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rorobotics\Desktop\Prj_humble\Humble\"/>
    </mc:Choice>
  </mc:AlternateContent>
  <xr:revisionPtr revIDLastSave="0" documentId="13_ncr:1_{DA641A66-CD4F-41A6-9C2E-5BCDBE04B28C}" xr6:coauthVersionLast="46" xr6:coauthVersionMax="46" xr10:uidLastSave="{00000000-0000-0000-0000-000000000000}"/>
  <bookViews>
    <workbookView xWindow="-120" yWindow="-120" windowWidth="29040" windowHeight="15840" tabRatio="715" activeTab="5" xr2:uid="{CD0C2109-42D8-4CC7-ABF3-B50CBE1C761D}"/>
  </bookViews>
  <sheets>
    <sheet name="AlexNet" sheetId="1" r:id="rId1"/>
    <sheet name="ResNet" sheetId="2" r:id="rId2"/>
    <sheet name="VGG" sheetId="3" r:id="rId3"/>
    <sheet name="Inception" sheetId="4" r:id="rId4"/>
    <sheet name="AlexNetDataSheet" sheetId="5" r:id="rId5"/>
    <sheet name="ResNetDataSheet" sheetId="6" r:id="rId6"/>
    <sheet name="VGGDataSheet" sheetId="7" r:id="rId7"/>
    <sheet name="InceptionDataShee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L3" i="5"/>
  <c r="L4" i="5"/>
  <c r="L5" i="5"/>
  <c r="L6" i="5"/>
  <c r="L7" i="5"/>
  <c r="L8" i="5"/>
  <c r="L9" i="5"/>
  <c r="L10" i="5"/>
  <c r="L11" i="5"/>
  <c r="L12" i="5"/>
  <c r="O3" i="5"/>
  <c r="O4" i="5"/>
  <c r="O5" i="5"/>
  <c r="O6" i="5"/>
  <c r="O7" i="5"/>
  <c r="O8" i="5"/>
  <c r="O9" i="5"/>
  <c r="O10" i="5"/>
  <c r="O11" i="5"/>
  <c r="O12" i="5"/>
  <c r="R3" i="5"/>
  <c r="R4" i="5"/>
  <c r="R5" i="5"/>
  <c r="R6" i="5"/>
  <c r="R7" i="5"/>
  <c r="R8" i="5"/>
  <c r="R9" i="5"/>
  <c r="R10" i="5"/>
  <c r="R11" i="5"/>
  <c r="R12" i="5"/>
  <c r="U3" i="5"/>
  <c r="U4" i="5"/>
  <c r="U5" i="5"/>
  <c r="U6" i="5"/>
  <c r="U7" i="5"/>
  <c r="U8" i="5"/>
  <c r="U9" i="5"/>
  <c r="U10" i="5"/>
  <c r="U11" i="5"/>
  <c r="U12" i="5"/>
  <c r="C3" i="9"/>
  <c r="C4" i="9"/>
  <c r="C5" i="9"/>
  <c r="C6" i="9"/>
  <c r="C7" i="9"/>
  <c r="C8" i="9"/>
  <c r="C9" i="9"/>
  <c r="C10" i="9"/>
  <c r="C11" i="9"/>
  <c r="C12" i="9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C16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C16" i="7"/>
  <c r="C3" i="7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C16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C3" i="6"/>
  <c r="C4" i="5"/>
  <c r="D4" i="5"/>
  <c r="E4" i="5"/>
  <c r="F4" i="5"/>
  <c r="G4" i="5"/>
  <c r="H4" i="5"/>
  <c r="J4" i="5"/>
  <c r="K4" i="5"/>
  <c r="M4" i="5"/>
  <c r="N4" i="5"/>
  <c r="P4" i="5"/>
  <c r="Q4" i="5"/>
  <c r="S4" i="5"/>
  <c r="T4" i="5"/>
  <c r="V4" i="5"/>
  <c r="W4" i="5"/>
  <c r="C5" i="5"/>
  <c r="D5" i="5"/>
  <c r="E5" i="5"/>
  <c r="F5" i="5"/>
  <c r="G5" i="5"/>
  <c r="H5" i="5"/>
  <c r="J5" i="5"/>
  <c r="K5" i="5"/>
  <c r="M5" i="5"/>
  <c r="N5" i="5"/>
  <c r="P5" i="5"/>
  <c r="Q5" i="5"/>
  <c r="S5" i="5"/>
  <c r="T5" i="5"/>
  <c r="V5" i="5"/>
  <c r="W5" i="5"/>
  <c r="C6" i="5"/>
  <c r="D6" i="5"/>
  <c r="E6" i="5"/>
  <c r="F6" i="5"/>
  <c r="G6" i="5"/>
  <c r="H6" i="5"/>
  <c r="J6" i="5"/>
  <c r="K6" i="5"/>
  <c r="M6" i="5"/>
  <c r="N6" i="5"/>
  <c r="P6" i="5"/>
  <c r="Q6" i="5"/>
  <c r="S6" i="5"/>
  <c r="T6" i="5"/>
  <c r="V6" i="5"/>
  <c r="W6" i="5"/>
  <c r="C7" i="5"/>
  <c r="D7" i="5"/>
  <c r="E7" i="5"/>
  <c r="F7" i="5"/>
  <c r="G7" i="5"/>
  <c r="H7" i="5"/>
  <c r="J7" i="5"/>
  <c r="K7" i="5"/>
  <c r="M7" i="5"/>
  <c r="N7" i="5"/>
  <c r="P7" i="5"/>
  <c r="Q7" i="5"/>
  <c r="S7" i="5"/>
  <c r="T7" i="5"/>
  <c r="V7" i="5"/>
  <c r="W7" i="5"/>
  <c r="C8" i="5"/>
  <c r="D8" i="5"/>
  <c r="E8" i="5"/>
  <c r="F8" i="5"/>
  <c r="G8" i="5"/>
  <c r="H8" i="5"/>
  <c r="J8" i="5"/>
  <c r="K8" i="5"/>
  <c r="M8" i="5"/>
  <c r="N8" i="5"/>
  <c r="P8" i="5"/>
  <c r="Q8" i="5"/>
  <c r="S8" i="5"/>
  <c r="T8" i="5"/>
  <c r="V8" i="5"/>
  <c r="W8" i="5"/>
  <c r="C9" i="5"/>
  <c r="D9" i="5"/>
  <c r="E9" i="5"/>
  <c r="F9" i="5"/>
  <c r="G9" i="5"/>
  <c r="H9" i="5"/>
  <c r="J9" i="5"/>
  <c r="K9" i="5"/>
  <c r="M9" i="5"/>
  <c r="N9" i="5"/>
  <c r="P9" i="5"/>
  <c r="Q9" i="5"/>
  <c r="S9" i="5"/>
  <c r="T9" i="5"/>
  <c r="V9" i="5"/>
  <c r="W9" i="5"/>
  <c r="C10" i="5"/>
  <c r="D10" i="5"/>
  <c r="E10" i="5"/>
  <c r="F10" i="5"/>
  <c r="G10" i="5"/>
  <c r="H10" i="5"/>
  <c r="J10" i="5"/>
  <c r="K10" i="5"/>
  <c r="M10" i="5"/>
  <c r="N10" i="5"/>
  <c r="P10" i="5"/>
  <c r="Q10" i="5"/>
  <c r="S10" i="5"/>
  <c r="T10" i="5"/>
  <c r="V10" i="5"/>
  <c r="W10" i="5"/>
  <c r="C11" i="5"/>
  <c r="D11" i="5"/>
  <c r="E11" i="5"/>
  <c r="F11" i="5"/>
  <c r="G11" i="5"/>
  <c r="H11" i="5"/>
  <c r="J11" i="5"/>
  <c r="K11" i="5"/>
  <c r="M11" i="5"/>
  <c r="N11" i="5"/>
  <c r="P11" i="5"/>
  <c r="Q11" i="5"/>
  <c r="S11" i="5"/>
  <c r="T11" i="5"/>
  <c r="V11" i="5"/>
  <c r="W11" i="5"/>
  <c r="C12" i="5"/>
  <c r="D12" i="5"/>
  <c r="E12" i="5"/>
  <c r="F12" i="5"/>
  <c r="G12" i="5"/>
  <c r="H12" i="5"/>
  <c r="J12" i="5"/>
  <c r="K12" i="5"/>
  <c r="M12" i="5"/>
  <c r="N12" i="5"/>
  <c r="P12" i="5"/>
  <c r="Q12" i="5"/>
  <c r="S12" i="5"/>
  <c r="T12" i="5"/>
  <c r="V12" i="5"/>
  <c r="W12" i="5"/>
  <c r="D3" i="5"/>
  <c r="E3" i="5"/>
  <c r="F3" i="5"/>
  <c r="G3" i="5"/>
  <c r="H3" i="5"/>
  <c r="J3" i="5"/>
  <c r="K3" i="5"/>
  <c r="M3" i="5"/>
  <c r="N3" i="5"/>
  <c r="P3" i="5"/>
  <c r="Q3" i="5"/>
  <c r="S3" i="5"/>
  <c r="T3" i="5"/>
  <c r="V3" i="5"/>
  <c r="W3" i="5"/>
  <c r="C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C16" i="5"/>
  <c r="AA24" i="7" l="1"/>
  <c r="AB25" i="9"/>
  <c r="AA26" i="9"/>
  <c r="AB21" i="9"/>
  <c r="AB20" i="9"/>
  <c r="Z25" i="9"/>
  <c r="Z20" i="9"/>
  <c r="AA25" i="9"/>
  <c r="AA20" i="9"/>
  <c r="Z26" i="9"/>
  <c r="Z20" i="6"/>
  <c r="AA25" i="6"/>
  <c r="Z21" i="9"/>
  <c r="Z22" i="9"/>
  <c r="AB21" i="7"/>
  <c r="Z26" i="7"/>
  <c r="Z22" i="7"/>
  <c r="AA26" i="7"/>
  <c r="AA21" i="9"/>
  <c r="Z21" i="7"/>
  <c r="AB22" i="9"/>
  <c r="AB26" i="9"/>
  <c r="AA22" i="9"/>
  <c r="AB23" i="9"/>
  <c r="Z23" i="9"/>
  <c r="AB23" i="7"/>
  <c r="AA23" i="9"/>
  <c r="AB24" i="9"/>
  <c r="Z24" i="9"/>
  <c r="AA24" i="9"/>
  <c r="AA21" i="7"/>
  <c r="AB22" i="7"/>
  <c r="AA22" i="7"/>
  <c r="Z23" i="7"/>
  <c r="AA23" i="7"/>
  <c r="AB24" i="7"/>
  <c r="Z24" i="7"/>
  <c r="AB25" i="7"/>
  <c r="AB20" i="7"/>
  <c r="Z25" i="7"/>
  <c r="Z20" i="7"/>
  <c r="AA25" i="7"/>
  <c r="AB20" i="6"/>
  <c r="Z25" i="6"/>
  <c r="AA20" i="7"/>
  <c r="AB26" i="7"/>
  <c r="AA20" i="6"/>
  <c r="AB26" i="6"/>
  <c r="AB21" i="6"/>
  <c r="Z26" i="6"/>
  <c r="AB22" i="6"/>
  <c r="Z21" i="6"/>
  <c r="AA21" i="6"/>
  <c r="Z22" i="6"/>
  <c r="Z23" i="6"/>
  <c r="AA22" i="6"/>
  <c r="AB23" i="6"/>
  <c r="AA23" i="6"/>
  <c r="AB24" i="6"/>
  <c r="Z24" i="6"/>
  <c r="AA24" i="6"/>
  <c r="Z9" i="9"/>
  <c r="AA26" i="6"/>
  <c r="AB25" i="6"/>
  <c r="AB26" i="5"/>
  <c r="AB25" i="5"/>
  <c r="AB24" i="5"/>
  <c r="AB23" i="5"/>
  <c r="AB22" i="5"/>
  <c r="AB21" i="5"/>
  <c r="AB20" i="5"/>
  <c r="AA8" i="9"/>
  <c r="Z10" i="9"/>
  <c r="Z12" i="5"/>
  <c r="AB9" i="7"/>
  <c r="AB7" i="9"/>
  <c r="Z12" i="9"/>
  <c r="AB11" i="7"/>
  <c r="AA10" i="9"/>
  <c r="AB11" i="9"/>
  <c r="Z11" i="9"/>
  <c r="Z6" i="9"/>
  <c r="AA11" i="9"/>
  <c r="AA6" i="9"/>
  <c r="AB12" i="9"/>
  <c r="Z7" i="7"/>
  <c r="AA9" i="9"/>
  <c r="AA7" i="7"/>
  <c r="Z7" i="9"/>
  <c r="AA12" i="9"/>
  <c r="AA7" i="9"/>
  <c r="AB8" i="9"/>
  <c r="Z8" i="9"/>
  <c r="AB9" i="9"/>
  <c r="AB8" i="7"/>
  <c r="Z8" i="7"/>
  <c r="AA8" i="7"/>
  <c r="AB10" i="9"/>
  <c r="Z9" i="7"/>
  <c r="AA9" i="7"/>
  <c r="AB6" i="9"/>
  <c r="AA6" i="6"/>
  <c r="AB12" i="6"/>
  <c r="Z10" i="7"/>
  <c r="AB7" i="6"/>
  <c r="Z12" i="6"/>
  <c r="AA12" i="7"/>
  <c r="AA10" i="7"/>
  <c r="Z11" i="7"/>
  <c r="Z6" i="7"/>
  <c r="AA11" i="7"/>
  <c r="Z8" i="6"/>
  <c r="AA6" i="7"/>
  <c r="AB12" i="7"/>
  <c r="AA8" i="6"/>
  <c r="AB7" i="7"/>
  <c r="Z12" i="7"/>
  <c r="AB9" i="6"/>
  <c r="AA9" i="6"/>
  <c r="Z9" i="6"/>
  <c r="AB10" i="7"/>
  <c r="Z10" i="6"/>
  <c r="AA10" i="6"/>
  <c r="AA12" i="6"/>
  <c r="AB11" i="6"/>
  <c r="AB6" i="7"/>
  <c r="Z11" i="6"/>
  <c r="Z6" i="6"/>
  <c r="AA11" i="6"/>
  <c r="Z7" i="6"/>
  <c r="AA7" i="6"/>
  <c r="AB8" i="6"/>
  <c r="AB10" i="6"/>
  <c r="AA25" i="5"/>
  <c r="AB6" i="6"/>
  <c r="AA26" i="5"/>
  <c r="Z25" i="5"/>
  <c r="Z26" i="5"/>
  <c r="AA11" i="5"/>
  <c r="AB11" i="5"/>
  <c r="AB12" i="5"/>
  <c r="AA12" i="5"/>
  <c r="Z11" i="5"/>
  <c r="AA23" i="5"/>
  <c r="AA24" i="5"/>
  <c r="AA22" i="5"/>
  <c r="AA21" i="5"/>
  <c r="AA20" i="5"/>
  <c r="Z24" i="5"/>
  <c r="Z23" i="5"/>
  <c r="Z22" i="5"/>
  <c r="Z21" i="5"/>
  <c r="Z20" i="5"/>
  <c r="Z10" i="5"/>
  <c r="AB10" i="5"/>
  <c r="AB7" i="5"/>
  <c r="AB9" i="5"/>
  <c r="AB8" i="5"/>
  <c r="AB6" i="5"/>
  <c r="AA10" i="5"/>
  <c r="AA9" i="5"/>
  <c r="AA8" i="5"/>
  <c r="AA7" i="5"/>
  <c r="AA6" i="5"/>
  <c r="Z7" i="5"/>
  <c r="Z8" i="5"/>
  <c r="Z9" i="5"/>
  <c r="Z6" i="5"/>
</calcChain>
</file>

<file path=xl/sharedStrings.xml><?xml version="1.0" encoding="utf-8"?>
<sst xmlns="http://schemas.openxmlformats.org/spreadsheetml/2006/main" count="426" uniqueCount="20">
  <si>
    <t>striping</t>
    <phoneticPr fontId="1" type="noConversion"/>
  </si>
  <si>
    <t>midAng</t>
    <phoneticPr fontId="1" type="noConversion"/>
  </si>
  <si>
    <t>Bi, Tri, Hammer, Rvcurl 분류</t>
    <phoneticPr fontId="1" type="noConversion"/>
  </si>
  <si>
    <t>train_loss</t>
    <phoneticPr fontId="1" type="noConversion"/>
  </si>
  <si>
    <t>AAFT_20</t>
    <phoneticPr fontId="1" type="noConversion"/>
  </si>
  <si>
    <t>AAFT_10</t>
    <phoneticPr fontId="1" type="noConversion"/>
  </si>
  <si>
    <t>AAFT_5</t>
    <phoneticPr fontId="1" type="noConversion"/>
  </si>
  <si>
    <t>AAFT_4</t>
    <phoneticPr fontId="1" type="noConversion"/>
  </si>
  <si>
    <t>AAFT_3</t>
    <phoneticPr fontId="1" type="noConversion"/>
  </si>
  <si>
    <t>AAFT_2</t>
    <phoneticPr fontId="1" type="noConversion"/>
  </si>
  <si>
    <t>AAFT_1</t>
    <phoneticPr fontId="1" type="noConversion"/>
  </si>
  <si>
    <t>Hadamard</t>
    <phoneticPr fontId="1" type="noConversion"/>
  </si>
  <si>
    <t>I_fair</t>
    <phoneticPr fontId="1" type="noConversion"/>
  </si>
  <si>
    <t>I_easy</t>
    <phoneticPr fontId="1" type="noConversion"/>
  </si>
  <si>
    <t>I_chal</t>
    <phoneticPr fontId="1" type="noConversion"/>
  </si>
  <si>
    <t>test_acc</t>
    <phoneticPr fontId="1" type="noConversion"/>
  </si>
  <si>
    <t>AAFT_5</t>
  </si>
  <si>
    <t>AAFT_4</t>
  </si>
  <si>
    <t>AAFT_2</t>
  </si>
  <si>
    <t>AAFT_3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</si>
</sst>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2" fillId="0" borderId="0" xfId="0" applyNumberFormat="1" applyFont="1" applyAlignment="1">
      <alignment horizontal="left"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AlexNetDataSheet!$Z$5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AlexNetDataSheet!$Y$6:$Y$12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AlexNetDataSheet!$Z$6:$Z$12</c:f>
              <c:numCache>
                <c:formatCode>General</c:formatCode>
                <c:ptCount val="7"/>
                <c:pt idx="0">
                  <c:v>1.406116926670069</c:v>
                </c:pt>
                <c:pt idx="1">
                  <c:v>1.3921834468841499</c:v>
                </c:pt>
                <c:pt idx="2">
                  <c:v>1.3318555355071973</c:v>
                </c:pt>
                <c:pt idx="3">
                  <c:v>0.54395285844802688</c:v>
                </c:pt>
                <c:pt idx="4">
                  <c:v>5.8509061671793407E-2</c:v>
                </c:pt>
                <c:pt idx="5">
                  <c:v>1.0689938790164871E-3</c:v>
                </c:pt>
                <c:pt idx="6">
                  <c:v>7.361829548608494E-3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4-40FB-AC0D-D347AE9C890C}"/>
            </c:ext>
          </c:extLst>
        </c:ser>
        <c:ser>
          <c:idx val="1"/>
          <c:order val="1"/>
          <c:tx>
            <c:strRef>
              <c:f>AlexNetDataSheet!$AA$5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AlexNetDataSheet!$Y$6:$Y$12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AlexNetDataSheet!$AA$6:$AA$12</c:f>
              <c:numCache>
                <c:formatCode>General</c:formatCode>
                <c:ptCount val="7"/>
                <c:pt idx="0">
                  <c:v>1.420420205593103</c:v>
                </c:pt>
                <c:pt idx="1">
                  <c:v>1.4686307907104461</c:v>
                </c:pt>
                <c:pt idx="2">
                  <c:v>0.99614762663841017</c:v>
                </c:pt>
                <c:pt idx="3">
                  <c:v>0.3339549526572223</c:v>
                </c:pt>
                <c:pt idx="4">
                  <c:v>0.12716769771650407</c:v>
                </c:pt>
                <c:pt idx="5">
                  <c:v>2.3198737285565561E-2</c:v>
                </c:pt>
                <c:pt idx="6">
                  <c:v>3.8816539570689099E-3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4-40FB-AC0D-D347AE9C890C}"/>
            </c:ext>
          </c:extLst>
        </c:ser>
        <c:ser>
          <c:idx val="2"/>
          <c:order val="2"/>
          <c:tx>
            <c:strRef>
              <c:f>AlexNetDataSheet!$AB$5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AlexNetDataSheet!$Y$6:$Y$12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AlexNetDataSheet!$AB$6:$AB$12</c:f>
              <c:numCache>
                <c:formatCode>General</c:formatCode>
                <c:ptCount val="7"/>
                <c:pt idx="0">
                  <c:v>1.4185518860816899</c:v>
                </c:pt>
                <c:pt idx="1">
                  <c:v>0.84932733178138675</c:v>
                </c:pt>
                <c:pt idx="2">
                  <c:v>0.57437095940113025</c:v>
                </c:pt>
                <c:pt idx="3">
                  <c:v>0.75409196615218921</c:v>
                </c:pt>
                <c:pt idx="4">
                  <c:v>0.5806528419256205</c:v>
                </c:pt>
                <c:pt idx="5">
                  <c:v>3.7232208764180477E-3</c:v>
                </c:pt>
                <c:pt idx="6">
                  <c:v>1.1963862925767877E-4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4-40FB-AC0D-D347AE9C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247488"/>
        <c:axId val="1227244576"/>
      </c:barChart>
      <c:catAx>
        <c:axId val="12272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244576"/>
        <c:crosses val="autoZero"/>
        <c:auto val="1"/>
        <c:lblAlgn val="ctr"/>
        <c:lblOffset val="100"/>
        <c:noMultiLvlLbl val="0"/>
      </c:catAx>
      <c:valAx>
        <c:axId val="12272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AlexNetDataSheet!$Z$19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AlexNetDataSheet!$Y$20:$Y$26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AlexNetDataSheet!$Z$20:$Z$26</c:f>
              <c:numCache>
                <c:formatCode>General</c:formatCode>
                <c:ptCount val="7"/>
                <c:pt idx="0">
                  <c:v>0.39833334237337054</c:v>
                </c:pt>
                <c:pt idx="1">
                  <c:v>0.52083333134651166</c:v>
                </c:pt>
                <c:pt idx="2">
                  <c:v>0.69097222685813853</c:v>
                </c:pt>
                <c:pt idx="3">
                  <c:v>0.72552083134651135</c:v>
                </c:pt>
                <c:pt idx="4">
                  <c:v>0.90083333849906888</c:v>
                </c:pt>
                <c:pt idx="5">
                  <c:v>0.98479167222976649</c:v>
                </c:pt>
                <c:pt idx="6">
                  <c:v>0.97197916507720927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758-98AE-7FAFF84EB9B3}"/>
            </c:ext>
          </c:extLst>
        </c:ser>
        <c:ser>
          <c:idx val="1"/>
          <c:order val="1"/>
          <c:tx>
            <c:strRef>
              <c:f>AlexNetDataSheet!$AA$19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AlexNetDataSheet!$Y$20:$Y$26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AlexNetDataSheet!$AA$20:$AA$26</c:f>
              <c:numCache>
                <c:formatCode>General</c:formatCode>
                <c:ptCount val="7"/>
                <c:pt idx="0">
                  <c:v>0.32916666567325592</c:v>
                </c:pt>
                <c:pt idx="1">
                  <c:v>0.46770833730697581</c:v>
                </c:pt>
                <c:pt idx="2">
                  <c:v>0.72638888955116232</c:v>
                </c:pt>
                <c:pt idx="3">
                  <c:v>0.77395833134651137</c:v>
                </c:pt>
                <c:pt idx="4">
                  <c:v>0.87375000119209234</c:v>
                </c:pt>
                <c:pt idx="5">
                  <c:v>0.94499999880790653</c:v>
                </c:pt>
                <c:pt idx="6">
                  <c:v>0.97447916269302337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758-98AE-7FAFF84EB9B3}"/>
            </c:ext>
          </c:extLst>
        </c:ser>
        <c:ser>
          <c:idx val="2"/>
          <c:order val="2"/>
          <c:tx>
            <c:strRef>
              <c:f>AlexNetDataSheet!$AB$19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AlexNetDataSheet!$Y$20:$Y$26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AlexNetDataSheet!$AB$20:$AB$26</c:f>
              <c:numCache>
                <c:formatCode>General</c:formatCode>
                <c:ptCount val="7"/>
                <c:pt idx="0">
                  <c:v>0.3</c:v>
                </c:pt>
                <c:pt idx="1">
                  <c:v>0.62291666865348794</c:v>
                </c:pt>
                <c:pt idx="2">
                  <c:v>0.69722222089767449</c:v>
                </c:pt>
                <c:pt idx="3">
                  <c:v>0.57187500000000002</c:v>
                </c:pt>
                <c:pt idx="4">
                  <c:v>0.68000000119209258</c:v>
                </c:pt>
                <c:pt idx="5">
                  <c:v>0.99958333373069763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0-4758-98AE-7FAFF84E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265296"/>
        <c:axId val="1226265712"/>
      </c:barChart>
      <c:catAx>
        <c:axId val="12262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265712"/>
        <c:crosses val="autoZero"/>
        <c:auto val="1"/>
        <c:lblAlgn val="ctr"/>
        <c:lblOffset val="100"/>
        <c:noMultiLvlLbl val="0"/>
      </c:catAx>
      <c:valAx>
        <c:axId val="12262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2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ResNetDataSheet!$Z$6:$Z$12</c:f>
              <c:numCache>
                <c:formatCode>General</c:formatCode>
                <c:ptCount val="7"/>
                <c:pt idx="0">
                  <c:v>3.2832187891006415</c:v>
                </c:pt>
                <c:pt idx="1">
                  <c:v>4.6308276891708333</c:v>
                </c:pt>
                <c:pt idx="2">
                  <c:v>2.6828660607337911</c:v>
                </c:pt>
                <c:pt idx="3">
                  <c:v>1.6418727666139579</c:v>
                </c:pt>
                <c:pt idx="4">
                  <c:v>0.21366523355245576</c:v>
                </c:pt>
                <c:pt idx="5">
                  <c:v>1.0697314492426795E-2</c:v>
                </c:pt>
                <c:pt idx="6">
                  <c:v>2.6609117421321521E-2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8-40E8-9B69-7507192CA949}"/>
            </c:ext>
          </c:extLst>
        </c:ser>
        <c:ser>
          <c:idx val="1"/>
          <c:order val="1"/>
          <c:tx>
            <c:strRef>
              <c:f>ResNetDataSheet!$AA$5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ResNetDataSheet!$AA$6:$AA$12</c:f>
              <c:numCache>
                <c:formatCode>General</c:formatCode>
                <c:ptCount val="7"/>
                <c:pt idx="0">
                  <c:v>2.5693262457847541</c:v>
                </c:pt>
                <c:pt idx="1">
                  <c:v>4.3235262393951386</c:v>
                </c:pt>
                <c:pt idx="2">
                  <c:v>2.2022117912769281</c:v>
                </c:pt>
                <c:pt idx="3">
                  <c:v>2.7578483443707191</c:v>
                </c:pt>
                <c:pt idx="4">
                  <c:v>0.3588787466287609</c:v>
                </c:pt>
                <c:pt idx="5">
                  <c:v>5.8960223337635273E-2</c:v>
                </c:pt>
                <c:pt idx="6">
                  <c:v>2.724688248708838E-2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8-40E8-9B69-7507192CA949}"/>
            </c:ext>
          </c:extLst>
        </c:ser>
        <c:ser>
          <c:idx val="2"/>
          <c:order val="2"/>
          <c:tx>
            <c:strRef>
              <c:f>ResNetDataSheet!$AB$5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ResNetDataSheet!$Y$6:$Y$12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ResNetDataSheet!$AB$6:$AB$12</c:f>
              <c:numCache>
                <c:formatCode>General</c:formatCode>
                <c:ptCount val="7"/>
                <c:pt idx="0">
                  <c:v>2.9676934719085648</c:v>
                </c:pt>
                <c:pt idx="1">
                  <c:v>3.3705832004547083</c:v>
                </c:pt>
                <c:pt idx="2">
                  <c:v>3.4490752577781647</c:v>
                </c:pt>
                <c:pt idx="3">
                  <c:v>4.8666555643081626</c:v>
                </c:pt>
                <c:pt idx="4">
                  <c:v>4.5168674930930077</c:v>
                </c:pt>
                <c:pt idx="5">
                  <c:v>2.5628370681079083E-2</c:v>
                </c:pt>
                <c:pt idx="6">
                  <c:v>6.1696677078264478E-3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8-40E8-9B69-7507192C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979312"/>
        <c:axId val="1258979728"/>
      </c:barChart>
      <c:catAx>
        <c:axId val="12589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79728"/>
        <c:crosses val="autoZero"/>
        <c:auto val="1"/>
        <c:lblAlgn val="ctr"/>
        <c:lblOffset val="100"/>
        <c:noMultiLvlLbl val="0"/>
      </c:catAx>
      <c:valAx>
        <c:axId val="12589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ResNetDataSheet!$Z$19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ResNetDataSheet!$Z$20:$Z$26</c:f>
              <c:numCache>
                <c:formatCode>General</c:formatCode>
                <c:ptCount val="7"/>
                <c:pt idx="0">
                  <c:v>0.20000000298023196</c:v>
                </c:pt>
                <c:pt idx="1">
                  <c:v>0.25</c:v>
                </c:pt>
                <c:pt idx="2">
                  <c:v>0.40347222685813861</c:v>
                </c:pt>
                <c:pt idx="3">
                  <c:v>0.62760416567325561</c:v>
                </c:pt>
                <c:pt idx="4">
                  <c:v>0.88625000715255697</c:v>
                </c:pt>
                <c:pt idx="5">
                  <c:v>0.97145832777023278</c:v>
                </c:pt>
                <c:pt idx="6">
                  <c:v>0.96385416388511624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861-B0F0-46535E92A76E}"/>
            </c:ext>
          </c:extLst>
        </c:ser>
        <c:ser>
          <c:idx val="1"/>
          <c:order val="1"/>
          <c:tx>
            <c:strRef>
              <c:f>ResNetDataSheet!$AA$19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ResNetDataSheet!$AA$20:$AA$26</c:f>
              <c:numCache>
                <c:formatCode>General</c:formatCode>
                <c:ptCount val="7"/>
                <c:pt idx="0">
                  <c:v>0.25</c:v>
                </c:pt>
                <c:pt idx="1">
                  <c:v>0.27708333134651181</c:v>
                </c:pt>
                <c:pt idx="2">
                  <c:v>0.50138888955116234</c:v>
                </c:pt>
                <c:pt idx="3">
                  <c:v>0.64895833432674377</c:v>
                </c:pt>
                <c:pt idx="4">
                  <c:v>0.84874998927116363</c:v>
                </c:pt>
                <c:pt idx="5">
                  <c:v>0.91770833577489819</c:v>
                </c:pt>
                <c:pt idx="6">
                  <c:v>0.96656250357627838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861-B0F0-46535E92A76E}"/>
            </c:ext>
          </c:extLst>
        </c:ser>
        <c:ser>
          <c:idx val="2"/>
          <c:order val="2"/>
          <c:tx>
            <c:strRef>
              <c:f>ResNetDataSheet!$AB$19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ResNetDataSheet!$Y$20:$Y$26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ResNetDataSheet!$AB$20:$AB$26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0.51388888657093046</c:v>
                </c:pt>
                <c:pt idx="3">
                  <c:v>0.5</c:v>
                </c:pt>
                <c:pt idx="4">
                  <c:v>0.54166666865348811</c:v>
                </c:pt>
                <c:pt idx="5">
                  <c:v>0.9783333420753475</c:v>
                </c:pt>
                <c:pt idx="6">
                  <c:v>0.99728499761581424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861-B0F0-46535E92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098496"/>
        <c:axId val="1121096416"/>
      </c:barChart>
      <c:catAx>
        <c:axId val="11210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6416"/>
        <c:crosses val="autoZero"/>
        <c:auto val="1"/>
        <c:lblAlgn val="ctr"/>
        <c:lblOffset val="100"/>
        <c:noMultiLvlLbl val="0"/>
      </c:catAx>
      <c:valAx>
        <c:axId val="11210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10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VGGDataSheet!$Z$5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VGGDataSheet!$Z$6:$Z$12</c:f>
              <c:numCache>
                <c:formatCode>General</c:formatCode>
                <c:ptCount val="7"/>
                <c:pt idx="0">
                  <c:v>1.3311764836311291</c:v>
                </c:pt>
                <c:pt idx="1">
                  <c:v>1.2159305751323657</c:v>
                </c:pt>
                <c:pt idx="2">
                  <c:v>0.91225227713584844</c:v>
                </c:pt>
                <c:pt idx="3">
                  <c:v>1.0028561055660234</c:v>
                </c:pt>
                <c:pt idx="4">
                  <c:v>0.70727301836013745</c:v>
                </c:pt>
                <c:pt idx="5">
                  <c:v>0.14309302419424025</c:v>
                </c:pt>
                <c:pt idx="6">
                  <c:v>0.18027013018727275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9-4C47-A6B6-DF9C8FE10B0B}"/>
            </c:ext>
          </c:extLst>
        </c:ser>
        <c:ser>
          <c:idx val="1"/>
          <c:order val="1"/>
          <c:tx>
            <c:strRef>
              <c:f>VGGDataSheet!$AA$5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VGGDataSheet!$Y$6:$Y$12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VGGDataSheet!$AA$6:$AA$12</c:f>
              <c:numCache>
                <c:formatCode>General</c:formatCode>
                <c:ptCount val="7"/>
                <c:pt idx="0">
                  <c:v>1.37818380594253</c:v>
                </c:pt>
                <c:pt idx="1">
                  <c:v>1.2048509180545774</c:v>
                </c:pt>
                <c:pt idx="2">
                  <c:v>0.8859637081623063</c:v>
                </c:pt>
                <c:pt idx="3">
                  <c:v>0.93538196682929775</c:v>
                </c:pt>
                <c:pt idx="4">
                  <c:v>0.76413205862045197</c:v>
                </c:pt>
                <c:pt idx="5">
                  <c:v>0.28707143068313551</c:v>
                </c:pt>
                <c:pt idx="6">
                  <c:v>0.15511446967720949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9-4C47-A6B6-DF9C8FE10B0B}"/>
            </c:ext>
          </c:extLst>
        </c:ser>
        <c:ser>
          <c:idx val="2"/>
          <c:order val="2"/>
          <c:tx>
            <c:strRef>
              <c:f>VGGDataSheet!$AB$5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VGGDataSheet!$Y$6:$Y$12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VGGDataSheet!$AB$6:$AB$12</c:f>
              <c:numCache>
                <c:formatCode>General</c:formatCode>
                <c:ptCount val="7"/>
                <c:pt idx="0">
                  <c:v>1.3813044548034621</c:v>
                </c:pt>
                <c:pt idx="1">
                  <c:v>0.29659123152960076</c:v>
                </c:pt>
                <c:pt idx="2">
                  <c:v>9.5401950005907545E-3</c:v>
                </c:pt>
                <c:pt idx="3">
                  <c:v>7.192513514455641E-2</c:v>
                </c:pt>
                <c:pt idx="4">
                  <c:v>1.9480247865430971E-4</c:v>
                </c:pt>
                <c:pt idx="5">
                  <c:v>5.2948567827115712E-5</c:v>
                </c:pt>
                <c:pt idx="6">
                  <c:v>2.2388645083992703E-5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9-4C47-A6B6-DF9C8FE1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89616"/>
        <c:axId val="1259187952"/>
      </c:barChart>
      <c:catAx>
        <c:axId val="12591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87952"/>
        <c:crosses val="autoZero"/>
        <c:auto val="1"/>
        <c:lblAlgn val="ctr"/>
        <c:lblOffset val="100"/>
        <c:noMultiLvlLbl val="0"/>
      </c:catAx>
      <c:valAx>
        <c:axId val="12591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VGGDataSheet!$Z$19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VGGDataSheet!$Z$20:$Z$26</c:f>
              <c:numCache>
                <c:formatCode>General</c:formatCode>
                <c:ptCount val="7"/>
                <c:pt idx="0">
                  <c:v>0.40000000596046392</c:v>
                </c:pt>
                <c:pt idx="1">
                  <c:v>0.50520833134651133</c:v>
                </c:pt>
                <c:pt idx="2">
                  <c:v>0.53888888955116243</c:v>
                </c:pt>
                <c:pt idx="3">
                  <c:v>0.53906250298023195</c:v>
                </c:pt>
                <c:pt idx="4">
                  <c:v>0.63541666269302355</c:v>
                </c:pt>
                <c:pt idx="5">
                  <c:v>0.92166665792465174</c:v>
                </c:pt>
                <c:pt idx="6">
                  <c:v>0.90395833849906881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4089-BD58-8079045E887D}"/>
            </c:ext>
          </c:extLst>
        </c:ser>
        <c:ser>
          <c:idx val="1"/>
          <c:order val="1"/>
          <c:tx>
            <c:strRef>
              <c:f>VGGDataSheet!$AA$19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VGGDataSheet!$AA$20:$AA$26</c:f>
              <c:numCache>
                <c:formatCode>General</c:formatCode>
                <c:ptCount val="7"/>
                <c:pt idx="0">
                  <c:v>0.50208333730697607</c:v>
                </c:pt>
                <c:pt idx="1">
                  <c:v>0.51145833730697599</c:v>
                </c:pt>
                <c:pt idx="2">
                  <c:v>0.52777777314186058</c:v>
                </c:pt>
                <c:pt idx="3">
                  <c:v>0.53541666865348803</c:v>
                </c:pt>
                <c:pt idx="4">
                  <c:v>0.6504166722297664</c:v>
                </c:pt>
                <c:pt idx="5">
                  <c:v>0.84479166865348765</c:v>
                </c:pt>
                <c:pt idx="6">
                  <c:v>0.92333333492279013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1-4089-BD58-8079045E887D}"/>
            </c:ext>
          </c:extLst>
        </c:ser>
        <c:ser>
          <c:idx val="2"/>
          <c:order val="2"/>
          <c:tx>
            <c:strRef>
              <c:f>VGGDataSheet!$AB$19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VGGDataSheet!$Y$20:$Y$26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VGGDataSheet!$AB$20:$AB$26</c:f>
              <c:numCache>
                <c:formatCode>General</c:formatCode>
                <c:ptCount val="7"/>
                <c:pt idx="0">
                  <c:v>0.55624999999999969</c:v>
                </c:pt>
                <c:pt idx="1">
                  <c:v>0.88958333730697636</c:v>
                </c:pt>
                <c:pt idx="2">
                  <c:v>1</c:v>
                </c:pt>
                <c:pt idx="3">
                  <c:v>0.95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1-4089-BD58-8079045E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290064"/>
        <c:axId val="1011268288"/>
      </c:barChart>
      <c:catAx>
        <c:axId val="1206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268288"/>
        <c:crosses val="autoZero"/>
        <c:auto val="1"/>
        <c:lblAlgn val="ctr"/>
        <c:lblOffset val="100"/>
        <c:noMultiLvlLbl val="0"/>
      </c:catAx>
      <c:valAx>
        <c:axId val="1011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InceptionDataSheet!$Z$5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InceptionDataSheet!$Z$6:$Z$12</c:f>
              <c:numCache>
                <c:formatCode>General</c:formatCode>
                <c:ptCount val="7"/>
                <c:pt idx="0">
                  <c:v>61.145426940917901</c:v>
                </c:pt>
                <c:pt idx="1">
                  <c:v>13.275343048572505</c:v>
                </c:pt>
                <c:pt idx="2">
                  <c:v>7.3819476097822134</c:v>
                </c:pt>
                <c:pt idx="3">
                  <c:v>0.96623673737048821</c:v>
                </c:pt>
                <c:pt idx="4">
                  <c:v>0.37092242240905721</c:v>
                </c:pt>
                <c:pt idx="5">
                  <c:v>0.10194717971608022</c:v>
                </c:pt>
                <c:pt idx="6">
                  <c:v>0.23200867651402851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7-44C0-81EC-7BDAF25CDC7F}"/>
            </c:ext>
          </c:extLst>
        </c:ser>
        <c:ser>
          <c:idx val="1"/>
          <c:order val="1"/>
          <c:tx>
            <c:strRef>
              <c:f>InceptionDataSheet!$AA$5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InceptionDataSheet!$Y$6:$Y$12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InceptionDataSheet!$AA$6:$AA$12</c:f>
              <c:numCache>
                <c:formatCode>General</c:formatCode>
                <c:ptCount val="7"/>
                <c:pt idx="0">
                  <c:v>132.94724245071387</c:v>
                </c:pt>
                <c:pt idx="1">
                  <c:v>27.031696152687051</c:v>
                </c:pt>
                <c:pt idx="2">
                  <c:v>3.2406585872173275</c:v>
                </c:pt>
                <c:pt idx="3">
                  <c:v>1.2659861803054788</c:v>
                </c:pt>
                <c:pt idx="4">
                  <c:v>0.25256900638341845</c:v>
                </c:pt>
                <c:pt idx="5">
                  <c:v>0.23728926107287363</c:v>
                </c:pt>
                <c:pt idx="6">
                  <c:v>9.0609851107001219E-2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7-44C0-81EC-7BDAF25CDC7F}"/>
            </c:ext>
          </c:extLst>
        </c:ser>
        <c:ser>
          <c:idx val="2"/>
          <c:order val="2"/>
          <c:tx>
            <c:strRef>
              <c:f>InceptionDataSheet!$AB$5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InceptionDataSheet!$Y$6:$Y$12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InceptionDataSheet!$AB$6:$AB$12</c:f>
              <c:numCache>
                <c:formatCode>General</c:formatCode>
                <c:ptCount val="7"/>
                <c:pt idx="0">
                  <c:v>108.43259215354905</c:v>
                </c:pt>
                <c:pt idx="1">
                  <c:v>13.961278545856459</c:v>
                </c:pt>
                <c:pt idx="2">
                  <c:v>6.7469751775264699</c:v>
                </c:pt>
                <c:pt idx="3">
                  <c:v>1.1244565807282911</c:v>
                </c:pt>
                <c:pt idx="4">
                  <c:v>0.31386500252410748</c:v>
                </c:pt>
                <c:pt idx="5">
                  <c:v>1.4500676203169851E-2</c:v>
                </c:pt>
                <c:pt idx="6">
                  <c:v>1.8362449663982185E-3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7-44C0-81EC-7BDAF25C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90032"/>
        <c:axId val="1259198768"/>
      </c:barChart>
      <c:catAx>
        <c:axId val="12591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98768"/>
        <c:crosses val="autoZero"/>
        <c:auto val="1"/>
        <c:lblAlgn val="ctr"/>
        <c:lblOffset val="100"/>
        <c:noMultiLvlLbl val="0"/>
      </c:catAx>
      <c:valAx>
        <c:axId val="12591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91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InceptionDataSheet!$Z$19</c:f>
              <c:strCache>
                <c:ptCount val="1"/>
                <c:pt idx="0">
                  <c:v>I_easy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InceptionDataSheet!$Z$20:$Z$26</c:f>
              <c:numCache>
                <c:formatCode>General</c:formatCode>
                <c:ptCount val="7"/>
                <c:pt idx="0">
                  <c:v>0.25666667073965038</c:v>
                </c:pt>
                <c:pt idx="1">
                  <c:v>0.32604166567325554</c:v>
                </c:pt>
                <c:pt idx="2">
                  <c:v>0.58194443285465203</c:v>
                </c:pt>
                <c:pt idx="3">
                  <c:v>0.68645833730697581</c:v>
                </c:pt>
                <c:pt idx="4">
                  <c:v>0.82874999642372094</c:v>
                </c:pt>
                <c:pt idx="5">
                  <c:v>0.93083333373069732</c:v>
                </c:pt>
                <c:pt idx="6">
                  <c:v>0.92617083253860455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D-4287-960F-A0B109BFD9DA}"/>
            </c:ext>
          </c:extLst>
        </c:ser>
        <c:ser>
          <c:idx val="1"/>
          <c:order val="1"/>
          <c:tx>
            <c:strRef>
              <c:f>InceptionDataSheet!$AA$19</c:f>
              <c:strCache>
                <c:ptCount val="1"/>
                <c:pt idx="0">
                  <c:v>I_fair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InceptionDataSheet!$Y$20:$Y$26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InceptionDataSheet!$AA$20:$AA$26</c:f>
              <c:numCache>
                <c:formatCode>General</c:formatCode>
                <c:ptCount val="7"/>
                <c:pt idx="0">
                  <c:v>0.25416666567325591</c:v>
                </c:pt>
                <c:pt idx="1">
                  <c:v>0.33124999850988363</c:v>
                </c:pt>
                <c:pt idx="2">
                  <c:v>0.60625000298023191</c:v>
                </c:pt>
                <c:pt idx="3">
                  <c:v>0.70572916269302355</c:v>
                </c:pt>
                <c:pt idx="4">
                  <c:v>0.86708334088325467</c:v>
                </c:pt>
                <c:pt idx="5">
                  <c:v>0.88062499761581403</c:v>
                </c:pt>
                <c:pt idx="6">
                  <c:v>0.93770834207534759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D-4287-960F-A0B109BFD9DA}"/>
            </c:ext>
          </c:extLst>
        </c:ser>
        <c:ser>
          <c:idx val="2"/>
          <c:order val="2"/>
          <c:tx>
            <c:strRef>
              <c:f>InceptionDataSheet!$AB$19</c:f>
              <c:strCache>
                <c:ptCount val="1"/>
                <c:pt idx="0">
                  <c:v>I_chal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InceptionDataSheet!$Y$20:$Y$26</c:f>
              <c:strCache>
                <c:ptCount val="7"/>
                <c:pt idx="0">
                  <c:v>AAFT_1</c:v>
                </c:pt>
                <c:pt idx="1">
                  <c:v>AAFT_2</c:v>
                </c:pt>
                <c:pt idx="2">
                  <c:v>AAFT_3</c:v>
                </c:pt>
                <c:pt idx="3">
                  <c:v>AAFT_4</c:v>
                </c:pt>
                <c:pt idx="4">
                  <c:v>AAFT_5</c:v>
                </c:pt>
                <c:pt idx="5">
                  <c:v>AAFT_10</c:v>
                </c:pt>
                <c:pt idx="6">
                  <c:v>AAFT_20</c:v>
                </c:pt>
              </c:strCache>
            </c:strRef>
          </c:cat>
          <c:val>
            <c:numRef>
              <c:f>InceptionDataSheet!$AB$20:$AB$26</c:f>
              <c:numCache>
                <c:formatCode>General</c:formatCode>
                <c:ptCount val="7"/>
                <c:pt idx="0">
                  <c:v>0.2729166656732559</c:v>
                </c:pt>
                <c:pt idx="1">
                  <c:v>0.54583333730697625</c:v>
                </c:pt>
                <c:pt idx="2">
                  <c:v>0.62916667461395237</c:v>
                </c:pt>
                <c:pt idx="3">
                  <c:v>0.78333333432674368</c:v>
                </c:pt>
                <c:pt idx="4">
                  <c:v>0.95333333611488325</c:v>
                </c:pt>
                <c:pt idx="5">
                  <c:v>0.99541667103767395</c:v>
                </c:pt>
                <c:pt idx="6">
                  <c:v>0.99916666150093059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D-4287-960F-A0B109BF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504608"/>
        <c:axId val="1258983472"/>
      </c:barChart>
      <c:catAx>
        <c:axId val="11995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8983472"/>
        <c:crosses val="autoZero"/>
        <c:auto val="1"/>
        <c:lblAlgn val="ctr"/>
        <c:lblOffset val="100"/>
        <c:noMultiLvlLbl val="0"/>
      </c:catAx>
      <c:valAx>
        <c:axId val="12589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5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22413</xdr:colOff>
      <xdr:row>1</xdr:row>
      <xdr:rowOff>123265</xdr:rowOff>
    </xdr:from>
    <xdr:to>
      <xdr:col>34</xdr:col>
      <xdr:colOff>224118</xdr:colOff>
      <xdr:row>12</xdr:row>
      <xdr:rowOff>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9C4C53-CF7C-479C-AFA2-C90E77103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11205</xdr:colOff>
      <xdr:row>15</xdr:row>
      <xdr:rowOff>145676</xdr:rowOff>
    </xdr:from>
    <xdr:to>
      <xdr:col>34</xdr:col>
      <xdr:colOff>324970</xdr:colOff>
      <xdr:row>26</xdr:row>
      <xdr:rowOff>4482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90537F-38EC-49A3-A812-CC3E70FCE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2</xdr:row>
      <xdr:rowOff>0</xdr:rowOff>
    </xdr:from>
    <xdr:to>
      <xdr:col>34</xdr:col>
      <xdr:colOff>104775</xdr:colOff>
      <xdr:row>11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74B07B-6AB4-43FC-BBB2-A2C535340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619126</xdr:colOff>
      <xdr:row>15</xdr:row>
      <xdr:rowOff>38100</xdr:rowOff>
    </xdr:from>
    <xdr:to>
      <xdr:col>33</xdr:col>
      <xdr:colOff>590550</xdr:colOff>
      <xdr:row>25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2F6B113-3E05-4C40-9659-7D3981463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638735</xdr:colOff>
      <xdr:row>0</xdr:row>
      <xdr:rowOff>134471</xdr:rowOff>
    </xdr:from>
    <xdr:to>
      <xdr:col>34</xdr:col>
      <xdr:colOff>347382</xdr:colOff>
      <xdr:row>12</xdr:row>
      <xdr:rowOff>4483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816F6B-C863-4B65-9567-37B21A1C8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89647</xdr:colOff>
      <xdr:row>16</xdr:row>
      <xdr:rowOff>40342</xdr:rowOff>
    </xdr:from>
    <xdr:to>
      <xdr:col>34</xdr:col>
      <xdr:colOff>336177</xdr:colOff>
      <xdr:row>26</xdr:row>
      <xdr:rowOff>109818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C8EEE2-70A1-4887-928E-5BB55EC8D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661147</xdr:colOff>
      <xdr:row>1</xdr:row>
      <xdr:rowOff>67234</xdr:rowOff>
    </xdr:from>
    <xdr:to>
      <xdr:col>34</xdr:col>
      <xdr:colOff>504264</xdr:colOff>
      <xdr:row>11</xdr:row>
      <xdr:rowOff>183776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805DC0-736A-4029-8C9F-0EACE847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56029</xdr:colOff>
      <xdr:row>14</xdr:row>
      <xdr:rowOff>154642</xdr:rowOff>
    </xdr:from>
    <xdr:to>
      <xdr:col>34</xdr:col>
      <xdr:colOff>627529</xdr:colOff>
      <xdr:row>25</xdr:row>
      <xdr:rowOff>206189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B0A890E-45AA-4AC1-A2D9-943DEDF1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BDA3-CD78-424E-A3C4-64DE8802262D}">
  <dimension ref="A1:AQ14"/>
  <sheetViews>
    <sheetView topLeftCell="S1" workbookViewId="0">
      <selection activeCell="U17" sqref="U17"/>
    </sheetView>
  </sheetViews>
  <sheetFormatPr defaultRowHeight="16.5" x14ac:dyDescent="0.3"/>
  <cols>
    <col min="2" max="2" width="9" style="1"/>
    <col min="3" max="3" width="12.75" style="1" customWidth="1"/>
    <col min="4" max="4" width="9" style="1"/>
    <col min="5" max="5" width="12.75" style="1" bestFit="1" customWidth="1"/>
    <col min="6" max="7" width="12.75" style="2" customWidth="1"/>
    <col min="8" max="8" width="10.625" customWidth="1"/>
    <col min="9" max="9" width="12.75" bestFit="1" customWidth="1"/>
    <col min="11" max="11" width="12.75" bestFit="1" customWidth="1"/>
    <col min="12" max="13" width="12.75" customWidth="1"/>
    <col min="15" max="15" width="12.75" bestFit="1" customWidth="1"/>
    <col min="17" max="17" width="12.75" bestFit="1" customWidth="1"/>
    <col min="18" max="19" width="12.75" customWidth="1"/>
  </cols>
  <sheetData>
    <row r="1" spans="1:43" x14ac:dyDescent="0.3">
      <c r="B1" s="4" t="s">
        <v>2</v>
      </c>
    </row>
    <row r="2" spans="1:43" x14ac:dyDescent="0.3">
      <c r="B2" s="16" t="s">
        <v>4</v>
      </c>
      <c r="C2" s="16"/>
      <c r="D2" s="16"/>
      <c r="E2" s="16"/>
      <c r="H2" s="16" t="s">
        <v>5</v>
      </c>
      <c r="I2" s="16"/>
      <c r="J2" s="16"/>
      <c r="K2" s="16"/>
      <c r="L2" s="2"/>
      <c r="M2" s="2"/>
      <c r="N2" s="16" t="s">
        <v>6</v>
      </c>
      <c r="O2" s="16"/>
      <c r="P2" s="16"/>
      <c r="Q2" s="16"/>
      <c r="R2" s="2"/>
      <c r="S2" s="2"/>
      <c r="T2" s="16" t="s">
        <v>7</v>
      </c>
      <c r="U2" s="16"/>
      <c r="V2" s="16"/>
      <c r="W2" s="16"/>
      <c r="X2" s="2"/>
      <c r="Y2" s="2"/>
      <c r="Z2" s="16" t="s">
        <v>8</v>
      </c>
      <c r="AA2" s="16"/>
      <c r="AB2" s="16"/>
      <c r="AC2" s="16"/>
      <c r="AD2" s="2"/>
      <c r="AE2" s="2"/>
      <c r="AF2" s="16" t="s">
        <v>9</v>
      </c>
      <c r="AG2" s="16"/>
      <c r="AH2" s="16"/>
      <c r="AI2" s="16"/>
      <c r="AJ2" s="2"/>
      <c r="AK2" s="2"/>
      <c r="AL2" s="16" t="s">
        <v>10</v>
      </c>
      <c r="AM2" s="16"/>
      <c r="AN2" s="16"/>
      <c r="AO2" s="16"/>
    </row>
    <row r="3" spans="1:43" x14ac:dyDescent="0.3">
      <c r="B3" s="16" t="s">
        <v>0</v>
      </c>
      <c r="C3" s="16"/>
      <c r="D3" s="16" t="s">
        <v>1</v>
      </c>
      <c r="E3" s="16"/>
      <c r="F3" s="16" t="s">
        <v>11</v>
      </c>
      <c r="G3" s="16"/>
      <c r="H3" s="16" t="s">
        <v>0</v>
      </c>
      <c r="I3" s="16"/>
      <c r="J3" s="16" t="s">
        <v>1</v>
      </c>
      <c r="K3" s="16"/>
      <c r="L3" s="16" t="s">
        <v>11</v>
      </c>
      <c r="M3" s="16"/>
      <c r="N3" s="16" t="s">
        <v>0</v>
      </c>
      <c r="O3" s="16"/>
      <c r="P3" s="16" t="s">
        <v>1</v>
      </c>
      <c r="Q3" s="16"/>
      <c r="R3" s="16" t="s">
        <v>11</v>
      </c>
      <c r="S3" s="16"/>
      <c r="T3" s="16" t="s">
        <v>0</v>
      </c>
      <c r="U3" s="16"/>
      <c r="V3" s="16" t="s">
        <v>1</v>
      </c>
      <c r="W3" s="16"/>
      <c r="X3" s="16" t="s">
        <v>11</v>
      </c>
      <c r="Y3" s="16"/>
      <c r="Z3" s="16" t="s">
        <v>0</v>
      </c>
      <c r="AA3" s="16"/>
      <c r="AB3" s="16" t="s">
        <v>1</v>
      </c>
      <c r="AC3" s="16"/>
      <c r="AD3" s="16" t="s">
        <v>11</v>
      </c>
      <c r="AE3" s="16"/>
      <c r="AF3" s="16" t="s">
        <v>0</v>
      </c>
      <c r="AG3" s="16"/>
      <c r="AH3" s="16" t="s">
        <v>1</v>
      </c>
      <c r="AI3" s="16"/>
      <c r="AJ3" s="16" t="s">
        <v>11</v>
      </c>
      <c r="AK3" s="16"/>
      <c r="AL3" s="16" t="s">
        <v>0</v>
      </c>
      <c r="AM3" s="16"/>
      <c r="AN3" s="16" t="s">
        <v>1</v>
      </c>
      <c r="AO3" s="16"/>
      <c r="AP3" s="16" t="s">
        <v>11</v>
      </c>
      <c r="AQ3" s="16"/>
    </row>
    <row r="4" spans="1:43" x14ac:dyDescent="0.3">
      <c r="A4" s="1">
        <v>1</v>
      </c>
      <c r="B4" s="3">
        <v>1.4566143509000501E-3</v>
      </c>
      <c r="C4" s="3">
        <v>0.98333334922790505</v>
      </c>
      <c r="D4" s="3">
        <v>9.5043834298849106E-3</v>
      </c>
      <c r="E4" s="3">
        <v>0.96562498807907104</v>
      </c>
      <c r="F4" s="3">
        <v>1.2971066462341601E-4</v>
      </c>
      <c r="G4" s="3">
        <v>1</v>
      </c>
      <c r="H4" s="3">
        <v>1.55702221672981E-3</v>
      </c>
      <c r="I4" s="3">
        <v>0.96041667461395197</v>
      </c>
      <c r="J4" s="3">
        <v>6.01402251049876E-4</v>
      </c>
      <c r="K4" s="3">
        <v>0.98750001192092896</v>
      </c>
      <c r="L4" s="3">
        <v>2.83153657801449E-3</v>
      </c>
      <c r="M4" s="3">
        <v>1</v>
      </c>
      <c r="N4" s="3">
        <v>1.46060781553387E-2</v>
      </c>
      <c r="O4" s="3">
        <v>0.94999998807907104</v>
      </c>
      <c r="P4" s="3">
        <v>4.19203117489814E-2</v>
      </c>
      <c r="Q4" s="3">
        <v>0.92083334922790505</v>
      </c>
      <c r="R4" s="3">
        <v>0.73615032434463501</v>
      </c>
      <c r="S4" s="3">
        <v>0.5</v>
      </c>
      <c r="T4" s="3">
        <v>0.40255644917488098</v>
      </c>
      <c r="U4" s="3">
        <v>0.734375</v>
      </c>
      <c r="V4" s="3">
        <v>0.13424566388130099</v>
      </c>
      <c r="W4" s="3">
        <v>0.84895831346511796</v>
      </c>
      <c r="X4" s="3">
        <v>0.84557360410690297</v>
      </c>
      <c r="Y4" s="3">
        <v>0.5</v>
      </c>
      <c r="Z4" s="3">
        <v>1.1451554298400799</v>
      </c>
      <c r="AA4" s="3">
        <v>0.73611110448837203</v>
      </c>
      <c r="AB4" s="3">
        <v>1.25688552856445</v>
      </c>
      <c r="AC4" s="3">
        <v>0.72916668653488104</v>
      </c>
      <c r="AD4" s="3">
        <v>0.398222535848617</v>
      </c>
      <c r="AE4" s="3">
        <v>1</v>
      </c>
      <c r="AF4" s="3">
        <v>1.2668958902359</v>
      </c>
      <c r="AG4" s="3">
        <v>0.48958334326744002</v>
      </c>
      <c r="AH4" s="3">
        <v>1.40684843063354</v>
      </c>
      <c r="AI4" s="3">
        <v>0.54166668653488104</v>
      </c>
      <c r="AJ4" s="3">
        <v>0.89801627397537198</v>
      </c>
      <c r="AK4" s="3">
        <v>0.5</v>
      </c>
      <c r="AL4" s="3">
        <v>1.42616927623748</v>
      </c>
      <c r="AM4" s="3">
        <v>0.4375</v>
      </c>
      <c r="AN4" s="3">
        <v>1.42745125293731</v>
      </c>
      <c r="AO4" s="3">
        <v>0.30000001192092801</v>
      </c>
      <c r="AP4" s="3">
        <v>1.36139559745788</v>
      </c>
      <c r="AQ4" s="3">
        <v>0.5</v>
      </c>
    </row>
    <row r="5" spans="1:43" x14ac:dyDescent="0.3">
      <c r="A5" s="1">
        <v>2</v>
      </c>
      <c r="B5" s="3">
        <v>1.6292737564072E-3</v>
      </c>
      <c r="C5" s="3">
        <v>0.97812497615814198</v>
      </c>
      <c r="D5" s="3">
        <v>2.6465151458978601E-3</v>
      </c>
      <c r="E5" s="3">
        <v>0.97395831346511796</v>
      </c>
      <c r="F5" s="6">
        <v>8.9006862253881896E-5</v>
      </c>
      <c r="G5" s="3">
        <v>1</v>
      </c>
      <c r="H5" s="3">
        <v>2.0171229261904899E-3</v>
      </c>
      <c r="I5" s="3">
        <v>0.95833331346511796</v>
      </c>
      <c r="J5" s="3">
        <v>5.4721807828172998E-4</v>
      </c>
      <c r="K5" s="3">
        <v>0.98541665077209395</v>
      </c>
      <c r="L5" s="3">
        <v>3.25436703860759E-3</v>
      </c>
      <c r="M5" s="3">
        <v>1</v>
      </c>
      <c r="N5" s="3">
        <v>2.3249670863151502E-2</v>
      </c>
      <c r="O5" s="3">
        <v>0.91250002384185702</v>
      </c>
      <c r="P5" s="3">
        <v>7.02629908919334E-2</v>
      </c>
      <c r="Q5" s="3">
        <v>0.89583331346511796</v>
      </c>
      <c r="R5" s="3">
        <v>0.43138691782951299</v>
      </c>
      <c r="S5" s="3">
        <v>0.72500002384185702</v>
      </c>
      <c r="T5" s="3">
        <v>0.33626827597618097</v>
      </c>
      <c r="U5" s="3">
        <v>0.80208331346511796</v>
      </c>
      <c r="V5" s="3">
        <v>0.46019068360328602</v>
      </c>
      <c r="W5" s="3">
        <v>0.71875</v>
      </c>
      <c r="X5" s="3">
        <v>1.00048875808715</v>
      </c>
      <c r="Y5" s="3">
        <v>0.5</v>
      </c>
      <c r="Z5" s="3">
        <v>0.99377852678298895</v>
      </c>
      <c r="AA5" s="3">
        <v>0.69444441795349099</v>
      </c>
      <c r="AB5" s="3">
        <v>1.3534014225006099</v>
      </c>
      <c r="AC5" s="3">
        <v>0.69444441795349099</v>
      </c>
      <c r="AD5" s="3">
        <v>0.67140978574752797</v>
      </c>
      <c r="AE5" s="3">
        <v>0.5</v>
      </c>
      <c r="AF5" s="3">
        <v>1.4434219598770099</v>
      </c>
      <c r="AG5" s="3">
        <v>0.45833334326744002</v>
      </c>
      <c r="AH5" s="3">
        <v>1.4113637208938501</v>
      </c>
      <c r="AI5" s="3">
        <v>0.65625</v>
      </c>
      <c r="AJ5" s="3">
        <v>0.94878637790679898</v>
      </c>
      <c r="AK5" s="3">
        <v>0.5</v>
      </c>
      <c r="AL5" s="3">
        <v>1.4718689918518</v>
      </c>
      <c r="AM5" s="3">
        <v>0.25</v>
      </c>
      <c r="AN5" s="3">
        <v>1.5184700489044101</v>
      </c>
      <c r="AO5" s="3">
        <v>0.60000002384185702</v>
      </c>
      <c r="AP5" s="3">
        <v>1.3823070526123</v>
      </c>
      <c r="AQ5" s="3">
        <v>0.25</v>
      </c>
    </row>
    <row r="6" spans="1:43" x14ac:dyDescent="0.3">
      <c r="A6" s="1">
        <v>3</v>
      </c>
      <c r="B6" s="3">
        <v>1.4566143509000501E-3</v>
      </c>
      <c r="C6" s="3">
        <v>0.98333334922790505</v>
      </c>
      <c r="D6" s="3">
        <v>3.7804541643708901E-3</v>
      </c>
      <c r="E6" s="3">
        <v>0.98124998807907104</v>
      </c>
      <c r="F6" s="6">
        <v>7.1978465712163597E-5</v>
      </c>
      <c r="G6" s="3">
        <v>1</v>
      </c>
      <c r="H6" s="3">
        <v>0.15813264250755299</v>
      </c>
      <c r="I6" s="3">
        <v>0.89791667461395197</v>
      </c>
      <c r="J6" s="3">
        <v>6.3565163873136E-4</v>
      </c>
      <c r="K6" s="3">
        <v>0.98750001192092896</v>
      </c>
      <c r="L6" s="3">
        <v>2.6016342453658498E-3</v>
      </c>
      <c r="M6" s="3">
        <v>1</v>
      </c>
      <c r="N6" s="3">
        <v>8.0721572041511494E-2</v>
      </c>
      <c r="O6" s="3">
        <v>0.87083333730697599</v>
      </c>
      <c r="P6" s="3">
        <v>9.5433957874774905E-2</v>
      </c>
      <c r="Q6" s="3">
        <v>0.85000002384185702</v>
      </c>
      <c r="R6" s="3">
        <v>0.39253202080726601</v>
      </c>
      <c r="S6" s="3">
        <v>0.92500001192092896</v>
      </c>
      <c r="T6" s="3">
        <v>0.45655819773674</v>
      </c>
      <c r="U6" s="3">
        <v>0.80208331346511796</v>
      </c>
      <c r="V6" s="3">
        <v>1.19448101520538</v>
      </c>
      <c r="W6" s="3">
        <v>0.66145831346511796</v>
      </c>
      <c r="X6" s="3">
        <v>0.68386584520339899</v>
      </c>
      <c r="Y6" s="3">
        <v>0.5</v>
      </c>
      <c r="Z6" s="3">
        <v>1.1228343248367301</v>
      </c>
      <c r="AA6" s="3">
        <v>0.75</v>
      </c>
      <c r="AB6" s="3">
        <v>1.18877661228179</v>
      </c>
      <c r="AC6" s="3">
        <v>0.69444441795349099</v>
      </c>
      <c r="AD6" s="3">
        <v>0.33832678198814298</v>
      </c>
      <c r="AE6" s="3">
        <v>1</v>
      </c>
      <c r="AF6" s="3">
        <v>1.62895584106445</v>
      </c>
      <c r="AG6" s="3">
        <v>0.25</v>
      </c>
      <c r="AH6" s="3">
        <v>1.3263473510742101</v>
      </c>
      <c r="AI6" s="3">
        <v>0.5</v>
      </c>
      <c r="AJ6" s="3">
        <v>0.87604409456252996</v>
      </c>
      <c r="AK6" s="3">
        <v>0.5</v>
      </c>
      <c r="AL6" s="3">
        <v>1.4348604679107599</v>
      </c>
      <c r="AM6" s="3">
        <v>0.29166665673255898</v>
      </c>
      <c r="AN6" s="3">
        <v>1.4080855846405</v>
      </c>
      <c r="AO6" s="3">
        <v>0.20000000298023199</v>
      </c>
      <c r="AP6" s="3">
        <v>1.39185106754302</v>
      </c>
      <c r="AQ6" s="3">
        <v>0.25</v>
      </c>
    </row>
    <row r="7" spans="1:43" x14ac:dyDescent="0.3">
      <c r="A7" s="1">
        <v>4</v>
      </c>
      <c r="B7" s="3">
        <v>1.6292737564072E-3</v>
      </c>
      <c r="C7" s="3">
        <v>0.97812497615814198</v>
      </c>
      <c r="D7" s="3">
        <v>1.35008199140429E-3</v>
      </c>
      <c r="E7" s="3">
        <v>0.97916668653488104</v>
      </c>
      <c r="F7" s="6">
        <v>9.2993264843244106E-5</v>
      </c>
      <c r="G7" s="3">
        <v>1</v>
      </c>
      <c r="H7" s="3">
        <v>2.0083810668438599E-3</v>
      </c>
      <c r="I7" s="3">
        <v>0.95833331346511796</v>
      </c>
      <c r="J7" s="3">
        <v>5.41693298146128E-4</v>
      </c>
      <c r="K7" s="3">
        <v>0.97916668653488104</v>
      </c>
      <c r="L7" s="3">
        <v>2.59281299076974E-3</v>
      </c>
      <c r="M7" s="3">
        <v>1</v>
      </c>
      <c r="N7" s="3">
        <v>8.7201021611690493E-2</v>
      </c>
      <c r="O7" s="3">
        <v>0.87083333730697599</v>
      </c>
      <c r="P7" s="3">
        <v>7.9523757100105202E-2</v>
      </c>
      <c r="Q7" s="3">
        <v>0.87916666269302302</v>
      </c>
      <c r="R7" s="3">
        <v>0.41937044262885997</v>
      </c>
      <c r="S7" s="3">
        <v>0.92500001192092896</v>
      </c>
      <c r="T7" s="3">
        <v>0.25110113620758001</v>
      </c>
      <c r="U7" s="3">
        <v>0.765625</v>
      </c>
      <c r="V7" s="3">
        <v>1.31679952144622</v>
      </c>
      <c r="W7" s="3">
        <v>0.59895831346511796</v>
      </c>
      <c r="X7" s="3">
        <v>0.77575933933258001</v>
      </c>
      <c r="Y7" s="3">
        <v>0.5</v>
      </c>
      <c r="Z7" s="3">
        <v>0.91992491483688299</v>
      </c>
      <c r="AA7" s="3">
        <v>0.71527779102325395</v>
      </c>
      <c r="AB7" s="3">
        <v>1.1769649982452299</v>
      </c>
      <c r="AC7" s="3">
        <v>0.73611110448837203</v>
      </c>
      <c r="AD7" s="3">
        <v>0.76799672842025701</v>
      </c>
      <c r="AE7" s="3">
        <v>0.5</v>
      </c>
      <c r="AF7" s="3">
        <v>1.1519410610198899</v>
      </c>
      <c r="AG7" s="3">
        <v>0.48958334326744002</v>
      </c>
      <c r="AH7" s="3">
        <v>1.2467628717422401</v>
      </c>
      <c r="AI7" s="3">
        <v>0.51041668653488104</v>
      </c>
      <c r="AJ7" s="3">
        <v>0.83876091241836503</v>
      </c>
      <c r="AK7" s="3">
        <v>0.5</v>
      </c>
      <c r="AL7" s="3">
        <v>1.54164254665374</v>
      </c>
      <c r="AM7" s="3">
        <v>0.25</v>
      </c>
      <c r="AN7" s="3">
        <v>1.2640790939330999</v>
      </c>
      <c r="AO7" s="3">
        <v>0.40000000596046398</v>
      </c>
      <c r="AP7" s="3">
        <v>1.44525146484375</v>
      </c>
      <c r="AQ7" s="3">
        <v>0.5</v>
      </c>
    </row>
    <row r="8" spans="1:43" x14ac:dyDescent="0.3">
      <c r="A8" s="1">
        <v>5</v>
      </c>
      <c r="B8" s="3">
        <v>1.0379261337220599E-2</v>
      </c>
      <c r="C8" s="3">
        <v>0.97187501192092896</v>
      </c>
      <c r="D8" s="3">
        <v>1.78027292713522E-3</v>
      </c>
      <c r="E8" s="3">
        <v>0.97708332538604703</v>
      </c>
      <c r="F8" s="3">
        <v>1.02175872598309E-4</v>
      </c>
      <c r="G8" s="3">
        <v>1</v>
      </c>
      <c r="H8" s="3">
        <v>8.5627892985939893E-3</v>
      </c>
      <c r="I8" s="3">
        <v>0.94791668653488104</v>
      </c>
      <c r="J8" s="3">
        <v>1.4804897364228901E-3</v>
      </c>
      <c r="K8" s="3">
        <v>0.98333334922790505</v>
      </c>
      <c r="L8" s="3">
        <v>4.4408938847482196E-3</v>
      </c>
      <c r="M8" s="3">
        <v>1</v>
      </c>
      <c r="N8" s="3">
        <v>0.144363388419151</v>
      </c>
      <c r="O8" s="3">
        <v>0.86666667461395197</v>
      </c>
      <c r="P8" s="3">
        <v>3.21371890604496E-2</v>
      </c>
      <c r="Q8" s="3">
        <v>0.91666668653488104</v>
      </c>
      <c r="R8" s="3">
        <v>0.83715164661407404</v>
      </c>
      <c r="S8" s="3">
        <v>0.5</v>
      </c>
      <c r="T8" s="3">
        <v>0.59283018112182595</v>
      </c>
      <c r="U8" s="3">
        <v>0.69791668653488104</v>
      </c>
      <c r="V8" s="3">
        <v>0.40682101249694802</v>
      </c>
      <c r="W8" s="3">
        <v>0.71354168653488104</v>
      </c>
      <c r="X8" s="3">
        <v>0.49592554569244301</v>
      </c>
      <c r="Y8" s="3">
        <v>0.71875</v>
      </c>
      <c r="Z8" s="3">
        <v>1.0924097299575799</v>
      </c>
      <c r="AA8" s="3">
        <v>0.72916668653488104</v>
      </c>
      <c r="AB8" s="3">
        <v>1.43165731430053</v>
      </c>
      <c r="AC8" s="3">
        <v>0.60416668653488104</v>
      </c>
      <c r="AD8" s="3">
        <v>0.67430955171585005</v>
      </c>
      <c r="AE8" s="3">
        <v>0.5</v>
      </c>
      <c r="AF8" s="3">
        <v>1.3251765966415401</v>
      </c>
      <c r="AG8" s="3">
        <v>0.46875</v>
      </c>
      <c r="AH8" s="3">
        <v>1.2594459056854199</v>
      </c>
      <c r="AI8" s="3">
        <v>0.61458331346511796</v>
      </c>
      <c r="AJ8" s="3">
        <v>0.82126760482787997</v>
      </c>
      <c r="AK8" s="3">
        <v>0.5</v>
      </c>
      <c r="AL8" s="3">
        <v>1.4436562061309799</v>
      </c>
      <c r="AM8" s="3">
        <v>0.25</v>
      </c>
      <c r="AN8" s="3">
        <v>1.31877470016479</v>
      </c>
      <c r="AO8" s="3">
        <v>0.44999998807907099</v>
      </c>
      <c r="AP8" s="3">
        <v>1.3589271306991499</v>
      </c>
      <c r="AQ8" s="3">
        <v>0.25</v>
      </c>
    </row>
    <row r="9" spans="1:43" x14ac:dyDescent="0.3">
      <c r="A9" s="1">
        <v>6</v>
      </c>
      <c r="B9" s="3">
        <v>1.6335137188434601E-3</v>
      </c>
      <c r="C9" s="3">
        <v>0.97395831346511796</v>
      </c>
      <c r="D9" s="3">
        <v>3.0609054490923798E-2</v>
      </c>
      <c r="E9" s="3">
        <v>0.953125</v>
      </c>
      <c r="F9" s="6">
        <v>9.3685666797682602E-5</v>
      </c>
      <c r="G9" s="3">
        <v>1</v>
      </c>
      <c r="H9" s="3">
        <v>1.2671826407313299E-3</v>
      </c>
      <c r="I9" s="3">
        <v>0.96666663885116499</v>
      </c>
      <c r="J9" s="3">
        <v>3.0732436571270201E-3</v>
      </c>
      <c r="K9" s="3">
        <v>0.98333334922790505</v>
      </c>
      <c r="L9" s="3">
        <v>2.66092526726424E-3</v>
      </c>
      <c r="M9" s="3">
        <v>1</v>
      </c>
      <c r="N9" s="3">
        <v>0.37515181303024198</v>
      </c>
      <c r="O9" s="3">
        <v>0.80000001192092896</v>
      </c>
      <c r="P9" s="3">
        <v>2.24709585309028E-2</v>
      </c>
      <c r="Q9" s="3">
        <v>0.94583332538604703</v>
      </c>
      <c r="R9" s="3">
        <v>0.47085916996002197</v>
      </c>
      <c r="S9" s="3">
        <v>0.59166663885116499</v>
      </c>
      <c r="T9" s="3">
        <v>0.157247468829154</v>
      </c>
      <c r="U9" s="3">
        <v>0.81770831346511796</v>
      </c>
      <c r="V9" s="3">
        <v>0.45446896553039501</v>
      </c>
      <c r="W9" s="3">
        <v>0.71354168653488104</v>
      </c>
      <c r="X9" s="3">
        <v>1.40902388095855</v>
      </c>
      <c r="Y9" s="3">
        <v>0.5</v>
      </c>
      <c r="Z9" s="3">
        <v>0.79164326190948398</v>
      </c>
      <c r="AA9" s="3">
        <v>0.72916668653488104</v>
      </c>
      <c r="AB9" s="3">
        <v>1.5409038066864</v>
      </c>
      <c r="AC9" s="3">
        <v>0.72916668653488104</v>
      </c>
      <c r="AD9" s="3">
        <v>0.77068299055099398</v>
      </c>
      <c r="AE9" s="3">
        <v>0.5</v>
      </c>
      <c r="AF9" s="3">
        <v>1.2364792823791499</v>
      </c>
      <c r="AG9" s="3">
        <v>0.61458331346511796</v>
      </c>
      <c r="AH9" s="3">
        <v>1.3533083200454701</v>
      </c>
      <c r="AI9" s="3">
        <v>0.52083331346511796</v>
      </c>
      <c r="AJ9" s="3">
        <v>0.88175183534622104</v>
      </c>
      <c r="AK9" s="3">
        <v>0.91666668653488104</v>
      </c>
      <c r="AL9" s="3">
        <v>1.33541679382324</v>
      </c>
      <c r="AM9" s="3">
        <v>0.5</v>
      </c>
      <c r="AN9" s="3">
        <v>1.2825756072998</v>
      </c>
      <c r="AO9" s="3">
        <v>0.60000002384185702</v>
      </c>
      <c r="AP9" s="3">
        <v>1.4759210348129199</v>
      </c>
      <c r="AQ9" s="3">
        <v>0.25</v>
      </c>
    </row>
    <row r="10" spans="1:43" x14ac:dyDescent="0.3">
      <c r="A10" s="1">
        <v>7</v>
      </c>
      <c r="B10" s="3">
        <v>1.08044734224677E-2</v>
      </c>
      <c r="C10" s="3">
        <v>0.95833331346511796</v>
      </c>
      <c r="D10" s="3">
        <v>1.6223668353631999E-3</v>
      </c>
      <c r="E10" s="3">
        <v>0.98124998807907104</v>
      </c>
      <c r="F10" s="3">
        <v>1.00931953056715E-4</v>
      </c>
      <c r="G10" s="3">
        <v>1</v>
      </c>
      <c r="H10" s="3">
        <v>3.8886610418558099E-3</v>
      </c>
      <c r="I10" s="3">
        <v>0.94999998807907104</v>
      </c>
      <c r="J10" s="3">
        <v>4.8474577488377598E-4</v>
      </c>
      <c r="K10" s="3">
        <v>0.98541665077209395</v>
      </c>
      <c r="L10" s="3">
        <v>2.83728213980793E-3</v>
      </c>
      <c r="M10" s="3">
        <v>1</v>
      </c>
      <c r="N10" s="3">
        <v>1.9883215427398598E-2</v>
      </c>
      <c r="O10" s="3">
        <v>0.92916667461395197</v>
      </c>
      <c r="P10" s="3">
        <v>2.6564924046397199E-2</v>
      </c>
      <c r="Q10" s="3">
        <v>0.92083334922790505</v>
      </c>
      <c r="R10" s="3">
        <v>0.39740580320358199</v>
      </c>
      <c r="S10" s="3">
        <v>0.91666668653488104</v>
      </c>
      <c r="T10" s="3">
        <v>0.232489138841629</v>
      </c>
      <c r="U10" s="3">
        <v>0.76041668653488104</v>
      </c>
      <c r="V10" s="3">
        <v>0.27353966236114502</v>
      </c>
      <c r="W10" s="3">
        <v>0.828125</v>
      </c>
      <c r="X10" s="3">
        <v>0.55264055728912298</v>
      </c>
      <c r="Y10" s="3">
        <v>0.69791668653488104</v>
      </c>
      <c r="Z10" s="3">
        <v>1.1606798171996999</v>
      </c>
      <c r="AA10" s="3">
        <v>0.73611110448837203</v>
      </c>
      <c r="AB10" s="3">
        <v>1.5528265237808201</v>
      </c>
      <c r="AC10" s="3">
        <v>0.55555558204650801</v>
      </c>
      <c r="AD10" s="3">
        <v>0.74539238214492798</v>
      </c>
      <c r="AE10" s="3">
        <v>0.5</v>
      </c>
      <c r="AF10" s="3">
        <v>1.9014246463775599</v>
      </c>
      <c r="AG10" s="3">
        <v>0.48958334326744002</v>
      </c>
      <c r="AH10" s="3">
        <v>1.4234185218811</v>
      </c>
      <c r="AI10" s="3">
        <v>0.65625</v>
      </c>
      <c r="AJ10" s="3">
        <v>0.73132741451263406</v>
      </c>
      <c r="AK10" s="3">
        <v>0.83333331346511796</v>
      </c>
      <c r="AL10" s="3">
        <v>1.44309413433074</v>
      </c>
      <c r="AM10" s="3">
        <v>0.25</v>
      </c>
      <c r="AN10" s="3">
        <v>1.6062660217285101</v>
      </c>
      <c r="AO10" s="3">
        <v>0.20000000298023199</v>
      </c>
      <c r="AP10" s="3">
        <v>1.4413717985153101</v>
      </c>
      <c r="AQ10" s="3">
        <v>0.25</v>
      </c>
    </row>
    <row r="11" spans="1:43" x14ac:dyDescent="0.3">
      <c r="A11" s="1">
        <v>8</v>
      </c>
      <c r="B11" s="3">
        <v>3.7148722913116199E-3</v>
      </c>
      <c r="C11" s="3">
        <v>0.97291666269302302</v>
      </c>
      <c r="D11" s="3">
        <v>7.4011711403727497E-3</v>
      </c>
      <c r="E11" s="3">
        <v>0.96354168653488104</v>
      </c>
      <c r="F11" s="3">
        <v>3.3430254552513301E-4</v>
      </c>
      <c r="G11" s="3">
        <v>1</v>
      </c>
      <c r="H11" s="3">
        <v>3.9531782269477803E-2</v>
      </c>
      <c r="I11" s="3">
        <v>0.91250002384185702</v>
      </c>
      <c r="J11" s="3">
        <v>7.2353525320068002E-4</v>
      </c>
      <c r="K11" s="3">
        <v>0.98750001192092896</v>
      </c>
      <c r="L11" s="3">
        <v>2.8148302808403899E-3</v>
      </c>
      <c r="M11" s="3">
        <v>1</v>
      </c>
      <c r="N11" s="3">
        <v>0.245867565274238</v>
      </c>
      <c r="O11" s="3">
        <v>0.82499998807907104</v>
      </c>
      <c r="P11" s="3">
        <v>3.4789733588695498E-2</v>
      </c>
      <c r="Q11" s="3">
        <v>0.92500001192092896</v>
      </c>
      <c r="R11" s="3">
        <v>1.00707924365997</v>
      </c>
      <c r="S11" s="3">
        <v>0.5</v>
      </c>
      <c r="T11" s="3">
        <v>0.34185075759887601</v>
      </c>
      <c r="U11" s="3">
        <v>0.73958331346511796</v>
      </c>
      <c r="V11" s="3">
        <v>0.19854018092155401</v>
      </c>
      <c r="W11" s="3">
        <v>0.75</v>
      </c>
      <c r="X11" s="3">
        <v>0.74318546056747403</v>
      </c>
      <c r="Y11" s="3">
        <v>0.5</v>
      </c>
      <c r="Z11" s="3">
        <v>0.91374403238296498</v>
      </c>
      <c r="AA11" s="3">
        <v>0.72916668653488104</v>
      </c>
      <c r="AB11" s="3">
        <v>1.4061021804809499</v>
      </c>
      <c r="AC11" s="3">
        <v>0.72222220897674505</v>
      </c>
      <c r="AD11" s="3">
        <v>0.225783586502075</v>
      </c>
      <c r="AE11" s="3">
        <v>1</v>
      </c>
      <c r="AF11" s="3">
        <v>1.5181927680969201</v>
      </c>
      <c r="AG11" s="3">
        <v>0.48958334326744002</v>
      </c>
      <c r="AH11" s="3">
        <v>1.67271316051483</v>
      </c>
      <c r="AI11" s="3">
        <v>0.40625</v>
      </c>
      <c r="AJ11" s="3">
        <v>0.87597328424453702</v>
      </c>
      <c r="AK11" s="3">
        <v>0.5</v>
      </c>
      <c r="AL11" s="3">
        <v>1.30465877056121</v>
      </c>
      <c r="AM11" s="3">
        <v>0.5</v>
      </c>
      <c r="AN11" s="3">
        <v>1.4323604106903001</v>
      </c>
      <c r="AO11" s="3">
        <v>0.20000000298023199</v>
      </c>
      <c r="AP11" s="3">
        <v>1.4354825019836399</v>
      </c>
      <c r="AQ11" s="3">
        <v>0.25</v>
      </c>
    </row>
    <row r="12" spans="1:43" x14ac:dyDescent="0.3">
      <c r="A12" s="1">
        <v>9</v>
      </c>
      <c r="B12" s="3">
        <v>2.2964398376643601E-3</v>
      </c>
      <c r="C12" s="3">
        <v>0.97708332538604703</v>
      </c>
      <c r="D12" s="3">
        <v>1.09697245061397E-2</v>
      </c>
      <c r="E12" s="3">
        <v>0.96875</v>
      </c>
      <c r="F12" s="6">
        <v>8.4319945017341497E-5</v>
      </c>
      <c r="G12" s="3">
        <v>1</v>
      </c>
      <c r="H12" s="3">
        <v>1.18323350325226E-2</v>
      </c>
      <c r="I12" s="3">
        <v>0.93958336114883401</v>
      </c>
      <c r="J12" s="3">
        <v>5.5414001690223802E-4</v>
      </c>
      <c r="K12" s="3">
        <v>0.98541665077209395</v>
      </c>
      <c r="L12" s="3">
        <v>6.7104310728609501E-3</v>
      </c>
      <c r="M12" s="3">
        <v>0.99583333730697599</v>
      </c>
      <c r="N12" s="3">
        <v>6.6156364977359702E-2</v>
      </c>
      <c r="O12" s="3">
        <v>0.90416663885116499</v>
      </c>
      <c r="P12" s="3">
        <v>8.8380880653858102E-2</v>
      </c>
      <c r="Q12" s="3">
        <v>0.86666667461395197</v>
      </c>
      <c r="R12" s="3">
        <v>0.47151643037795998</v>
      </c>
      <c r="S12" s="3">
        <v>0.71666663885116499</v>
      </c>
      <c r="T12" s="3">
        <v>0.19915202260017301</v>
      </c>
      <c r="U12" s="3">
        <v>0.80729168653488104</v>
      </c>
      <c r="V12" s="3">
        <v>0.20627203583717299</v>
      </c>
      <c r="W12" s="3">
        <v>0.77083331346511796</v>
      </c>
      <c r="X12" s="3">
        <v>0.56227648258209195</v>
      </c>
      <c r="Y12" s="3">
        <v>0.5</v>
      </c>
      <c r="Z12" s="3">
        <v>0.81189966201782204</v>
      </c>
      <c r="AA12" s="3">
        <v>0.69444441795349099</v>
      </c>
      <c r="AB12" s="3">
        <v>1.0901304483413601</v>
      </c>
      <c r="AC12" s="3">
        <v>0.74305558204650801</v>
      </c>
      <c r="AD12" s="3">
        <v>0.68138104677200295</v>
      </c>
      <c r="AE12" s="3">
        <v>0.5</v>
      </c>
      <c r="AF12" s="3">
        <v>1.55346119403839</v>
      </c>
      <c r="AG12" s="3">
        <v>0.46875</v>
      </c>
      <c r="AH12" s="3">
        <v>1.3372766971588099</v>
      </c>
      <c r="AI12" s="3">
        <v>0.47916665673255898</v>
      </c>
      <c r="AJ12" s="3">
        <v>0.77618384361267001</v>
      </c>
      <c r="AK12" s="3">
        <v>0.97916668653488104</v>
      </c>
      <c r="AL12" s="3">
        <v>1.4641263484954801</v>
      </c>
      <c r="AM12" s="3">
        <v>0.25</v>
      </c>
      <c r="AN12" s="3">
        <v>1.4248465299606301</v>
      </c>
      <c r="AO12" s="3">
        <v>0.60000002384185702</v>
      </c>
      <c r="AP12" s="3">
        <v>1.40228176116943</v>
      </c>
      <c r="AQ12" s="3">
        <v>0.25</v>
      </c>
    </row>
    <row r="13" spans="1:43" x14ac:dyDescent="0.3">
      <c r="A13" s="1">
        <v>10</v>
      </c>
      <c r="B13" s="3">
        <v>3.8162027485668598E-3</v>
      </c>
      <c r="C13" s="3">
        <v>0.96770834922790505</v>
      </c>
      <c r="D13" s="3">
        <v>3.9542708545923198E-3</v>
      </c>
      <c r="E13" s="3">
        <v>0.97604167461395197</v>
      </c>
      <c r="F13" s="6">
        <v>9.7281052148900899E-5</v>
      </c>
      <c r="G13" s="3">
        <v>1</v>
      </c>
      <c r="H13" s="3">
        <v>3.1894538551568898E-3</v>
      </c>
      <c r="I13" s="3">
        <v>0.95833331346511796</v>
      </c>
      <c r="J13" s="3">
        <v>2.0478190854191702E-3</v>
      </c>
      <c r="K13" s="3">
        <v>0.98333334922790505</v>
      </c>
      <c r="L13" s="3">
        <v>6.48749526590108E-3</v>
      </c>
      <c r="M13" s="3">
        <v>1</v>
      </c>
      <c r="N13" s="3">
        <v>0.214476287364959</v>
      </c>
      <c r="O13" s="3">
        <v>0.80833333730697599</v>
      </c>
      <c r="P13" s="3">
        <v>9.3605913221836007E-2</v>
      </c>
      <c r="Q13" s="3">
        <v>0.88749998807907104</v>
      </c>
      <c r="R13" s="3">
        <v>0.64307641983032204</v>
      </c>
      <c r="S13" s="3">
        <v>0.5</v>
      </c>
      <c r="T13" s="3">
        <v>0.36949589848518299</v>
      </c>
      <c r="U13" s="3">
        <v>0.8125</v>
      </c>
      <c r="V13" s="3">
        <v>0.79416984319686801</v>
      </c>
      <c r="W13" s="3">
        <v>0.65104168653488104</v>
      </c>
      <c r="X13" s="3">
        <v>0.47218018770217801</v>
      </c>
      <c r="Y13" s="3">
        <v>0.80208331346511796</v>
      </c>
      <c r="Z13" s="3">
        <v>1.0094065666198699</v>
      </c>
      <c r="AA13" s="3">
        <v>0.75</v>
      </c>
      <c r="AB13" s="3">
        <v>1.32090651988983</v>
      </c>
      <c r="AC13" s="3">
        <v>0.70138889551162698</v>
      </c>
      <c r="AD13" s="3">
        <v>0.47020420432090698</v>
      </c>
      <c r="AE13" s="3">
        <v>0.97222220897674505</v>
      </c>
      <c r="AF13" s="3">
        <v>1.6603586673736499</v>
      </c>
      <c r="AG13" s="3">
        <v>0.45833334326744002</v>
      </c>
      <c r="AH13" s="3">
        <v>1.4843494892120299</v>
      </c>
      <c r="AI13" s="3">
        <v>0.32291665673255898</v>
      </c>
      <c r="AJ13" s="3">
        <v>0.84516167640686002</v>
      </c>
      <c r="AK13" s="3">
        <v>0.5</v>
      </c>
      <c r="AL13" s="3">
        <v>1.3387085199355999</v>
      </c>
      <c r="AM13" s="3">
        <v>0.3125</v>
      </c>
      <c r="AN13" s="3">
        <v>1.3782600164413401</v>
      </c>
      <c r="AO13" s="3">
        <v>0.43333333730697599</v>
      </c>
      <c r="AP13" s="3">
        <v>1.4907294511795</v>
      </c>
      <c r="AQ13" s="3">
        <v>0.25</v>
      </c>
    </row>
    <row r="14" spans="1:43" x14ac:dyDescent="0.3">
      <c r="A14" s="1"/>
    </row>
  </sheetData>
  <mergeCells count="28">
    <mergeCell ref="N2:Q2"/>
    <mergeCell ref="T2:W2"/>
    <mergeCell ref="Z2:AC2"/>
    <mergeCell ref="AF2:AI2"/>
    <mergeCell ref="AL2:AO2"/>
    <mergeCell ref="B3:C3"/>
    <mergeCell ref="D3:E3"/>
    <mergeCell ref="B2:E2"/>
    <mergeCell ref="H3:I3"/>
    <mergeCell ref="J3:K3"/>
    <mergeCell ref="F3:G3"/>
    <mergeCell ref="H2:K2"/>
    <mergeCell ref="AP3:AQ3"/>
    <mergeCell ref="L3:M3"/>
    <mergeCell ref="R3:S3"/>
    <mergeCell ref="X3:Y3"/>
    <mergeCell ref="AD3:AE3"/>
    <mergeCell ref="AJ3:AK3"/>
    <mergeCell ref="AF3:AG3"/>
    <mergeCell ref="AH3:AI3"/>
    <mergeCell ref="AL3:AM3"/>
    <mergeCell ref="AN3:AO3"/>
    <mergeCell ref="N3:O3"/>
    <mergeCell ref="P3:Q3"/>
    <mergeCell ref="T3:U3"/>
    <mergeCell ref="V3:W3"/>
    <mergeCell ref="Z3:AA3"/>
    <mergeCell ref="AB3:AC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C3-2483-4354-882B-7F7DC885CE87}">
  <dimension ref="B1:AQ13"/>
  <sheetViews>
    <sheetView topLeftCell="S1" workbookViewId="0">
      <selection activeCell="AQ4" sqref="AQ4:AQ13"/>
    </sheetView>
  </sheetViews>
  <sheetFormatPr defaultRowHeight="16.5" x14ac:dyDescent="0.3"/>
  <sheetData>
    <row r="1" spans="2:43" x14ac:dyDescent="0.3">
      <c r="B1" s="4" t="s">
        <v>2</v>
      </c>
      <c r="C1" s="2"/>
      <c r="D1" s="2"/>
      <c r="E1" s="2"/>
      <c r="F1" s="2"/>
      <c r="G1" s="2"/>
    </row>
    <row r="2" spans="2:43" x14ac:dyDescent="0.3">
      <c r="B2" s="16" t="s">
        <v>4</v>
      </c>
      <c r="C2" s="16"/>
      <c r="D2" s="16"/>
      <c r="E2" s="16"/>
      <c r="F2" s="2"/>
      <c r="G2" s="2"/>
      <c r="H2" s="16" t="s">
        <v>5</v>
      </c>
      <c r="I2" s="16"/>
      <c r="J2" s="16"/>
      <c r="K2" s="16"/>
      <c r="L2" s="2"/>
      <c r="M2" s="2"/>
      <c r="N2" s="16" t="s">
        <v>6</v>
      </c>
      <c r="O2" s="16"/>
      <c r="P2" s="16"/>
      <c r="Q2" s="16"/>
      <c r="R2" s="2"/>
      <c r="S2" s="2"/>
      <c r="T2" s="16" t="s">
        <v>7</v>
      </c>
      <c r="U2" s="16"/>
      <c r="V2" s="16"/>
      <c r="W2" s="16"/>
      <c r="X2" s="2"/>
      <c r="Y2" s="2"/>
      <c r="Z2" s="16" t="s">
        <v>8</v>
      </c>
      <c r="AA2" s="16"/>
      <c r="AB2" s="16"/>
      <c r="AC2" s="16"/>
      <c r="AD2" s="2"/>
      <c r="AE2" s="2"/>
      <c r="AF2" s="16" t="s">
        <v>9</v>
      </c>
      <c r="AG2" s="16"/>
      <c r="AH2" s="16"/>
      <c r="AI2" s="16"/>
      <c r="AJ2" s="2"/>
      <c r="AK2" s="2"/>
      <c r="AL2" s="16" t="s">
        <v>10</v>
      </c>
      <c r="AM2" s="16"/>
      <c r="AN2" s="16"/>
      <c r="AO2" s="16"/>
    </row>
    <row r="3" spans="2:43" x14ac:dyDescent="0.3">
      <c r="B3" s="16" t="s">
        <v>0</v>
      </c>
      <c r="C3" s="16"/>
      <c r="D3" s="16" t="s">
        <v>1</v>
      </c>
      <c r="E3" s="16"/>
      <c r="F3" s="16" t="s">
        <v>11</v>
      </c>
      <c r="G3" s="16"/>
      <c r="H3" s="16" t="s">
        <v>0</v>
      </c>
      <c r="I3" s="16"/>
      <c r="J3" s="16" t="s">
        <v>1</v>
      </c>
      <c r="K3" s="16"/>
      <c r="L3" s="16" t="s">
        <v>11</v>
      </c>
      <c r="M3" s="16"/>
      <c r="N3" s="16" t="s">
        <v>0</v>
      </c>
      <c r="O3" s="16"/>
      <c r="P3" s="16" t="s">
        <v>1</v>
      </c>
      <c r="Q3" s="16"/>
      <c r="R3" s="16" t="s">
        <v>11</v>
      </c>
      <c r="S3" s="16"/>
      <c r="T3" s="16" t="s">
        <v>0</v>
      </c>
      <c r="U3" s="16"/>
      <c r="V3" s="16" t="s">
        <v>1</v>
      </c>
      <c r="W3" s="16"/>
      <c r="X3" s="16" t="s">
        <v>11</v>
      </c>
      <c r="Y3" s="16"/>
      <c r="Z3" s="16" t="s">
        <v>0</v>
      </c>
      <c r="AA3" s="16"/>
      <c r="AB3" s="16" t="s">
        <v>1</v>
      </c>
      <c r="AC3" s="16"/>
      <c r="AD3" s="16" t="s">
        <v>11</v>
      </c>
      <c r="AE3" s="16"/>
      <c r="AF3" s="16" t="s">
        <v>0</v>
      </c>
      <c r="AG3" s="16"/>
      <c r="AH3" s="16" t="s">
        <v>1</v>
      </c>
      <c r="AI3" s="16"/>
      <c r="AJ3" s="16" t="s">
        <v>11</v>
      </c>
      <c r="AK3" s="16"/>
      <c r="AL3" s="16" t="s">
        <v>0</v>
      </c>
      <c r="AM3" s="16"/>
      <c r="AN3" s="16" t="s">
        <v>1</v>
      </c>
      <c r="AO3" s="16"/>
      <c r="AP3" s="16" t="s">
        <v>11</v>
      </c>
      <c r="AQ3" s="16"/>
    </row>
    <row r="4" spans="2:43" x14ac:dyDescent="0.3">
      <c r="B4" s="3">
        <v>5.5438042618334198E-3</v>
      </c>
      <c r="C4" s="3">
        <v>0.97916668653488104</v>
      </c>
      <c r="D4" s="3">
        <v>3.7093702703714301E-2</v>
      </c>
      <c r="E4" s="3">
        <v>0.96041667461395197</v>
      </c>
      <c r="F4" s="7">
        <v>7.6376999999999999E-4</v>
      </c>
      <c r="G4" s="3">
        <v>1</v>
      </c>
      <c r="H4" s="3">
        <v>2.96193603426218E-2</v>
      </c>
      <c r="I4" s="3">
        <v>0.83541665929317799</v>
      </c>
      <c r="J4" s="3">
        <v>9.3126017600297893E-3</v>
      </c>
      <c r="K4" s="3">
        <v>0.97291666269302302</v>
      </c>
      <c r="L4" s="2">
        <v>2.16642930172383E-3</v>
      </c>
      <c r="M4" s="2">
        <v>0.97916668653488104</v>
      </c>
      <c r="N4" s="3">
        <v>0.36618551611900302</v>
      </c>
      <c r="O4" s="3">
        <v>0.82916665077209395</v>
      </c>
      <c r="P4" s="3">
        <v>1.6939572989940602E-2</v>
      </c>
      <c r="Q4" s="3">
        <v>0.97083336114883401</v>
      </c>
      <c r="R4" s="2">
        <v>4.4410986900329501</v>
      </c>
      <c r="S4" s="2">
        <v>0.5</v>
      </c>
      <c r="T4" s="3">
        <v>10.0505323410034</v>
      </c>
      <c r="U4" s="3">
        <v>0.25</v>
      </c>
      <c r="V4" s="3">
        <v>0.69134080410003595</v>
      </c>
      <c r="W4" s="3">
        <v>0.765625</v>
      </c>
      <c r="X4" s="5">
        <v>3.6526300907135001</v>
      </c>
      <c r="Y4" s="5">
        <v>0.5</v>
      </c>
      <c r="Z4" s="3">
        <v>1.06023657321929</v>
      </c>
      <c r="AA4" s="3">
        <v>0.54861110448837203</v>
      </c>
      <c r="AB4" s="3">
        <v>1.96831107139587</v>
      </c>
      <c r="AC4" s="3">
        <v>0.4375</v>
      </c>
      <c r="AD4" s="3">
        <v>4.0630125999450604</v>
      </c>
      <c r="AE4" s="3">
        <v>0.5</v>
      </c>
      <c r="AF4" s="3">
        <v>2.27908015251159</v>
      </c>
      <c r="AG4" s="3">
        <v>0.52083331346511796</v>
      </c>
      <c r="AH4" s="3">
        <v>2.8383822441100999</v>
      </c>
      <c r="AI4" s="3">
        <v>0.25</v>
      </c>
      <c r="AJ4" s="3">
        <v>4.6830921173095703</v>
      </c>
      <c r="AK4" s="3">
        <v>0.5</v>
      </c>
      <c r="AL4" s="3">
        <v>1.5953892469406099</v>
      </c>
      <c r="AM4" s="3">
        <v>0.25</v>
      </c>
      <c r="AN4" s="3">
        <v>2.5214326381683301</v>
      </c>
      <c r="AO4" s="3">
        <v>0.20000000298023199</v>
      </c>
      <c r="AP4" s="3">
        <v>2.99231624603271</v>
      </c>
      <c r="AQ4" s="3">
        <v>0.25</v>
      </c>
    </row>
    <row r="5" spans="2:43" x14ac:dyDescent="0.3">
      <c r="B5" s="3">
        <v>8.7451236322522094E-3</v>
      </c>
      <c r="C5" s="3">
        <v>0.97187501192092896</v>
      </c>
      <c r="D5" s="3">
        <v>3.0222099740058101E-3</v>
      </c>
      <c r="E5" s="3">
        <v>0.98541665077209395</v>
      </c>
      <c r="F5" s="7">
        <v>9.1972000000000006E-5</v>
      </c>
      <c r="G5">
        <v>0.99790000000000001</v>
      </c>
      <c r="H5" s="3">
        <v>5.9901621192693703E-2</v>
      </c>
      <c r="I5" s="3">
        <v>0.91041666269302302</v>
      </c>
      <c r="J5" s="3">
        <v>8.4827421233057906E-3</v>
      </c>
      <c r="K5" s="3">
        <v>0.97291666269302302</v>
      </c>
      <c r="L5" s="3">
        <v>1.54250278137624E-3</v>
      </c>
      <c r="M5" s="3">
        <v>0.99166667461395197</v>
      </c>
      <c r="N5" s="3">
        <v>0.48326343297958302</v>
      </c>
      <c r="O5" s="3">
        <v>0.80833333730697599</v>
      </c>
      <c r="P5" s="3">
        <v>0.410890132188797</v>
      </c>
      <c r="Q5" s="3">
        <v>0.78750002384185702</v>
      </c>
      <c r="R5" s="3">
        <v>3.3046667575836102</v>
      </c>
      <c r="S5" s="3">
        <v>0.5</v>
      </c>
      <c r="T5" s="3">
        <v>0.44087725877761802</v>
      </c>
      <c r="U5" s="3">
        <v>0.796875</v>
      </c>
      <c r="V5" s="3">
        <v>2.89576244354248</v>
      </c>
      <c r="W5" s="3">
        <v>0.53645831346511796</v>
      </c>
      <c r="X5" s="3">
        <v>5.4246392250061</v>
      </c>
      <c r="Y5" s="3">
        <v>0.5</v>
      </c>
      <c r="Z5" s="3">
        <v>1.8708643913269001</v>
      </c>
      <c r="AA5" s="3">
        <v>0.49305555224418601</v>
      </c>
      <c r="AB5" s="3">
        <v>5.8713817596435502</v>
      </c>
      <c r="AC5" s="3">
        <v>0.25</v>
      </c>
      <c r="AD5" s="3">
        <v>6.10105276107788</v>
      </c>
      <c r="AE5" s="3">
        <v>0.5</v>
      </c>
      <c r="AF5" s="3">
        <v>5.9543604850768999</v>
      </c>
      <c r="AG5" s="3">
        <v>0.25</v>
      </c>
      <c r="AH5" s="3">
        <v>4.8385305404662997</v>
      </c>
      <c r="AI5" s="3">
        <v>0.25</v>
      </c>
      <c r="AJ5" s="3">
        <v>3.80168461799621</v>
      </c>
      <c r="AK5" s="3">
        <v>0.5</v>
      </c>
      <c r="AL5" s="3">
        <v>3.2663443088531401</v>
      </c>
      <c r="AM5" s="3">
        <v>0.25</v>
      </c>
      <c r="AN5" s="3">
        <v>4.5955514907836896</v>
      </c>
      <c r="AO5" s="3">
        <v>0.20000000298023199</v>
      </c>
      <c r="AP5" s="3">
        <v>3.8988115787506099</v>
      </c>
      <c r="AQ5" s="3">
        <v>0.25</v>
      </c>
    </row>
    <row r="6" spans="2:43" x14ac:dyDescent="0.3">
      <c r="B6" s="3">
        <v>9.3667618930339796E-3</v>
      </c>
      <c r="C6" s="3">
        <v>0.97916668653488104</v>
      </c>
      <c r="D6" s="3">
        <v>3.1180296093225399E-2</v>
      </c>
      <c r="E6" s="3">
        <v>0.96145832538604703</v>
      </c>
      <c r="F6" s="7">
        <v>2.6019999999999998E-4</v>
      </c>
      <c r="G6">
        <v>0.99790000000000001</v>
      </c>
      <c r="H6" s="3">
        <v>0.10338608175516099</v>
      </c>
      <c r="I6" s="3">
        <v>0.91250002384185702</v>
      </c>
      <c r="J6" s="3">
        <v>1.88858760520815E-3</v>
      </c>
      <c r="K6" s="3">
        <v>0.98124998807907104</v>
      </c>
      <c r="L6" s="3">
        <v>3.9660144597291898E-2</v>
      </c>
      <c r="M6" s="3">
        <v>0.97083336114883401</v>
      </c>
      <c r="N6" s="3">
        <v>6.9206282496452304E-2</v>
      </c>
      <c r="O6" s="3">
        <v>0.94166666269302302</v>
      </c>
      <c r="P6" s="3">
        <v>0.249005332589149</v>
      </c>
      <c r="Q6" s="3">
        <v>0.85833334922790505</v>
      </c>
      <c r="R6" s="3">
        <v>3.7330732345581001</v>
      </c>
      <c r="S6" s="3">
        <v>0.5</v>
      </c>
      <c r="T6" s="3">
        <v>4.0579690933227504</v>
      </c>
      <c r="U6" s="3">
        <v>0.55729168653488104</v>
      </c>
      <c r="V6" s="3">
        <v>0.77313637733459395</v>
      </c>
      <c r="W6" s="3">
        <v>0.640625</v>
      </c>
      <c r="X6" s="3">
        <v>1.27947926521301</v>
      </c>
      <c r="Y6" s="3">
        <v>0.5</v>
      </c>
      <c r="Z6" s="3">
        <v>0.60876274108886697</v>
      </c>
      <c r="AA6" s="3">
        <v>0.70833331346511796</v>
      </c>
      <c r="AB6" s="3">
        <v>2.55257940292358</v>
      </c>
      <c r="AC6" s="3">
        <v>0.33333334326744002</v>
      </c>
      <c r="AD6" s="3">
        <v>2.4835934638977002</v>
      </c>
      <c r="AE6" s="3">
        <v>0.5</v>
      </c>
      <c r="AF6" s="3">
        <v>4.5631170272827104</v>
      </c>
      <c r="AG6" s="3">
        <v>0.25</v>
      </c>
      <c r="AH6" s="3">
        <v>4.0375647544860804</v>
      </c>
      <c r="AI6" s="3">
        <v>0.25</v>
      </c>
      <c r="AJ6" s="3">
        <v>3.4496545791625901</v>
      </c>
      <c r="AK6" s="3">
        <v>0.5</v>
      </c>
      <c r="AL6" s="3">
        <v>2.6625354290008501</v>
      </c>
      <c r="AM6" s="3">
        <v>0.25</v>
      </c>
      <c r="AN6" s="3">
        <v>3.42140364646911</v>
      </c>
      <c r="AO6" s="3">
        <v>0.20000000298023199</v>
      </c>
      <c r="AP6" s="3">
        <v>2.8937242031097399</v>
      </c>
      <c r="AQ6" s="3">
        <v>0.25</v>
      </c>
    </row>
    <row r="7" spans="2:43" x14ac:dyDescent="0.3">
      <c r="B7" s="3">
        <v>1.35609516873955E-2</v>
      </c>
      <c r="C7" s="3">
        <v>0.97916668653488104</v>
      </c>
      <c r="D7" s="3">
        <v>3.8387682288885103E-2</v>
      </c>
      <c r="E7" s="3">
        <v>0.96354168653488104</v>
      </c>
      <c r="F7" s="7">
        <v>2.1212999999999999E-4</v>
      </c>
      <c r="G7">
        <v>1</v>
      </c>
      <c r="H7" s="3">
        <v>8.8404435664415307E-3</v>
      </c>
      <c r="I7" s="3">
        <v>0.95416665077209395</v>
      </c>
      <c r="J7" s="3">
        <v>1.39798764139413E-2</v>
      </c>
      <c r="K7" s="3">
        <v>0.96249997615814198</v>
      </c>
      <c r="L7" s="3">
        <v>6.4051180379465201E-4</v>
      </c>
      <c r="M7" s="3">
        <v>0.99583333730697599</v>
      </c>
      <c r="N7" s="3">
        <v>0.68456941843032804</v>
      </c>
      <c r="O7" s="3">
        <v>0.77916663885116499</v>
      </c>
      <c r="P7" s="3">
        <v>3.5038705915212603E-2</v>
      </c>
      <c r="Q7" s="3">
        <v>0.94583332538604703</v>
      </c>
      <c r="R7" s="3">
        <v>4.6126108169555602</v>
      </c>
      <c r="S7" s="3">
        <v>0.5</v>
      </c>
      <c r="T7" s="3">
        <v>0.980116486549377</v>
      </c>
      <c r="U7" s="3">
        <v>0.625</v>
      </c>
      <c r="V7" s="3">
        <v>0.95207035541534402</v>
      </c>
      <c r="W7" s="3">
        <v>0.64583331346511796</v>
      </c>
      <c r="X7" s="3">
        <v>3.1454403400421098</v>
      </c>
      <c r="Y7" s="3">
        <v>0.5</v>
      </c>
      <c r="Z7" s="3">
        <v>2.3687548637390101</v>
      </c>
      <c r="AA7" s="3">
        <v>0.38194444775581299</v>
      </c>
      <c r="AB7" s="3">
        <v>3.5641329288482599</v>
      </c>
      <c r="AC7" s="3">
        <v>0.33333334326744002</v>
      </c>
      <c r="AD7" s="3">
        <v>0.42654383182525601</v>
      </c>
      <c r="AE7" s="3">
        <v>0.94444441795349099</v>
      </c>
      <c r="AF7" s="3">
        <v>5.5962667465209899</v>
      </c>
      <c r="AG7" s="3">
        <v>0.25</v>
      </c>
      <c r="AH7" s="3">
        <v>6.3552350997924796</v>
      </c>
      <c r="AI7" s="3">
        <v>0.25</v>
      </c>
      <c r="AJ7" s="3">
        <v>3.24155449867248</v>
      </c>
      <c r="AK7" s="3">
        <v>0.5</v>
      </c>
      <c r="AL7" s="3">
        <v>1.5159342288970901</v>
      </c>
      <c r="AM7" s="3">
        <v>0.25</v>
      </c>
      <c r="AN7" s="3">
        <v>2.6714081764221098</v>
      </c>
      <c r="AO7" s="3">
        <v>0.20000000298023199</v>
      </c>
      <c r="AP7" s="3">
        <v>2.9775400161743102</v>
      </c>
      <c r="AQ7" s="3">
        <v>0.25</v>
      </c>
    </row>
    <row r="8" spans="2:43" x14ac:dyDescent="0.3">
      <c r="B8" s="3">
        <v>1.3464921154081801E-2</v>
      </c>
      <c r="C8" s="3">
        <v>0.96562498807907104</v>
      </c>
      <c r="D8" s="3">
        <v>1.34328268468379E-2</v>
      </c>
      <c r="E8" s="3">
        <v>0.96979165077209395</v>
      </c>
      <c r="F8" s="7">
        <v>5.2400000000000002E-2</v>
      </c>
      <c r="G8">
        <v>0.98540000000000005</v>
      </c>
      <c r="H8" s="3">
        <v>0.28099277615547102</v>
      </c>
      <c r="I8" s="3">
        <v>0.84791666269302302</v>
      </c>
      <c r="J8" s="3">
        <v>3.0608535744249799E-3</v>
      </c>
      <c r="K8" s="3">
        <v>0.97708332538604703</v>
      </c>
      <c r="L8" s="3">
        <v>3.9487052708864198E-2</v>
      </c>
      <c r="M8" s="3">
        <v>0.99166667461395197</v>
      </c>
      <c r="N8" s="3">
        <v>0.37873151898384</v>
      </c>
      <c r="O8" s="3">
        <v>0.82083332538604703</v>
      </c>
      <c r="P8" s="3">
        <v>0.15156805515289301</v>
      </c>
      <c r="Q8" s="3">
        <v>0.92083334922790505</v>
      </c>
      <c r="R8" s="3">
        <v>5.8106913566589302</v>
      </c>
      <c r="S8" s="3">
        <v>0.5</v>
      </c>
      <c r="T8" s="3">
        <v>6.6223308444023105E-2</v>
      </c>
      <c r="U8" s="3">
        <v>0.86458331346511796</v>
      </c>
      <c r="V8" s="3">
        <v>0.39458733797073298</v>
      </c>
      <c r="W8" s="3">
        <v>0.75520831346511796</v>
      </c>
      <c r="X8" s="3">
        <v>6.6079993247985804</v>
      </c>
      <c r="Y8" s="3">
        <v>0.5</v>
      </c>
      <c r="Z8" s="3">
        <v>4.4610128402709899</v>
      </c>
      <c r="AA8" s="3">
        <v>0.3125</v>
      </c>
      <c r="AB8" s="3">
        <v>1.09308326244354</v>
      </c>
      <c r="AC8" s="3">
        <v>0.5</v>
      </c>
      <c r="AD8" s="3">
        <v>2.6246337890625</v>
      </c>
      <c r="AE8" s="3">
        <v>0.19444444775581299</v>
      </c>
      <c r="AF8" s="3">
        <v>5.0218687057495099</v>
      </c>
      <c r="AG8" s="3">
        <v>0.25</v>
      </c>
      <c r="AH8" s="3">
        <v>3.71739602088928</v>
      </c>
      <c r="AI8" s="3">
        <v>0.25</v>
      </c>
      <c r="AJ8" s="3">
        <v>2.2550623416900599</v>
      </c>
      <c r="AK8" s="3">
        <v>0.5</v>
      </c>
      <c r="AL8" s="3">
        <v>4.2726736068725497</v>
      </c>
      <c r="AM8" s="3">
        <v>0.25</v>
      </c>
      <c r="AN8" s="3">
        <v>3.7029623985290501</v>
      </c>
      <c r="AO8" s="3">
        <v>0.20000000298023199</v>
      </c>
      <c r="AP8" s="3">
        <v>2.5939185619354199</v>
      </c>
      <c r="AQ8" s="3">
        <v>0.25</v>
      </c>
    </row>
    <row r="9" spans="2:43" x14ac:dyDescent="0.3">
      <c r="B9" s="3">
        <v>6.0888741165399503E-2</v>
      </c>
      <c r="C9" s="3">
        <v>0.94270831346511796</v>
      </c>
      <c r="D9" s="3">
        <v>2.9138579964637701E-2</v>
      </c>
      <c r="E9" s="3">
        <v>0.96249997615814198</v>
      </c>
      <c r="F9" s="7">
        <v>1.2249E-4</v>
      </c>
      <c r="G9">
        <v>0.99790000000000001</v>
      </c>
      <c r="H9" s="3">
        <v>4.7164089046418597E-3</v>
      </c>
      <c r="I9" s="3">
        <v>0.96666663885116499</v>
      </c>
      <c r="J9" s="3">
        <v>1.5815494116395701E-3</v>
      </c>
      <c r="K9" s="3">
        <v>0.98750001192092896</v>
      </c>
      <c r="L9" s="3">
        <v>9.9946130067109992E-3</v>
      </c>
      <c r="M9" s="3">
        <v>0.98333334922790505</v>
      </c>
      <c r="N9" s="3">
        <v>6.19688332080841E-2</v>
      </c>
      <c r="O9" s="3">
        <v>0.94999998807907104</v>
      </c>
      <c r="P9" s="3">
        <v>0.74262470006942705</v>
      </c>
      <c r="Q9" s="3">
        <v>0.75833332538604703</v>
      </c>
      <c r="R9" s="3">
        <v>5.2459254264831499</v>
      </c>
      <c r="S9" s="3">
        <v>0.5</v>
      </c>
      <c r="T9" s="3">
        <v>9.7275743484496999</v>
      </c>
      <c r="U9" s="3">
        <v>0.27083334326744002</v>
      </c>
      <c r="V9" s="3">
        <v>1.64064180850982</v>
      </c>
      <c r="W9" s="3">
        <v>0.55729168653488104</v>
      </c>
      <c r="X9" s="3">
        <v>4.8999142646789497</v>
      </c>
      <c r="Y9" s="3">
        <v>0.5</v>
      </c>
      <c r="Z9" s="3">
        <v>2.8607165813446001</v>
      </c>
      <c r="AA9" s="3">
        <v>0.44444444775581299</v>
      </c>
      <c r="AB9" s="3">
        <v>1.4807088375091499</v>
      </c>
      <c r="AC9" s="3">
        <v>0.54861110448837203</v>
      </c>
      <c r="AD9" s="3">
        <v>4.15570020675659</v>
      </c>
      <c r="AE9" s="3">
        <v>0.5</v>
      </c>
      <c r="AF9" s="3">
        <v>4.2274665832519496</v>
      </c>
      <c r="AG9" s="3">
        <v>0.25</v>
      </c>
      <c r="AH9" s="3">
        <v>4.2264642715454102</v>
      </c>
      <c r="AI9" s="3">
        <v>0.25</v>
      </c>
      <c r="AJ9" s="3">
        <v>3.3979570865631099</v>
      </c>
      <c r="AK9" s="3">
        <v>0.5</v>
      </c>
      <c r="AL9" s="3">
        <v>1.81090116500854</v>
      </c>
      <c r="AM9" s="3">
        <v>0.25</v>
      </c>
      <c r="AN9" s="3">
        <v>4.2058362960815403</v>
      </c>
      <c r="AO9" s="3">
        <v>0.20000000298023199</v>
      </c>
      <c r="AP9" s="3">
        <v>2.3971939086914</v>
      </c>
      <c r="AQ9" s="3">
        <v>0.25</v>
      </c>
    </row>
    <row r="10" spans="2:43" x14ac:dyDescent="0.3">
      <c r="B10" s="3">
        <v>3.47670214250683E-3</v>
      </c>
      <c r="C10" s="3">
        <v>0.97187501192092896</v>
      </c>
      <c r="D10" s="3">
        <v>3.5873491317033698E-2</v>
      </c>
      <c r="E10" s="3">
        <v>0.953125</v>
      </c>
      <c r="F10" s="7">
        <v>7.3912000000000001E-4</v>
      </c>
      <c r="G10">
        <v>1</v>
      </c>
      <c r="H10" s="3">
        <v>6.0228053480386699E-3</v>
      </c>
      <c r="I10" s="3">
        <v>0.94375002384185702</v>
      </c>
      <c r="J10" s="3">
        <v>4.4888514094054699E-3</v>
      </c>
      <c r="K10" s="3">
        <v>0.97916668653488104</v>
      </c>
      <c r="L10" s="3">
        <v>7.4341006577014895E-2</v>
      </c>
      <c r="M10" s="3">
        <v>0.96666663885116499</v>
      </c>
      <c r="N10" s="3">
        <v>0.38773825764656</v>
      </c>
      <c r="O10" s="3">
        <v>0.77916663885116499</v>
      </c>
      <c r="P10" s="3">
        <v>0.29820755124092102</v>
      </c>
      <c r="Q10" s="3">
        <v>0.85000002384185702</v>
      </c>
      <c r="R10" s="3">
        <v>0.173722013831138</v>
      </c>
      <c r="S10" s="3">
        <v>0.91666668653488104</v>
      </c>
      <c r="T10" s="3">
        <v>0.38611271977424599</v>
      </c>
      <c r="U10" s="3">
        <v>0.83854168653488104</v>
      </c>
      <c r="V10" s="3">
        <v>0.44577082991599998</v>
      </c>
      <c r="W10" s="3">
        <v>0.84375</v>
      </c>
      <c r="X10" s="3">
        <v>7.0635910034179599</v>
      </c>
      <c r="Y10" s="3">
        <v>0.5</v>
      </c>
      <c r="Z10" s="3">
        <v>1.6983721256256099</v>
      </c>
      <c r="AA10" s="3">
        <v>0.45138889551162698</v>
      </c>
      <c r="AB10" s="3">
        <v>2.70815086364746</v>
      </c>
      <c r="AC10" s="3">
        <v>0.34027779102325401</v>
      </c>
      <c r="AD10" s="3">
        <v>4.4216566085815403</v>
      </c>
      <c r="AE10" s="3">
        <v>0.5</v>
      </c>
      <c r="AF10" s="3">
        <v>6.4777922630309996</v>
      </c>
      <c r="AG10" s="3">
        <v>0.25</v>
      </c>
      <c r="AH10" s="3">
        <v>4.7235331535339302</v>
      </c>
      <c r="AI10" s="3">
        <v>0.25</v>
      </c>
      <c r="AJ10" s="3">
        <v>2.7672362327575599</v>
      </c>
      <c r="AK10" s="3">
        <v>0.5</v>
      </c>
      <c r="AL10" s="3">
        <v>3.0739791393279998</v>
      </c>
      <c r="AM10" s="3">
        <v>0.25</v>
      </c>
      <c r="AN10" s="3">
        <v>2.8694972991943302</v>
      </c>
      <c r="AO10" s="3">
        <v>0.20000000298023199</v>
      </c>
      <c r="AP10" s="3">
        <v>2.4501979351043701</v>
      </c>
      <c r="AQ10" s="3">
        <v>0.25</v>
      </c>
    </row>
    <row r="11" spans="2:43" x14ac:dyDescent="0.3">
      <c r="B11" s="3">
        <v>0.132173120975494</v>
      </c>
      <c r="C11" s="3">
        <v>0.92604166269302302</v>
      </c>
      <c r="D11" s="3">
        <v>4.8758233897387903E-3</v>
      </c>
      <c r="E11" s="3">
        <v>0.97708332538604703</v>
      </c>
      <c r="F11" s="7">
        <v>1.3503000000000001E-4</v>
      </c>
      <c r="G11">
        <v>1</v>
      </c>
      <c r="H11" s="3">
        <v>2.7251206338405599E-2</v>
      </c>
      <c r="I11" s="3">
        <v>0.94791668653488104</v>
      </c>
      <c r="J11" s="3">
        <v>7.8095518983900504E-3</v>
      </c>
      <c r="K11" s="3">
        <v>0.96249997615814198</v>
      </c>
      <c r="L11" s="3">
        <v>1.3969999738037499E-2</v>
      </c>
      <c r="M11" s="3">
        <v>0.97083336114883401</v>
      </c>
      <c r="N11" s="3">
        <v>0.151959598064422</v>
      </c>
      <c r="O11" s="3">
        <v>0.90833336114883401</v>
      </c>
      <c r="P11" s="3">
        <v>3.9674323052167802E-2</v>
      </c>
      <c r="Q11" s="3">
        <v>0.94583332538604703</v>
      </c>
      <c r="R11" s="3">
        <v>5.8029637336730904</v>
      </c>
      <c r="S11" s="3">
        <v>0.5</v>
      </c>
      <c r="T11" s="3">
        <v>0.26619762182235701</v>
      </c>
      <c r="U11" s="3">
        <v>0.81770831346511796</v>
      </c>
      <c r="V11" s="3">
        <v>3.8734679222106898</v>
      </c>
      <c r="W11" s="3">
        <v>0.32291665673255898</v>
      </c>
      <c r="X11" s="3">
        <v>5.9303998947143501</v>
      </c>
      <c r="Y11" s="3">
        <v>0.5</v>
      </c>
      <c r="Z11" s="3">
        <v>2.0407569408416699</v>
      </c>
      <c r="AA11" s="3">
        <v>0.54166668653488104</v>
      </c>
      <c r="AB11" s="3">
        <v>2.2646193504333398</v>
      </c>
      <c r="AC11" s="3">
        <v>0.46527779102325401</v>
      </c>
      <c r="AD11" s="3">
        <v>1.8909783363342201</v>
      </c>
      <c r="AE11" s="3">
        <v>0.5</v>
      </c>
      <c r="AF11" s="3">
        <v>1.5910403728485101</v>
      </c>
      <c r="AG11" s="3">
        <v>0.25</v>
      </c>
      <c r="AH11" s="3">
        <v>3.6991596221923801</v>
      </c>
      <c r="AI11" s="3">
        <v>0.25</v>
      </c>
      <c r="AJ11" s="3">
        <v>3.6516375541686998</v>
      </c>
      <c r="AK11" s="3">
        <v>0.5</v>
      </c>
      <c r="AL11" s="3">
        <v>1.97639656066894</v>
      </c>
      <c r="AM11" s="3">
        <v>0.25</v>
      </c>
      <c r="AN11" s="3">
        <v>2.0798058509826598</v>
      </c>
      <c r="AO11" s="3">
        <v>0.20000000298023199</v>
      </c>
      <c r="AP11" s="3">
        <v>2.7523629665374698</v>
      </c>
      <c r="AQ11" s="3">
        <v>0.25</v>
      </c>
    </row>
    <row r="12" spans="2:43" x14ac:dyDescent="0.3">
      <c r="B12" s="3">
        <v>1.94723214954137E-2</v>
      </c>
      <c r="C12" s="3">
        <v>0.96458333730697599</v>
      </c>
      <c r="D12" s="3">
        <v>5.2355688065290402E-2</v>
      </c>
      <c r="E12" s="3">
        <v>0.94479167461395197</v>
      </c>
      <c r="F12">
        <v>9.9202431738376596E-4</v>
      </c>
      <c r="G12">
        <v>0.99791663885116499</v>
      </c>
      <c r="H12" s="3">
        <v>1.6283122822642299E-2</v>
      </c>
      <c r="I12" s="3">
        <v>0.94375002384185702</v>
      </c>
      <c r="J12" s="3">
        <v>5.4637197405099799E-2</v>
      </c>
      <c r="K12" s="3">
        <v>0.9375</v>
      </c>
      <c r="L12" s="3">
        <v>3.7456456571817398E-2</v>
      </c>
      <c r="M12" s="3">
        <v>0.96249997615814198</v>
      </c>
      <c r="N12" s="3">
        <v>0.87980419397354104</v>
      </c>
      <c r="O12" s="3">
        <v>0.77083331346511796</v>
      </c>
      <c r="P12" s="3">
        <v>0.105643160641193</v>
      </c>
      <c r="Q12" s="3">
        <v>0.89999997615814198</v>
      </c>
      <c r="R12" s="3">
        <v>6.2588267326354901</v>
      </c>
      <c r="S12" s="3">
        <v>0.5</v>
      </c>
      <c r="T12" s="3">
        <v>1.5559885501861499</v>
      </c>
      <c r="U12" s="3">
        <v>0.5625</v>
      </c>
      <c r="V12" s="3">
        <v>2.9350619316100999</v>
      </c>
      <c r="W12" s="3">
        <v>0.57291668653488104</v>
      </c>
      <c r="X12" s="3">
        <v>6.3326673507690403</v>
      </c>
      <c r="Y12" s="3">
        <v>0.5</v>
      </c>
      <c r="Z12" s="3">
        <v>4.1585235595703098</v>
      </c>
      <c r="AA12" s="3">
        <v>0.49305555224418601</v>
      </c>
      <c r="AB12" s="3">
        <v>2.96037745475769</v>
      </c>
      <c r="AC12" s="3">
        <v>0.52777779102325395</v>
      </c>
      <c r="AD12" s="3">
        <v>3.64102005958557</v>
      </c>
      <c r="AE12" s="3">
        <v>0.5</v>
      </c>
      <c r="AF12" s="3">
        <v>2.6608195304870601</v>
      </c>
      <c r="AG12" s="3">
        <v>0.25</v>
      </c>
      <c r="AH12" s="3">
        <v>4.7182044982910103</v>
      </c>
      <c r="AI12" s="3">
        <v>0.25</v>
      </c>
      <c r="AJ12" s="3">
        <v>2.7358024120330802</v>
      </c>
      <c r="AK12" s="3">
        <v>0.5</v>
      </c>
      <c r="AL12" s="3">
        <v>2.4883773326873699</v>
      </c>
      <c r="AM12" s="3">
        <v>0.25</v>
      </c>
      <c r="AN12" s="3">
        <v>2.3588593006134002</v>
      </c>
      <c r="AO12" s="3">
        <v>0.20000000298023199</v>
      </c>
      <c r="AP12" s="3">
        <v>3.5585355758666899</v>
      </c>
      <c r="AQ12" s="3">
        <v>0.25</v>
      </c>
    </row>
    <row r="13" spans="2:43" x14ac:dyDescent="0.3">
      <c r="B13" s="3">
        <v>5.7763764634728397E-3</v>
      </c>
      <c r="C13" s="3">
        <v>0.98541665077209395</v>
      </c>
      <c r="D13" s="3">
        <v>2.0730873569846101E-2</v>
      </c>
      <c r="E13" s="3">
        <v>0.96041667461395197</v>
      </c>
      <c r="F13">
        <v>5.9799407608807E-3</v>
      </c>
      <c r="G13">
        <v>0.99583333730697599</v>
      </c>
      <c r="H13" s="3">
        <v>5.2588406950235297E-2</v>
      </c>
      <c r="I13" s="3">
        <v>0.91458332538604703</v>
      </c>
      <c r="J13" s="3">
        <v>1.73133332282304E-3</v>
      </c>
      <c r="K13" s="3">
        <v>0.98124998807907104</v>
      </c>
      <c r="L13" s="3">
        <v>3.7024989724159199E-2</v>
      </c>
      <c r="M13" s="3">
        <v>0.97083336114883401</v>
      </c>
      <c r="N13" s="3">
        <v>0.12536041438579501</v>
      </c>
      <c r="O13" s="3">
        <v>0.89999997615814198</v>
      </c>
      <c r="P13" s="3">
        <v>8.7060801684856401E-2</v>
      </c>
      <c r="Q13" s="3">
        <v>0.92500001192092896</v>
      </c>
      <c r="R13" s="3">
        <v>5.7850961685180602</v>
      </c>
      <c r="S13" s="3">
        <v>0.5</v>
      </c>
      <c r="T13" s="3">
        <v>4.6891715377569199E-2</v>
      </c>
      <c r="U13" s="3">
        <v>0.90625</v>
      </c>
      <c r="V13" s="3">
        <v>1.81688785552978</v>
      </c>
      <c r="W13" s="3">
        <v>0.63541668653488104</v>
      </c>
      <c r="X13" s="3">
        <v>4.3297948837280202</v>
      </c>
      <c r="Y13" s="3">
        <v>0.5</v>
      </c>
      <c r="Z13" s="3">
        <v>0.89411729574203402</v>
      </c>
      <c r="AA13" s="3">
        <v>0.63888889551162698</v>
      </c>
      <c r="AB13" s="3">
        <v>2.3653156757354701</v>
      </c>
      <c r="AC13" s="3">
        <v>0.29861110448837203</v>
      </c>
      <c r="AD13" s="3">
        <v>4.6825609207153303</v>
      </c>
      <c r="AE13" s="3">
        <v>0.5</v>
      </c>
      <c r="AF13" s="3">
        <v>4.8634505271911603</v>
      </c>
      <c r="AG13" s="3">
        <v>0.25</v>
      </c>
      <c r="AH13" s="3">
        <v>7.1538066864013601</v>
      </c>
      <c r="AI13" s="3">
        <v>0.25</v>
      </c>
      <c r="AJ13" s="3">
        <v>3.7221505641937198</v>
      </c>
      <c r="AK13" s="3">
        <v>0.5</v>
      </c>
      <c r="AL13" s="3">
        <v>3.0307314395904501</v>
      </c>
      <c r="AM13" s="3">
        <v>0.25</v>
      </c>
      <c r="AN13" s="3">
        <v>4.4054307937621999</v>
      </c>
      <c r="AO13" s="3">
        <v>0.20000000298023199</v>
      </c>
      <c r="AP13" s="3">
        <v>3.1623337268829301</v>
      </c>
      <c r="AQ13" s="3">
        <v>0.25</v>
      </c>
    </row>
  </sheetData>
  <mergeCells count="28">
    <mergeCell ref="AF2:AI2"/>
    <mergeCell ref="AL2:AO2"/>
    <mergeCell ref="V3:W3"/>
    <mergeCell ref="H2:K2"/>
    <mergeCell ref="N2:Q2"/>
    <mergeCell ref="T2:W2"/>
    <mergeCell ref="Z2:AC2"/>
    <mergeCell ref="H3:I3"/>
    <mergeCell ref="J3:K3"/>
    <mergeCell ref="N3:O3"/>
    <mergeCell ref="P3:Q3"/>
    <mergeCell ref="T3:U3"/>
    <mergeCell ref="AP3:AQ3"/>
    <mergeCell ref="F3:G3"/>
    <mergeCell ref="B2:E2"/>
    <mergeCell ref="B3:C3"/>
    <mergeCell ref="D3:E3"/>
    <mergeCell ref="L3:M3"/>
    <mergeCell ref="R3:S3"/>
    <mergeCell ref="X3:Y3"/>
    <mergeCell ref="Z3:AA3"/>
    <mergeCell ref="AB3:AC3"/>
    <mergeCell ref="AF3:AG3"/>
    <mergeCell ref="AH3:AI3"/>
    <mergeCell ref="AL3:AM3"/>
    <mergeCell ref="AN3:AO3"/>
    <mergeCell ref="AD3:AE3"/>
    <mergeCell ref="AJ3:AK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4E1A-C709-4A4C-825D-183BC23214B4}">
  <dimension ref="B2:AQ13"/>
  <sheetViews>
    <sheetView topLeftCell="S1" workbookViewId="0">
      <selection activeCell="AP11" sqref="AP11"/>
    </sheetView>
  </sheetViews>
  <sheetFormatPr defaultRowHeight="16.5" x14ac:dyDescent="0.3"/>
  <cols>
    <col min="6" max="6" width="10.75" bestFit="1" customWidth="1"/>
    <col min="12" max="12" width="10.75" bestFit="1" customWidth="1"/>
  </cols>
  <sheetData>
    <row r="2" spans="2:43" x14ac:dyDescent="0.3">
      <c r="B2" s="16" t="s">
        <v>4</v>
      </c>
      <c r="C2" s="16"/>
      <c r="D2" s="16"/>
      <c r="E2" s="16"/>
      <c r="F2" s="2"/>
      <c r="G2" s="2"/>
      <c r="H2" s="16" t="s">
        <v>5</v>
      </c>
      <c r="I2" s="16"/>
      <c r="J2" s="16"/>
      <c r="K2" s="16"/>
      <c r="L2" s="2"/>
      <c r="M2" s="2"/>
      <c r="N2" s="16" t="s">
        <v>6</v>
      </c>
      <c r="O2" s="16"/>
      <c r="P2" s="16"/>
      <c r="Q2" s="16"/>
      <c r="R2" s="2"/>
      <c r="S2" s="2"/>
      <c r="T2" s="16" t="s">
        <v>7</v>
      </c>
      <c r="U2" s="16"/>
      <c r="V2" s="16"/>
      <c r="W2" s="16"/>
      <c r="X2" s="2"/>
      <c r="Y2" s="2"/>
      <c r="Z2" s="16" t="s">
        <v>8</v>
      </c>
      <c r="AA2" s="16"/>
      <c r="AB2" s="16"/>
      <c r="AC2" s="16"/>
      <c r="AD2" s="2"/>
      <c r="AE2" s="2"/>
      <c r="AF2" s="16" t="s">
        <v>9</v>
      </c>
      <c r="AG2" s="16"/>
      <c r="AH2" s="16"/>
      <c r="AI2" s="16"/>
      <c r="AJ2" s="2"/>
      <c r="AK2" s="2"/>
      <c r="AL2" s="16" t="s">
        <v>10</v>
      </c>
      <c r="AM2" s="16"/>
      <c r="AN2" s="16"/>
      <c r="AO2" s="16"/>
    </row>
    <row r="3" spans="2:43" x14ac:dyDescent="0.3">
      <c r="B3" s="16" t="s">
        <v>0</v>
      </c>
      <c r="C3" s="16"/>
      <c r="D3" s="16" t="s">
        <v>1</v>
      </c>
      <c r="E3" s="16"/>
      <c r="F3" s="16" t="s">
        <v>11</v>
      </c>
      <c r="G3" s="16"/>
      <c r="H3" s="16" t="s">
        <v>0</v>
      </c>
      <c r="I3" s="16"/>
      <c r="J3" s="16" t="s">
        <v>1</v>
      </c>
      <c r="K3" s="16"/>
      <c r="L3" s="16" t="s">
        <v>11</v>
      </c>
      <c r="M3" s="16"/>
      <c r="N3" s="16" t="s">
        <v>0</v>
      </c>
      <c r="O3" s="16"/>
      <c r="P3" s="16" t="s">
        <v>1</v>
      </c>
      <c r="Q3" s="16"/>
      <c r="R3" s="16" t="s">
        <v>11</v>
      </c>
      <c r="S3" s="16"/>
      <c r="T3" s="16" t="s">
        <v>0</v>
      </c>
      <c r="U3" s="16"/>
      <c r="V3" s="16" t="s">
        <v>1</v>
      </c>
      <c r="W3" s="16"/>
      <c r="X3" s="16" t="s">
        <v>11</v>
      </c>
      <c r="Y3" s="16"/>
      <c r="Z3" s="16" t="s">
        <v>0</v>
      </c>
      <c r="AA3" s="16"/>
      <c r="AB3" s="16" t="s">
        <v>1</v>
      </c>
      <c r="AC3" s="16"/>
      <c r="AD3" s="16" t="s">
        <v>11</v>
      </c>
      <c r="AE3" s="16"/>
      <c r="AF3" s="16" t="s">
        <v>0</v>
      </c>
      <c r="AG3" s="16"/>
      <c r="AH3" s="16" t="s">
        <v>1</v>
      </c>
      <c r="AI3" s="16"/>
      <c r="AJ3" s="16" t="s">
        <v>11</v>
      </c>
      <c r="AK3" s="16"/>
      <c r="AL3" s="16" t="s">
        <v>0</v>
      </c>
      <c r="AM3" s="16"/>
      <c r="AN3" s="16" t="s">
        <v>1</v>
      </c>
      <c r="AO3" s="16"/>
      <c r="AP3" s="16" t="s">
        <v>11</v>
      </c>
      <c r="AQ3" s="16"/>
    </row>
    <row r="4" spans="2:43" x14ac:dyDescent="0.3">
      <c r="B4" s="3">
        <v>9.8884060978889396E-2</v>
      </c>
      <c r="C4" s="3">
        <v>0.95625001192092896</v>
      </c>
      <c r="D4" s="3">
        <v>7.0415608584880801E-2</v>
      </c>
      <c r="E4" s="3">
        <v>0.93437498807907104</v>
      </c>
      <c r="F4" s="6">
        <v>1.7241163732251102E-5</v>
      </c>
      <c r="G4" s="3">
        <v>1</v>
      </c>
      <c r="H4" s="3">
        <v>0.386174917221069</v>
      </c>
      <c r="I4" s="3">
        <v>0.76041668653488104</v>
      </c>
      <c r="J4" s="3">
        <v>8.5431061685085297E-2</v>
      </c>
      <c r="K4" s="3">
        <v>0.95833331346511796</v>
      </c>
      <c r="L4" s="6">
        <v>4.7171623009489802E-5</v>
      </c>
      <c r="M4" s="3">
        <v>1</v>
      </c>
      <c r="N4" s="3">
        <v>0.69582533836364702</v>
      </c>
      <c r="O4" s="3">
        <v>0.66250002384185702</v>
      </c>
      <c r="P4" s="3">
        <v>0.63916659355163497</v>
      </c>
      <c r="Q4" s="3">
        <v>0.66666668653488104</v>
      </c>
      <c r="R4" s="3">
        <v>1.4940070104785201E-4</v>
      </c>
      <c r="S4" s="3">
        <v>1</v>
      </c>
      <c r="T4" s="3">
        <v>1.0640553236007599</v>
      </c>
      <c r="U4" s="3">
        <v>0.5</v>
      </c>
      <c r="V4" s="3">
        <v>0.91937160491943304</v>
      </c>
      <c r="W4" s="3">
        <v>0.52083331346511796</v>
      </c>
      <c r="X4" s="3">
        <v>6.3825619872659401E-4</v>
      </c>
      <c r="Y4" s="3">
        <v>1</v>
      </c>
      <c r="Z4" s="3">
        <v>0.82322943210601796</v>
      </c>
      <c r="AA4" s="3">
        <v>0.68055558204650801</v>
      </c>
      <c r="AB4" s="3">
        <v>0.85795342922210605</v>
      </c>
      <c r="AC4" s="3">
        <v>0.5</v>
      </c>
      <c r="AD4" s="3">
        <v>5.4602470481768196E-4</v>
      </c>
      <c r="AE4" s="3">
        <v>1</v>
      </c>
      <c r="AF4" s="3">
        <v>1.2416566610336299</v>
      </c>
      <c r="AG4" s="3">
        <v>0.48958334326744002</v>
      </c>
      <c r="AH4" s="3">
        <v>1.32577693462371</v>
      </c>
      <c r="AI4" s="3">
        <v>0.48958334326744002</v>
      </c>
      <c r="AJ4" s="3">
        <v>5.8436510153114796E-3</v>
      </c>
      <c r="AK4" s="3">
        <v>1</v>
      </c>
      <c r="AL4" s="3">
        <v>1.3742476701736399</v>
      </c>
      <c r="AM4" s="3">
        <v>0.47916665673255898</v>
      </c>
      <c r="AN4" s="3">
        <v>1.33216977119445</v>
      </c>
      <c r="AO4" s="3">
        <v>0.40000000596046398</v>
      </c>
      <c r="AP4" s="3">
        <v>1.37906730175018</v>
      </c>
      <c r="AQ4" s="3">
        <v>0.54166668653488104</v>
      </c>
    </row>
    <row r="5" spans="2:43" x14ac:dyDescent="0.3">
      <c r="B5" s="3">
        <v>0.13444708287715901</v>
      </c>
      <c r="C5" s="3">
        <v>0.92708331346511796</v>
      </c>
      <c r="D5" s="3">
        <v>0.112313620746135</v>
      </c>
      <c r="E5" s="3">
        <v>0.94062501192092896</v>
      </c>
      <c r="F5" s="6">
        <v>2.9106191504979499E-5</v>
      </c>
      <c r="G5" s="3">
        <v>1</v>
      </c>
      <c r="H5" s="3">
        <v>0.46344166994094799</v>
      </c>
      <c r="I5" s="3">
        <v>0.78958332538604703</v>
      </c>
      <c r="J5" s="3">
        <v>6.7210964858531896E-2</v>
      </c>
      <c r="K5" s="3">
        <v>0.96666663885116499</v>
      </c>
      <c r="L5" s="6">
        <v>4.67043391836341E-5</v>
      </c>
      <c r="M5" s="3">
        <v>1</v>
      </c>
      <c r="N5" s="3">
        <v>0.63023132085800104</v>
      </c>
      <c r="O5" s="3">
        <v>0.70416665077209395</v>
      </c>
      <c r="P5" s="3">
        <v>0.68044942617416304</v>
      </c>
      <c r="Q5" s="3">
        <v>0.625</v>
      </c>
      <c r="R5" s="3">
        <v>1.89826154382899E-4</v>
      </c>
      <c r="S5" s="3">
        <v>1</v>
      </c>
      <c r="T5" s="3">
        <v>0.78045898675918501</v>
      </c>
      <c r="U5" s="3">
        <v>0.625</v>
      </c>
      <c r="V5" s="3">
        <v>1.46655809879302</v>
      </c>
      <c r="W5" s="3">
        <v>0.25</v>
      </c>
      <c r="X5" s="3">
        <v>2.1195852605160299E-4</v>
      </c>
      <c r="Y5" s="3">
        <v>1</v>
      </c>
      <c r="Z5" s="3">
        <v>1.2609282732009801</v>
      </c>
      <c r="AA5" s="3">
        <v>0.5</v>
      </c>
      <c r="AB5" s="3">
        <v>0.80197715759277299</v>
      </c>
      <c r="AC5" s="3">
        <v>0.5625</v>
      </c>
      <c r="AD5" s="3">
        <v>3.7524983054026902E-4</v>
      </c>
      <c r="AE5" s="3">
        <v>1</v>
      </c>
      <c r="AF5" s="3">
        <v>0.95236265659332198</v>
      </c>
      <c r="AG5" s="3">
        <v>0.5</v>
      </c>
      <c r="AH5" s="3">
        <v>1.2892042398452701</v>
      </c>
      <c r="AI5" s="3">
        <v>0.46875</v>
      </c>
      <c r="AJ5" s="3">
        <v>0.22811774909496299</v>
      </c>
      <c r="AK5" s="3">
        <v>1</v>
      </c>
      <c r="AL5" s="3">
        <v>1.3832277059555</v>
      </c>
      <c r="AM5" s="3">
        <v>0.25</v>
      </c>
      <c r="AN5" s="3">
        <v>1.3303097486495901</v>
      </c>
      <c r="AO5" s="3">
        <v>0.40000000596046398</v>
      </c>
      <c r="AP5" s="3">
        <v>1.38180768489837</v>
      </c>
      <c r="AQ5" s="3">
        <v>0.52083331346511796</v>
      </c>
    </row>
    <row r="6" spans="2:43" x14ac:dyDescent="0.3">
      <c r="B6" s="3">
        <v>0.18202582001685999</v>
      </c>
      <c r="C6" s="3">
        <v>0.92083334922790505</v>
      </c>
      <c r="D6" s="3">
        <v>8.2725562155246707E-2</v>
      </c>
      <c r="E6" s="3">
        <v>0.92500001192092896</v>
      </c>
      <c r="F6" s="6">
        <v>2.1276515326462601E-5</v>
      </c>
      <c r="G6" s="3">
        <v>1</v>
      </c>
      <c r="H6" s="3">
        <v>0.335481256246566</v>
      </c>
      <c r="I6" s="3">
        <v>0.83541667461395197</v>
      </c>
      <c r="J6" s="3">
        <v>0.22231598198413799</v>
      </c>
      <c r="K6" s="3">
        <v>0.86666667461395197</v>
      </c>
      <c r="L6" s="6">
        <v>4.8986526962835301E-5</v>
      </c>
      <c r="M6" s="3">
        <v>1</v>
      </c>
      <c r="N6" s="3">
        <v>0.55918973684310902</v>
      </c>
      <c r="O6" s="3">
        <v>0.75416666269302302</v>
      </c>
      <c r="P6" s="3">
        <v>0.71808952093124301</v>
      </c>
      <c r="Q6" s="3">
        <v>0.63333332538604703</v>
      </c>
      <c r="R6" s="3">
        <v>1.2461243022698901E-4</v>
      </c>
      <c r="S6" s="3">
        <v>1</v>
      </c>
      <c r="T6" s="3">
        <v>0.79858320951461703</v>
      </c>
      <c r="U6" s="3">
        <v>0.55729168653488104</v>
      </c>
      <c r="V6" s="3">
        <v>0.85602098703384399</v>
      </c>
      <c r="W6" s="3">
        <v>0.52604168653488104</v>
      </c>
      <c r="X6" s="3">
        <v>2.3874228645581701E-4</v>
      </c>
      <c r="Y6" s="3">
        <v>1</v>
      </c>
      <c r="Z6" s="3">
        <v>0.820792496204376</v>
      </c>
      <c r="AA6" s="3">
        <v>0.52083331346511796</v>
      </c>
      <c r="AB6" s="3">
        <v>0.83336597681045499</v>
      </c>
      <c r="AC6" s="3">
        <v>0.5</v>
      </c>
      <c r="AD6" s="3">
        <v>5.2585342200472897E-4</v>
      </c>
      <c r="AE6" s="3">
        <v>1</v>
      </c>
      <c r="AF6" s="3">
        <v>1.25859975814819</v>
      </c>
      <c r="AG6" s="3">
        <v>0.5</v>
      </c>
      <c r="AH6" s="3">
        <v>1.2940771579742401</v>
      </c>
      <c r="AI6" s="3">
        <v>0.52083331346511796</v>
      </c>
      <c r="AJ6" s="3">
        <v>7.6657859608530998E-3</v>
      </c>
      <c r="AK6" s="3">
        <v>1</v>
      </c>
      <c r="AL6" s="3">
        <v>1.3796906471252399</v>
      </c>
      <c r="AM6" s="3">
        <v>0.47916665673255898</v>
      </c>
      <c r="AN6" s="3">
        <v>1.3315840959548899</v>
      </c>
      <c r="AO6" s="3">
        <v>0.40000000596046398</v>
      </c>
      <c r="AP6" s="3">
        <v>1.3814177513122501</v>
      </c>
      <c r="AQ6" s="3">
        <v>0.5</v>
      </c>
    </row>
    <row r="7" spans="2:43" x14ac:dyDescent="0.3">
      <c r="B7" s="3">
        <v>8.2707636058330494E-2</v>
      </c>
      <c r="C7" s="3">
        <v>0.93020832538604703</v>
      </c>
      <c r="D7" s="3">
        <v>0.48056742548942499</v>
      </c>
      <c r="E7" s="3">
        <v>0.76041668653488104</v>
      </c>
      <c r="F7" s="6">
        <v>2.2830523448647E-5</v>
      </c>
      <c r="G7" s="3">
        <v>1</v>
      </c>
      <c r="H7" s="3">
        <v>0.283742755651474</v>
      </c>
      <c r="I7" s="3">
        <v>0.83125001192092896</v>
      </c>
      <c r="J7" s="3">
        <v>0.161053046584129</v>
      </c>
      <c r="K7" s="3">
        <v>0.90208333730697599</v>
      </c>
      <c r="L7" s="6">
        <v>4.3321499106241302E-5</v>
      </c>
      <c r="M7" s="3">
        <v>1</v>
      </c>
      <c r="N7" s="3">
        <v>0.56294804811477595</v>
      </c>
      <c r="O7" s="3">
        <v>0.74166667461395197</v>
      </c>
      <c r="P7" s="3">
        <v>0.92064666748046797</v>
      </c>
      <c r="Q7" s="3">
        <v>0.5625</v>
      </c>
      <c r="R7" s="3">
        <v>1.3497399049811E-4</v>
      </c>
      <c r="S7" s="3">
        <v>1</v>
      </c>
      <c r="T7" s="3">
        <v>0.91422557830810502</v>
      </c>
      <c r="U7" s="3">
        <v>0.5</v>
      </c>
      <c r="V7" s="3">
        <v>0.73830145597457797</v>
      </c>
      <c r="W7" s="3">
        <v>0.64583331346511796</v>
      </c>
      <c r="X7" s="3">
        <v>0.716106116771698</v>
      </c>
      <c r="Y7" s="3">
        <v>0.5</v>
      </c>
      <c r="Z7" s="3">
        <v>0.79413193464279097</v>
      </c>
      <c r="AA7" s="3">
        <v>0.53472220897674505</v>
      </c>
      <c r="AB7" s="3">
        <v>1.4136482477188099</v>
      </c>
      <c r="AC7" s="3">
        <v>0.5</v>
      </c>
      <c r="AD7" s="3">
        <v>2.9912640457041502E-4</v>
      </c>
      <c r="AE7" s="3">
        <v>1</v>
      </c>
      <c r="AF7" s="3">
        <v>1.3383915424346899</v>
      </c>
      <c r="AG7" s="3">
        <v>0.54166668653488104</v>
      </c>
      <c r="AH7" s="3">
        <v>1.2691166400909399</v>
      </c>
      <c r="AI7" s="3">
        <v>0.53125</v>
      </c>
      <c r="AJ7" s="3">
        <v>0.193579316139221</v>
      </c>
      <c r="AK7" s="3">
        <v>0.97916668653488104</v>
      </c>
      <c r="AL7" s="3">
        <v>1.3765112161636299</v>
      </c>
      <c r="AM7" s="3">
        <v>0.625</v>
      </c>
      <c r="AN7" s="3">
        <v>1.33085596561431</v>
      </c>
      <c r="AO7" s="3">
        <v>0.40000000596046398</v>
      </c>
      <c r="AP7" s="3">
        <v>1.38160240650177</v>
      </c>
      <c r="AQ7" s="3">
        <v>0.70833331346511796</v>
      </c>
    </row>
    <row r="8" spans="2:43" x14ac:dyDescent="0.3">
      <c r="B8" s="3">
        <v>0.17739690840244199</v>
      </c>
      <c r="C8" s="3">
        <v>0.921875</v>
      </c>
      <c r="D8" s="3">
        <v>0.123030126094818</v>
      </c>
      <c r="E8" s="3">
        <v>0.93645834922790505</v>
      </c>
      <c r="F8" s="6">
        <v>2.1299629224813499E-5</v>
      </c>
      <c r="G8" s="3">
        <v>1</v>
      </c>
      <c r="H8" s="3">
        <v>0.293441772460937</v>
      </c>
      <c r="I8" s="3">
        <v>0.83125001192092896</v>
      </c>
      <c r="J8" s="3">
        <v>0.190656408667564</v>
      </c>
      <c r="K8" s="3">
        <v>0.89999997615814198</v>
      </c>
      <c r="L8" s="6">
        <v>4.2311959987273399E-5</v>
      </c>
      <c r="M8" s="3">
        <v>1</v>
      </c>
      <c r="N8" s="3">
        <v>0.72968131303787198</v>
      </c>
      <c r="O8" s="3">
        <v>0.66666668653488104</v>
      </c>
      <c r="P8" s="3">
        <v>0.74204641580581598</v>
      </c>
      <c r="Q8" s="3">
        <v>0.58749997615814198</v>
      </c>
      <c r="R8" s="3">
        <v>4.1930895531550001E-4</v>
      </c>
      <c r="S8" s="3">
        <v>1</v>
      </c>
      <c r="T8" s="3">
        <v>0.83284342288970903</v>
      </c>
      <c r="U8" s="3">
        <v>0.58333331346511796</v>
      </c>
      <c r="V8" s="3">
        <v>2.1018755435943599</v>
      </c>
      <c r="W8" s="3">
        <v>0.5</v>
      </c>
      <c r="X8" s="3">
        <v>8.6603965610265699E-4</v>
      </c>
      <c r="Y8" s="3">
        <v>1</v>
      </c>
      <c r="Z8" s="3">
        <v>0.78461784124374301</v>
      </c>
      <c r="AA8" s="3">
        <v>0.54861110448837203</v>
      </c>
      <c r="AB8" s="3">
        <v>0.83810722827911299</v>
      </c>
      <c r="AC8" s="3">
        <v>0.52777779102325395</v>
      </c>
      <c r="AD8" s="3">
        <v>1.67267513461411E-3</v>
      </c>
      <c r="AE8" s="3">
        <v>1</v>
      </c>
      <c r="AF8" s="3">
        <v>0.93392580747604304</v>
      </c>
      <c r="AG8" s="3">
        <v>0.5</v>
      </c>
      <c r="AH8" s="3">
        <v>1.2179932594299301</v>
      </c>
      <c r="AI8" s="3">
        <v>0.47916665673255898</v>
      </c>
      <c r="AJ8" s="3">
        <v>0.62379777431488004</v>
      </c>
      <c r="AK8" s="3">
        <v>1</v>
      </c>
      <c r="AL8" s="3">
        <v>1.38017237186431</v>
      </c>
      <c r="AM8" s="3">
        <v>0.3125</v>
      </c>
      <c r="AN8" s="3">
        <v>1.32963323593139</v>
      </c>
      <c r="AO8" s="3">
        <v>0.40000000596046398</v>
      </c>
      <c r="AP8" s="3">
        <v>1.3782513141632</v>
      </c>
      <c r="AQ8" s="3">
        <v>0.5</v>
      </c>
    </row>
    <row r="9" spans="2:43" x14ac:dyDescent="0.3">
      <c r="B9" s="3">
        <v>0.132135674357414</v>
      </c>
      <c r="C9" s="3">
        <v>0.93958336114883401</v>
      </c>
      <c r="D9" s="3">
        <v>0.17013968527317</v>
      </c>
      <c r="E9" s="3">
        <v>0.91041666269302302</v>
      </c>
      <c r="F9" s="6">
        <v>2.0989326003473201E-5</v>
      </c>
      <c r="G9" s="3">
        <v>1</v>
      </c>
      <c r="H9" s="3">
        <v>0.15094381570816001</v>
      </c>
      <c r="I9" s="3">
        <v>0.91041666269302302</v>
      </c>
      <c r="J9" s="3">
        <v>0.23496477305889099</v>
      </c>
      <c r="K9" s="3">
        <v>0.85624998807907104</v>
      </c>
      <c r="L9" s="6">
        <v>4.7882826038403403E-5</v>
      </c>
      <c r="M9" s="3">
        <v>1</v>
      </c>
      <c r="N9" s="3">
        <v>1.60523688793182</v>
      </c>
      <c r="O9" s="3">
        <v>0.49583333730697599</v>
      </c>
      <c r="P9" s="3">
        <v>0.70154863595962502</v>
      </c>
      <c r="Q9" s="3">
        <v>0.62916666269302302</v>
      </c>
      <c r="R9" s="3">
        <v>2.4734545149840398E-4</v>
      </c>
      <c r="S9" s="3">
        <v>1</v>
      </c>
      <c r="T9" s="3">
        <v>1.1522092819213801</v>
      </c>
      <c r="U9" s="3">
        <v>0.5</v>
      </c>
      <c r="V9" s="3">
        <v>0.75099116563796997</v>
      </c>
      <c r="W9" s="3">
        <v>0.58854168653488104</v>
      </c>
      <c r="X9" s="3">
        <v>2.029914612649E-4</v>
      </c>
      <c r="Y9" s="3">
        <v>1</v>
      </c>
      <c r="Z9" s="3">
        <v>0.850166976451873</v>
      </c>
      <c r="AA9" s="3">
        <v>0.5</v>
      </c>
      <c r="AB9" s="3">
        <v>1.0113126039505</v>
      </c>
      <c r="AC9" s="3">
        <v>0.61111110448837203</v>
      </c>
      <c r="AD9" s="3">
        <v>6.9854455068707401E-4</v>
      </c>
      <c r="AE9" s="3">
        <v>1</v>
      </c>
      <c r="AF9" s="3">
        <v>1.2260500192642201</v>
      </c>
      <c r="AG9" s="3">
        <v>0.51041668653488104</v>
      </c>
      <c r="AH9" s="3">
        <v>1.2238810062408401</v>
      </c>
      <c r="AI9" s="3">
        <v>0.55208331346511796</v>
      </c>
      <c r="AJ9" s="3">
        <v>0.68681710958480802</v>
      </c>
      <c r="AK9" s="3">
        <v>0.5</v>
      </c>
      <c r="AL9" s="3">
        <v>1.3801406621932899</v>
      </c>
      <c r="AM9" s="3">
        <v>0.5625</v>
      </c>
      <c r="AN9" s="3">
        <v>1.33162498474121</v>
      </c>
      <c r="AO9" s="3">
        <v>0.40000000596046398</v>
      </c>
      <c r="AP9" s="3">
        <v>1.38428878784179</v>
      </c>
      <c r="AQ9" s="3">
        <v>0.5</v>
      </c>
    </row>
    <row r="10" spans="2:43" x14ac:dyDescent="0.3">
      <c r="B10" s="3">
        <v>0.30657067894935602</v>
      </c>
      <c r="C10" s="3">
        <v>0.85104167461395197</v>
      </c>
      <c r="D10" s="3">
        <v>0.20081844925880399</v>
      </c>
      <c r="E10" s="3">
        <v>0.90625</v>
      </c>
      <c r="F10" s="6">
        <v>2.1742873286711899E-5</v>
      </c>
      <c r="G10" s="3">
        <v>1</v>
      </c>
      <c r="H10" s="3">
        <v>0.24641996622085499</v>
      </c>
      <c r="I10" s="3">
        <v>0.86666667461395197</v>
      </c>
      <c r="J10" s="3">
        <v>0.117712832987308</v>
      </c>
      <c r="K10" s="3">
        <v>0.95625001192092896</v>
      </c>
      <c r="L10" s="6">
        <v>6.0000453231623301E-5</v>
      </c>
      <c r="M10" s="3">
        <v>1</v>
      </c>
      <c r="N10" s="3">
        <v>0.72069245576858498</v>
      </c>
      <c r="O10" s="3">
        <v>0.62083333730697599</v>
      </c>
      <c r="P10" s="3">
        <v>0.58552211523055997</v>
      </c>
      <c r="Q10" s="3">
        <v>0.69583332538604703</v>
      </c>
      <c r="R10" s="3">
        <v>1.6626103024464101E-4</v>
      </c>
      <c r="S10" s="3">
        <v>1</v>
      </c>
      <c r="T10" s="3">
        <v>0.81799274682998602</v>
      </c>
      <c r="U10" s="3">
        <v>0.51041668653488104</v>
      </c>
      <c r="V10" s="3">
        <v>0.74407333135604803</v>
      </c>
      <c r="W10" s="3">
        <v>0.60416668653488104</v>
      </c>
      <c r="X10" s="3">
        <v>2.03202216653153E-4</v>
      </c>
      <c r="Y10" s="3">
        <v>1</v>
      </c>
      <c r="Z10" s="3">
        <v>0.93582665920257502</v>
      </c>
      <c r="AA10" s="3">
        <v>0.5</v>
      </c>
      <c r="AB10" s="3">
        <v>0.87140882015228205</v>
      </c>
      <c r="AC10" s="3">
        <v>0.5</v>
      </c>
      <c r="AD10" s="3">
        <v>3.9614716661162599E-4</v>
      </c>
      <c r="AE10" s="3">
        <v>1</v>
      </c>
      <c r="AF10" s="3">
        <v>1.24965608119964</v>
      </c>
      <c r="AG10" s="3">
        <v>0.5</v>
      </c>
      <c r="AH10" s="3">
        <v>1.15280413627624</v>
      </c>
      <c r="AI10" s="3">
        <v>0.52083331346511796</v>
      </c>
      <c r="AJ10" s="3">
        <v>0.38612258434295599</v>
      </c>
      <c r="AK10" s="3">
        <v>0.91666668653488104</v>
      </c>
      <c r="AL10" s="3">
        <v>1.3777025938034</v>
      </c>
      <c r="AM10" s="3">
        <v>0.66666668653488104</v>
      </c>
      <c r="AN10" s="3">
        <v>1.33288490772247</v>
      </c>
      <c r="AO10" s="3">
        <v>0.40000000596046398</v>
      </c>
      <c r="AP10" s="3">
        <v>1.38157439231872</v>
      </c>
      <c r="AQ10" s="3">
        <v>0.60416668653488104</v>
      </c>
    </row>
    <row r="11" spans="2:43" x14ac:dyDescent="0.3">
      <c r="B11" s="3">
        <v>0.16468562185764299</v>
      </c>
      <c r="C11" s="3">
        <v>0.91874998807907104</v>
      </c>
      <c r="D11" s="3">
        <v>0.101705342531204</v>
      </c>
      <c r="E11" s="3">
        <v>0.93229168653488104</v>
      </c>
      <c r="F11" s="6">
        <v>2.30018777074292E-5</v>
      </c>
      <c r="G11" s="3">
        <v>1</v>
      </c>
      <c r="H11" s="3">
        <v>0.15095070004463099</v>
      </c>
      <c r="I11" s="3">
        <v>0.90416663885116499</v>
      </c>
      <c r="J11" s="3">
        <v>0.118644714355468</v>
      </c>
      <c r="K11" s="3">
        <v>0.93541663885116499</v>
      </c>
      <c r="L11" s="6">
        <v>5.7295135775348097E-5</v>
      </c>
      <c r="M11" s="3">
        <v>1</v>
      </c>
      <c r="N11" s="3">
        <v>0.78613477945327703</v>
      </c>
      <c r="O11" s="3">
        <v>0.57083332538604703</v>
      </c>
      <c r="P11" s="3">
        <v>0.67464786767959595</v>
      </c>
      <c r="Q11" s="3">
        <v>0.68333333730697599</v>
      </c>
      <c r="R11" s="3">
        <v>2.2272032219916501E-4</v>
      </c>
      <c r="S11" s="3">
        <v>1</v>
      </c>
      <c r="T11" s="3">
        <v>1.29846632480621</v>
      </c>
      <c r="U11" s="3">
        <v>0.5</v>
      </c>
      <c r="V11" s="3">
        <v>0.68972927331924405</v>
      </c>
      <c r="W11" s="3">
        <v>0.671875</v>
      </c>
      <c r="X11" s="3">
        <v>2.8961454518139303E-4</v>
      </c>
      <c r="Y11" s="3">
        <v>1</v>
      </c>
      <c r="Z11" s="3">
        <v>0.876575887203216</v>
      </c>
      <c r="AA11" s="3">
        <v>0.48611110448837203</v>
      </c>
      <c r="AB11" s="3">
        <v>0.92032986879348699</v>
      </c>
      <c r="AC11" s="3">
        <v>0.5</v>
      </c>
      <c r="AD11" s="3">
        <v>3.5776669392362199E-4</v>
      </c>
      <c r="AE11" s="3">
        <v>1</v>
      </c>
      <c r="AF11" s="3">
        <v>1.29601609706878</v>
      </c>
      <c r="AG11" s="3">
        <v>0.48958334326744002</v>
      </c>
      <c r="AH11" s="3">
        <v>1.199835896492</v>
      </c>
      <c r="AI11" s="3">
        <v>0.51041668653488104</v>
      </c>
      <c r="AJ11" s="3">
        <v>0.81508332490920998</v>
      </c>
      <c r="AK11" s="3">
        <v>0.5</v>
      </c>
      <c r="AL11" s="3">
        <v>1.3774714469909599</v>
      </c>
      <c r="AM11" s="3">
        <v>0.54166668653488104</v>
      </c>
      <c r="AN11" s="3">
        <v>1.3305966854095399</v>
      </c>
      <c r="AO11" s="3">
        <v>0.40000000596046398</v>
      </c>
      <c r="AP11" s="3">
        <v>1.3806850910186701</v>
      </c>
      <c r="AQ11" s="3">
        <v>0.83333331346511796</v>
      </c>
    </row>
    <row r="12" spans="2:43" x14ac:dyDescent="0.3">
      <c r="B12" s="3">
        <v>0.123539790511131</v>
      </c>
      <c r="C12" s="3">
        <v>0.93333333730697599</v>
      </c>
      <c r="D12" s="3">
        <v>0.14850145578384399</v>
      </c>
      <c r="E12" s="3">
        <v>0.92500001192092896</v>
      </c>
      <c r="F12" s="6">
        <v>2.2046036974643299E-5</v>
      </c>
      <c r="G12" s="3">
        <v>1</v>
      </c>
      <c r="H12" s="3">
        <v>0.235804498195648</v>
      </c>
      <c r="I12" s="3">
        <v>0.87708336114883401</v>
      </c>
      <c r="J12" s="3">
        <v>7.3076523840427399E-2</v>
      </c>
      <c r="K12" s="3">
        <v>0.95833331346511796</v>
      </c>
      <c r="L12" s="6">
        <v>4.4934218749403899E-5</v>
      </c>
      <c r="M12" s="3">
        <v>1</v>
      </c>
      <c r="N12" s="3">
        <v>0.71304917335510198</v>
      </c>
      <c r="O12" s="3">
        <v>0.61250001192092896</v>
      </c>
      <c r="P12" s="3">
        <v>0.66212195158004705</v>
      </c>
      <c r="Q12" s="3">
        <v>0.63749998807907104</v>
      </c>
      <c r="R12" s="3">
        <v>1.28911313368007E-4</v>
      </c>
      <c r="S12" s="3">
        <v>1</v>
      </c>
      <c r="T12" s="3">
        <v>0.83843648433685303</v>
      </c>
      <c r="U12" s="3">
        <v>0.5625</v>
      </c>
      <c r="V12" s="3">
        <v>0.84806257486343295</v>
      </c>
      <c r="W12" s="3">
        <v>0.49479165673255898</v>
      </c>
      <c r="X12" s="3">
        <v>1.69097649632021E-4</v>
      </c>
      <c r="Y12" s="3">
        <v>1</v>
      </c>
      <c r="Z12" s="3">
        <v>0.86957263946533203</v>
      </c>
      <c r="AA12" s="3">
        <v>0.50694441795349099</v>
      </c>
      <c r="AB12" s="3">
        <v>0.76929038763046198</v>
      </c>
      <c r="AC12" s="3">
        <v>0.65277779102325395</v>
      </c>
      <c r="AD12" s="3">
        <v>8.9492805302143097E-2</v>
      </c>
      <c r="AE12" s="3">
        <v>1</v>
      </c>
      <c r="AF12" s="3">
        <v>1.20691466331481</v>
      </c>
      <c r="AG12" s="3">
        <v>0.58333331346511796</v>
      </c>
      <c r="AH12" s="3">
        <v>1.28469538688659</v>
      </c>
      <c r="AI12" s="3">
        <v>0.48958334326744002</v>
      </c>
      <c r="AJ12" s="3">
        <v>1.59431900829076E-2</v>
      </c>
      <c r="AK12" s="3">
        <v>1</v>
      </c>
      <c r="AL12" s="3">
        <v>1.37331223487854</v>
      </c>
      <c r="AM12" s="3">
        <v>0.5</v>
      </c>
      <c r="AN12" s="3">
        <v>1.3311145305633501</v>
      </c>
      <c r="AO12" s="3">
        <v>0.40000000596046398</v>
      </c>
      <c r="AP12" s="3">
        <v>1.38339066505432</v>
      </c>
      <c r="AQ12" s="3">
        <v>0.25</v>
      </c>
    </row>
    <row r="13" spans="2:43" x14ac:dyDescent="0.3">
      <c r="B13" s="3">
        <v>0.14875142276287001</v>
      </c>
      <c r="C13" s="3">
        <v>0.93437498807907104</v>
      </c>
      <c r="D13" s="3">
        <v>0.31248402595519997</v>
      </c>
      <c r="E13" s="3">
        <v>0.86874997615814198</v>
      </c>
      <c r="F13" s="6">
        <v>2.4352313630515699E-5</v>
      </c>
      <c r="G13" s="3">
        <v>1</v>
      </c>
      <c r="H13" s="3">
        <v>0.32431295514106701</v>
      </c>
      <c r="I13" s="3">
        <v>0.84166663885116499</v>
      </c>
      <c r="J13" s="3">
        <v>0.15986393392086001</v>
      </c>
      <c r="K13" s="3">
        <v>0.91666668653488104</v>
      </c>
      <c r="L13" s="6">
        <v>9.0877096226904501E-5</v>
      </c>
      <c r="M13" s="3">
        <v>1</v>
      </c>
      <c r="N13" s="3">
        <v>0.63833153247833196</v>
      </c>
      <c r="O13" s="3">
        <v>0.67500001192092896</v>
      </c>
      <c r="P13" s="3">
        <v>0.74849098920822099</v>
      </c>
      <c r="Q13" s="3">
        <v>0.63333332538604703</v>
      </c>
      <c r="R13" s="3">
        <v>1.6466443776153001E-4</v>
      </c>
      <c r="S13" s="3">
        <v>1</v>
      </c>
      <c r="T13" s="3">
        <v>0.85654830932617099</v>
      </c>
      <c r="U13" s="3">
        <v>0.515625</v>
      </c>
      <c r="V13" s="3">
        <v>0.913577020168304</v>
      </c>
      <c r="W13" s="3">
        <v>0.58854168653488104</v>
      </c>
      <c r="X13" s="3">
        <v>3.2533213379792799E-4</v>
      </c>
      <c r="Y13" s="3">
        <v>1</v>
      </c>
      <c r="Z13" s="3">
        <v>0.84379494190215998</v>
      </c>
      <c r="AA13" s="3">
        <v>0.5</v>
      </c>
      <c r="AB13" s="3">
        <v>0.80512905120849598</v>
      </c>
      <c r="AC13" s="3">
        <v>0.53472220897674505</v>
      </c>
      <c r="AD13" s="3">
        <v>1.03775679599493E-3</v>
      </c>
      <c r="AE13" s="3">
        <v>1</v>
      </c>
      <c r="AF13" s="3">
        <v>1.3449358940124501</v>
      </c>
      <c r="AG13" s="3">
        <v>0.5</v>
      </c>
      <c r="AH13" s="3">
        <v>0.90192109346389704</v>
      </c>
      <c r="AI13" s="3">
        <v>0.48958334326744002</v>
      </c>
      <c r="AJ13" s="3">
        <v>2.9418298508971899E-3</v>
      </c>
      <c r="AK13" s="3">
        <v>1</v>
      </c>
      <c r="AL13" s="3">
        <v>1.37936151027679</v>
      </c>
      <c r="AM13" s="3">
        <v>0.60416668653488104</v>
      </c>
      <c r="AN13" s="3">
        <v>1.3309909105300901</v>
      </c>
      <c r="AO13" s="3">
        <v>0.40000000596046398</v>
      </c>
      <c r="AP13" s="3">
        <v>1.38095915317535</v>
      </c>
      <c r="AQ13" s="3">
        <v>0.60416668653488104</v>
      </c>
    </row>
  </sheetData>
  <mergeCells count="28">
    <mergeCell ref="AL2:AO2"/>
    <mergeCell ref="B3:C3"/>
    <mergeCell ref="D3:E3"/>
    <mergeCell ref="H3:I3"/>
    <mergeCell ref="J3:K3"/>
    <mergeCell ref="N3:O3"/>
    <mergeCell ref="P3:Q3"/>
    <mergeCell ref="T3:U3"/>
    <mergeCell ref="V3:W3"/>
    <mergeCell ref="Z3:AA3"/>
    <mergeCell ref="B2:E2"/>
    <mergeCell ref="H2:K2"/>
    <mergeCell ref="N2:Q2"/>
    <mergeCell ref="T2:W2"/>
    <mergeCell ref="Z2:AC2"/>
    <mergeCell ref="AF2:AI2"/>
    <mergeCell ref="F3:G3"/>
    <mergeCell ref="L3:M3"/>
    <mergeCell ref="R3:S3"/>
    <mergeCell ref="X3:Y3"/>
    <mergeCell ref="AD3:AE3"/>
    <mergeCell ref="AJ3:AK3"/>
    <mergeCell ref="AP3:AQ3"/>
    <mergeCell ref="AB3:AC3"/>
    <mergeCell ref="AF3:AG3"/>
    <mergeCell ref="AH3:AI3"/>
    <mergeCell ref="AL3:AM3"/>
    <mergeCell ref="AN3:A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F33B-6114-4839-840B-75A5FEA012AF}">
  <dimension ref="B2:AQ13"/>
  <sheetViews>
    <sheetView workbookViewId="0">
      <selection activeCell="A12" sqref="A12"/>
    </sheetView>
  </sheetViews>
  <sheetFormatPr defaultRowHeight="16.5" x14ac:dyDescent="0.3"/>
  <cols>
    <col min="6" max="6" width="14.5" bestFit="1" customWidth="1"/>
  </cols>
  <sheetData>
    <row r="2" spans="2:43" x14ac:dyDescent="0.3">
      <c r="B2" s="16" t="s">
        <v>4</v>
      </c>
      <c r="C2" s="16"/>
      <c r="D2" s="16"/>
      <c r="E2" s="16"/>
      <c r="F2" s="2"/>
      <c r="G2" s="2"/>
      <c r="H2" s="16" t="s">
        <v>5</v>
      </c>
      <c r="I2" s="16"/>
      <c r="J2" s="16"/>
      <c r="K2" s="16"/>
      <c r="L2" s="2"/>
      <c r="M2" s="2"/>
      <c r="N2" s="16" t="s">
        <v>6</v>
      </c>
      <c r="O2" s="16"/>
      <c r="P2" s="16"/>
      <c r="Q2" s="16"/>
      <c r="R2" s="2"/>
      <c r="S2" s="2"/>
      <c r="T2" s="16" t="s">
        <v>7</v>
      </c>
      <c r="U2" s="16"/>
      <c r="V2" s="16"/>
      <c r="W2" s="16"/>
      <c r="X2" s="2"/>
      <c r="Y2" s="2"/>
      <c r="Z2" s="16" t="s">
        <v>8</v>
      </c>
      <c r="AA2" s="16"/>
      <c r="AB2" s="16"/>
      <c r="AC2" s="16"/>
      <c r="AD2" s="2"/>
      <c r="AE2" s="2"/>
      <c r="AF2" s="16" t="s">
        <v>9</v>
      </c>
      <c r="AG2" s="16"/>
      <c r="AH2" s="16"/>
      <c r="AI2" s="16"/>
      <c r="AJ2" s="2"/>
      <c r="AK2" s="2"/>
      <c r="AL2" s="16" t="s">
        <v>10</v>
      </c>
      <c r="AM2" s="16"/>
      <c r="AN2" s="16"/>
      <c r="AO2" s="16"/>
    </row>
    <row r="3" spans="2:43" x14ac:dyDescent="0.3">
      <c r="B3" s="16" t="s">
        <v>0</v>
      </c>
      <c r="C3" s="16"/>
      <c r="D3" s="16" t="s">
        <v>1</v>
      </c>
      <c r="E3" s="16"/>
      <c r="F3" s="16" t="s">
        <v>11</v>
      </c>
      <c r="G3" s="16"/>
      <c r="H3" s="16" t="s">
        <v>0</v>
      </c>
      <c r="I3" s="16"/>
      <c r="J3" s="16" t="s">
        <v>1</v>
      </c>
      <c r="K3" s="16"/>
      <c r="L3" s="16" t="s">
        <v>11</v>
      </c>
      <c r="M3" s="16"/>
      <c r="N3" s="16" t="s">
        <v>0</v>
      </c>
      <c r="O3" s="16"/>
      <c r="P3" s="16" t="s">
        <v>1</v>
      </c>
      <c r="Q3" s="16"/>
      <c r="R3" s="16" t="s">
        <v>11</v>
      </c>
      <c r="S3" s="16"/>
      <c r="T3" s="16" t="s">
        <v>0</v>
      </c>
      <c r="U3" s="16"/>
      <c r="V3" s="16" t="s">
        <v>1</v>
      </c>
      <c r="W3" s="16"/>
      <c r="X3" s="16" t="s">
        <v>11</v>
      </c>
      <c r="Y3" s="16"/>
      <c r="Z3" s="16" t="s">
        <v>0</v>
      </c>
      <c r="AA3" s="16"/>
      <c r="AB3" s="16" t="s">
        <v>1</v>
      </c>
      <c r="AC3" s="16"/>
      <c r="AD3" s="16" t="s">
        <v>11</v>
      </c>
      <c r="AE3" s="16"/>
      <c r="AF3" s="16" t="s">
        <v>0</v>
      </c>
      <c r="AG3" s="16"/>
      <c r="AH3" s="16" t="s">
        <v>1</v>
      </c>
      <c r="AI3" s="16"/>
      <c r="AJ3" s="16" t="s">
        <v>11</v>
      </c>
      <c r="AK3" s="16"/>
      <c r="AL3" s="16" t="s">
        <v>0</v>
      </c>
      <c r="AM3" s="16"/>
      <c r="AN3" s="16" t="s">
        <v>1</v>
      </c>
      <c r="AO3" s="16"/>
      <c r="AP3" s="16" t="s">
        <v>11</v>
      </c>
      <c r="AQ3" s="16"/>
    </row>
    <row r="4" spans="2:43" x14ac:dyDescent="0.3">
      <c r="B4" s="3">
        <v>7.6601378619670799E-2</v>
      </c>
      <c r="C4" s="3">
        <v>0.92916667461395197</v>
      </c>
      <c r="D4">
        <v>6.5000000000000002E-2</v>
      </c>
      <c r="E4">
        <v>0.94379999999999997</v>
      </c>
      <c r="F4" s="3">
        <v>3.1902658520266397E-4</v>
      </c>
      <c r="G4" s="3">
        <v>1</v>
      </c>
      <c r="H4" s="3">
        <v>0.10845376551151199</v>
      </c>
      <c r="I4" s="3">
        <v>0.91874998807907104</v>
      </c>
      <c r="J4" s="3">
        <v>0.26589187979698098</v>
      </c>
      <c r="K4" s="3">
        <v>0.89999997615814198</v>
      </c>
      <c r="L4" s="3">
        <v>4.1632683132775101E-4</v>
      </c>
      <c r="M4" s="3">
        <v>0.99583333730697599</v>
      </c>
      <c r="N4" s="3">
        <v>0.25761777162551802</v>
      </c>
      <c r="O4" s="3">
        <v>0.85000002384185702</v>
      </c>
      <c r="P4" s="3">
        <v>0.22111180424690199</v>
      </c>
      <c r="Q4" s="3">
        <v>0.875</v>
      </c>
      <c r="R4" s="3">
        <v>0.205639243125915</v>
      </c>
      <c r="S4" s="3">
        <v>0.95833331346511796</v>
      </c>
      <c r="T4" s="3">
        <v>1.9377640485763501</v>
      </c>
      <c r="U4" s="3">
        <v>0.69791668653488104</v>
      </c>
      <c r="V4" s="3">
        <v>1.3052449226379299</v>
      </c>
      <c r="W4" s="3">
        <v>0.52604168653488104</v>
      </c>
      <c r="X4" s="3">
        <v>0.49898558855056702</v>
      </c>
      <c r="Y4" s="3">
        <v>0.77083331346511796</v>
      </c>
      <c r="Z4" s="3">
        <v>1.2317036390304501</v>
      </c>
      <c r="AA4" s="3">
        <v>0.66666668653488104</v>
      </c>
      <c r="AB4" s="3">
        <v>3.2833268642425502</v>
      </c>
      <c r="AC4" s="3">
        <v>0.61111110448837203</v>
      </c>
      <c r="AD4" s="3">
        <v>39.123989105224602</v>
      </c>
      <c r="AE4" s="3">
        <v>0.5</v>
      </c>
      <c r="AF4" s="3">
        <v>8.1616001129150302</v>
      </c>
      <c r="AG4" s="3">
        <v>0.48958334326744002</v>
      </c>
      <c r="AH4" s="3">
        <v>28.713136672973601</v>
      </c>
      <c r="AI4" s="3">
        <v>0.33333334326744002</v>
      </c>
      <c r="AJ4" s="3">
        <v>58.904823303222599</v>
      </c>
      <c r="AK4" s="3">
        <v>0.5</v>
      </c>
      <c r="AL4" s="3">
        <v>7.7658605575561497</v>
      </c>
      <c r="AM4" s="3">
        <v>0.25</v>
      </c>
      <c r="AN4" s="3">
        <v>34.667186737060497</v>
      </c>
      <c r="AO4" s="3">
        <v>0.40000000596046398</v>
      </c>
      <c r="AP4" s="3">
        <v>250.08895874023401</v>
      </c>
      <c r="AQ4" s="3">
        <v>0.25</v>
      </c>
    </row>
    <row r="5" spans="2:43" x14ac:dyDescent="0.3">
      <c r="B5" s="3">
        <v>8.2113161683082497E-2</v>
      </c>
      <c r="C5" s="3">
        <v>0.94375002384185702</v>
      </c>
      <c r="D5">
        <v>9.4600000000000004E-2</v>
      </c>
      <c r="E5">
        <v>0.98670000000000002</v>
      </c>
      <c r="F5" s="3">
        <v>1.5941372839733901E-4</v>
      </c>
      <c r="G5" s="3">
        <v>1</v>
      </c>
      <c r="H5" s="3">
        <v>0.22983714938163699</v>
      </c>
      <c r="I5" s="3">
        <v>0.84583336114883401</v>
      </c>
      <c r="J5" s="3">
        <v>4.7091417014598798E-2</v>
      </c>
      <c r="K5" s="3">
        <v>0.94166666269302302</v>
      </c>
      <c r="L5" s="3">
        <v>7.0328697562217699E-2</v>
      </c>
      <c r="M5" s="3">
        <v>0.98333334922790505</v>
      </c>
      <c r="N5" s="3">
        <v>0.25767919421195901</v>
      </c>
      <c r="O5" s="3">
        <v>0.82916665077209395</v>
      </c>
      <c r="P5" s="3">
        <v>0.31930735707282998</v>
      </c>
      <c r="Q5" s="3">
        <v>0.85833334922790505</v>
      </c>
      <c r="R5" s="3">
        <v>2.34546549618244E-2</v>
      </c>
      <c r="S5" s="3">
        <v>1</v>
      </c>
      <c r="T5" s="3">
        <v>1.1012433767318699</v>
      </c>
      <c r="U5" s="3">
        <v>0.58333331346511796</v>
      </c>
      <c r="V5" s="3">
        <v>1.77810359001159</v>
      </c>
      <c r="W5" s="3">
        <v>0.6875</v>
      </c>
      <c r="X5" s="3">
        <v>0.122451514005661</v>
      </c>
      <c r="Y5" s="3">
        <v>0.97916668653488104</v>
      </c>
      <c r="Z5" s="3">
        <v>1.02186203002929</v>
      </c>
      <c r="AA5" s="3">
        <v>0.59722220897674505</v>
      </c>
      <c r="AB5" s="3">
        <v>2.3076007366180402</v>
      </c>
      <c r="AC5" s="3">
        <v>0.64583331346511796</v>
      </c>
      <c r="AD5" s="3">
        <v>4.3622107505798304</v>
      </c>
      <c r="AE5" s="3">
        <v>0.51388889551162698</v>
      </c>
      <c r="AF5" s="3">
        <v>7.9655451774597097</v>
      </c>
      <c r="AG5" s="3">
        <v>0.19791667163372001</v>
      </c>
      <c r="AH5" s="3">
        <v>13.481834411621</v>
      </c>
      <c r="AI5" s="3">
        <v>0.25</v>
      </c>
      <c r="AJ5" s="3">
        <v>44.041412353515597</v>
      </c>
      <c r="AK5" s="3">
        <v>0.5</v>
      </c>
      <c r="AL5" s="3">
        <v>29.872299194335898</v>
      </c>
      <c r="AM5" s="3">
        <v>0.25</v>
      </c>
      <c r="AN5" s="3">
        <v>119.213180541992</v>
      </c>
      <c r="AO5" s="3">
        <v>0.40000000596046398</v>
      </c>
      <c r="AP5" s="3">
        <v>417.29568481445301</v>
      </c>
      <c r="AQ5" s="3">
        <v>0.25</v>
      </c>
    </row>
    <row r="6" spans="2:43" x14ac:dyDescent="0.3">
      <c r="B6" s="3">
        <v>7.2319559752941104E-2</v>
      </c>
      <c r="C6" s="3">
        <v>0.94479167461395197</v>
      </c>
      <c r="D6">
        <v>0.4879</v>
      </c>
      <c r="E6">
        <v>0.83850000000000002</v>
      </c>
      <c r="F6" s="3">
        <v>1.19803997222334E-4</v>
      </c>
      <c r="G6" s="3">
        <v>1</v>
      </c>
      <c r="H6" s="3">
        <v>0.13337191939353901</v>
      </c>
      <c r="I6" s="3">
        <v>0.90208333730697599</v>
      </c>
      <c r="J6" s="3">
        <v>0.17181414365768399</v>
      </c>
      <c r="K6" s="3">
        <v>0.91250002384185702</v>
      </c>
      <c r="L6" s="3">
        <v>2.7835997752845201E-4</v>
      </c>
      <c r="M6" s="3">
        <v>1</v>
      </c>
      <c r="N6" s="3">
        <v>0.16301681101322099</v>
      </c>
      <c r="O6" s="3">
        <v>0.875</v>
      </c>
      <c r="P6" s="3">
        <v>0.24109905958175601</v>
      </c>
      <c r="Q6" s="3">
        <v>0.86666667461395197</v>
      </c>
      <c r="R6" s="3">
        <v>2.2102652117609901E-2</v>
      </c>
      <c r="S6" s="3">
        <v>1</v>
      </c>
      <c r="T6" s="3">
        <v>0.32050517201423601</v>
      </c>
      <c r="U6" s="3">
        <v>0.76041668653488104</v>
      </c>
      <c r="V6" s="3">
        <v>0.88389956951141302</v>
      </c>
      <c r="W6" s="3">
        <v>0.69270831346511796</v>
      </c>
      <c r="X6" s="3">
        <v>0.203416243195533</v>
      </c>
      <c r="Y6" s="3">
        <v>0.92708331346511796</v>
      </c>
      <c r="Z6" s="3">
        <v>7.2810344696044904</v>
      </c>
      <c r="AA6" s="3">
        <v>0.61111110448837203</v>
      </c>
      <c r="AB6" s="3">
        <v>57.924312591552699</v>
      </c>
      <c r="AC6" s="3">
        <v>0.27083334326744002</v>
      </c>
      <c r="AD6" s="3">
        <v>0.40938174724578802</v>
      </c>
      <c r="AE6" s="3">
        <v>0.77777779102325395</v>
      </c>
      <c r="AF6" s="3">
        <v>29.718999862670898</v>
      </c>
      <c r="AG6" s="3">
        <v>0.22916667163372001</v>
      </c>
      <c r="AH6" s="3">
        <v>4.65920066833496</v>
      </c>
      <c r="AI6" s="3">
        <v>0.375</v>
      </c>
      <c r="AJ6" s="3">
        <v>13.0217571258544</v>
      </c>
      <c r="AK6" s="3">
        <v>0.5</v>
      </c>
      <c r="AL6" s="3">
        <v>308.31286621093699</v>
      </c>
      <c r="AM6" s="3">
        <v>0.25</v>
      </c>
      <c r="AN6" s="3">
        <v>48.210289001464801</v>
      </c>
      <c r="AO6" s="3">
        <v>0.20000000298023199</v>
      </c>
      <c r="AP6" s="3">
        <v>19.9037055969238</v>
      </c>
      <c r="AQ6" s="3">
        <v>0.25</v>
      </c>
    </row>
    <row r="7" spans="2:43" x14ac:dyDescent="0.3">
      <c r="B7" s="3">
        <v>0.28075128793716397</v>
      </c>
      <c r="C7" s="3">
        <v>0.90520834922790505</v>
      </c>
      <c r="D7" s="3">
        <v>6.3088148832321098E-2</v>
      </c>
      <c r="E7" s="3">
        <v>0.95208334922790505</v>
      </c>
      <c r="F7" s="3">
        <v>1.6504500061273499E-2</v>
      </c>
      <c r="G7" s="3">
        <v>0.99583333730697599</v>
      </c>
      <c r="H7" s="3">
        <v>1.2402151823043801</v>
      </c>
      <c r="I7" s="3">
        <v>0.77291667461395197</v>
      </c>
      <c r="J7" s="3">
        <v>0.29825440049171398</v>
      </c>
      <c r="K7" s="3">
        <v>0.81458336114883401</v>
      </c>
      <c r="L7" s="3">
        <v>3.7617294583469602E-4</v>
      </c>
      <c r="M7" s="3">
        <v>1</v>
      </c>
      <c r="N7" s="3">
        <v>0.353238254785537</v>
      </c>
      <c r="O7" s="3">
        <v>0.84583336114883401</v>
      </c>
      <c r="P7" s="3">
        <v>0.29309046268463101</v>
      </c>
      <c r="Q7" s="3">
        <v>0.83333331346511796</v>
      </c>
      <c r="R7" s="3">
        <v>4.5333813875913599E-2</v>
      </c>
      <c r="S7" s="3">
        <v>0.99166667461395197</v>
      </c>
      <c r="T7" s="3">
        <v>0.27335488796234098</v>
      </c>
      <c r="U7" s="3">
        <v>0.80729168653488104</v>
      </c>
      <c r="V7" s="3">
        <v>0.58221340179443304</v>
      </c>
      <c r="W7" s="3">
        <v>0.68229168653488104</v>
      </c>
      <c r="X7" s="3">
        <v>0.38160967826843201</v>
      </c>
      <c r="Y7" s="3">
        <v>0.79166668653488104</v>
      </c>
      <c r="Z7" s="3">
        <v>2.2011489868164</v>
      </c>
      <c r="AA7" s="3">
        <v>0.45833334326744002</v>
      </c>
      <c r="AB7" s="3">
        <v>0.41163435578346202</v>
      </c>
      <c r="AC7" s="3">
        <v>0.78472220897674505</v>
      </c>
      <c r="AD7" s="3">
        <v>1.64883637428283</v>
      </c>
      <c r="AE7" s="3">
        <v>0.55555558204650801</v>
      </c>
      <c r="AF7" s="3">
        <v>16.874519348144499</v>
      </c>
      <c r="AG7" s="3">
        <v>0.25</v>
      </c>
      <c r="AH7" s="3">
        <v>14.938611030578601</v>
      </c>
      <c r="AI7" s="3">
        <v>0.25</v>
      </c>
      <c r="AJ7" s="3">
        <v>3.6730654239654501</v>
      </c>
      <c r="AK7" s="3">
        <v>0.5</v>
      </c>
      <c r="AL7" s="3">
        <v>292.99642944335898</v>
      </c>
      <c r="AM7" s="3">
        <v>0.25</v>
      </c>
      <c r="AN7" s="3">
        <v>95.183738708496094</v>
      </c>
      <c r="AO7" s="3">
        <v>0.20000000298023199</v>
      </c>
      <c r="AP7" s="3">
        <v>118.05754089355401</v>
      </c>
      <c r="AQ7" s="3">
        <v>0.25</v>
      </c>
    </row>
    <row r="8" spans="2:43" x14ac:dyDescent="0.3">
      <c r="B8" s="3">
        <v>6.96597620844841E-2</v>
      </c>
      <c r="C8" s="3">
        <v>0.9375</v>
      </c>
      <c r="D8" s="3">
        <v>5.4870422929525299E-2</v>
      </c>
      <c r="E8" s="3">
        <v>0.94375002384185702</v>
      </c>
      <c r="F8" s="6">
        <v>4.7400586481671699E-5</v>
      </c>
      <c r="G8" s="3">
        <v>1</v>
      </c>
      <c r="H8" s="3">
        <v>7.9588398337364197E-2</v>
      </c>
      <c r="I8" s="3">
        <v>0.90416663885116499</v>
      </c>
      <c r="J8" s="3">
        <v>8.9567983523011208E-3</v>
      </c>
      <c r="K8" s="3">
        <v>0.95625001192092896</v>
      </c>
      <c r="L8" s="3">
        <v>3.9460830157622597E-4</v>
      </c>
      <c r="M8" s="3">
        <v>1</v>
      </c>
      <c r="N8" s="3">
        <v>0.13568586111068701</v>
      </c>
      <c r="O8" s="3">
        <v>0.88749998807907104</v>
      </c>
      <c r="P8" s="3">
        <v>0.26633325219154302</v>
      </c>
      <c r="Q8" s="3">
        <v>0.82916665077209395</v>
      </c>
      <c r="R8" s="3">
        <v>1.4653897844254899E-2</v>
      </c>
      <c r="S8" s="3">
        <v>0.99166667461395197</v>
      </c>
      <c r="T8" s="3">
        <v>0.37133026123046797</v>
      </c>
      <c r="U8" s="3">
        <v>0.71875</v>
      </c>
      <c r="V8" s="3">
        <v>0.44651085138320901</v>
      </c>
      <c r="W8" s="3">
        <v>0.671875</v>
      </c>
      <c r="X8" s="3">
        <v>2.2828660905361099E-2</v>
      </c>
      <c r="Y8" s="3">
        <v>0.98958331346511796</v>
      </c>
      <c r="Z8" s="3">
        <v>3.6764259338378902</v>
      </c>
      <c r="AA8" s="3">
        <v>0.6875</v>
      </c>
      <c r="AB8" s="3">
        <v>0.69907003641128496</v>
      </c>
      <c r="AC8" s="3">
        <v>0.63194441795349099</v>
      </c>
      <c r="AD8" s="3">
        <v>15.760766029357899</v>
      </c>
      <c r="AE8" s="3">
        <v>0.5</v>
      </c>
      <c r="AF8" s="3">
        <v>87.082656860351506</v>
      </c>
      <c r="AG8" s="3">
        <v>0.25</v>
      </c>
      <c r="AH8" s="3">
        <v>1.64687883853912</v>
      </c>
      <c r="AI8" s="3">
        <v>0.47916665673255898</v>
      </c>
      <c r="AJ8" s="3">
        <v>0.79191666841506902</v>
      </c>
      <c r="AK8" s="3">
        <v>0.75</v>
      </c>
      <c r="AL8" s="3">
        <v>129.07928466796801</v>
      </c>
      <c r="AM8" s="3">
        <v>0.25</v>
      </c>
      <c r="AN8" s="3">
        <v>30.069625854492099</v>
      </c>
      <c r="AO8" s="3">
        <v>0.20000000298023199</v>
      </c>
      <c r="AP8" s="3">
        <v>14.066346168518001</v>
      </c>
      <c r="AQ8" s="3">
        <v>0.25</v>
      </c>
    </row>
    <row r="9" spans="2:43" x14ac:dyDescent="0.3">
      <c r="B9" s="3">
        <v>5.5468108505010598E-2</v>
      </c>
      <c r="C9" s="3">
        <v>0.95625001192092896</v>
      </c>
      <c r="D9" s="3">
        <v>4.0692973881959901E-2</v>
      </c>
      <c r="E9" s="3">
        <v>0.95729166269302302</v>
      </c>
      <c r="F9" s="3">
        <v>2.3186359612736799E-4</v>
      </c>
      <c r="G9" s="3">
        <v>0.99791663885116499</v>
      </c>
      <c r="H9" s="3">
        <v>0.13663122057914701</v>
      </c>
      <c r="I9" s="3">
        <v>0.89999997615814198</v>
      </c>
      <c r="J9" s="3">
        <v>5.86756393313407E-2</v>
      </c>
      <c r="K9" s="3">
        <v>0.92500001192092896</v>
      </c>
      <c r="L9" s="3">
        <v>6.0776830650865999E-4</v>
      </c>
      <c r="M9" s="3">
        <v>0.99583333730697599</v>
      </c>
      <c r="N9" s="3">
        <v>0.201895967125892</v>
      </c>
      <c r="O9" s="3">
        <v>0.91250002384185702</v>
      </c>
      <c r="P9" s="3">
        <v>0.19190865755081099</v>
      </c>
      <c r="Q9" s="3">
        <v>0.89166665077209395</v>
      </c>
      <c r="R9" s="3">
        <v>2.1614169701933798E-2</v>
      </c>
      <c r="S9" s="3">
        <v>1</v>
      </c>
      <c r="T9" s="3">
        <v>0.467883050441741</v>
      </c>
      <c r="U9" s="3">
        <v>0.75520831346511796</v>
      </c>
      <c r="V9" s="3">
        <v>1.10740518569946</v>
      </c>
      <c r="W9" s="3">
        <v>0.61458331346511796</v>
      </c>
      <c r="X9" s="3">
        <v>7.1557445526123002</v>
      </c>
      <c r="Y9" s="3">
        <v>0.53125</v>
      </c>
      <c r="Z9" s="3">
        <v>2.2339675426483101</v>
      </c>
      <c r="AA9" s="3">
        <v>0.59027779102325395</v>
      </c>
      <c r="AB9" s="3">
        <v>0.96849846839904696</v>
      </c>
      <c r="AC9" s="3">
        <v>0.65972220897674505</v>
      </c>
      <c r="AD9" s="3">
        <v>0.96998894214630105</v>
      </c>
      <c r="AE9" s="3">
        <v>0.51388889551162698</v>
      </c>
      <c r="AF9" s="3">
        <v>38.672035217285099</v>
      </c>
      <c r="AG9" s="3">
        <v>0.25</v>
      </c>
      <c r="AH9" s="3">
        <v>1.4430956840515099</v>
      </c>
      <c r="AI9" s="3">
        <v>0.41666665673255898</v>
      </c>
      <c r="AJ9" s="3">
        <v>2.41963791847229</v>
      </c>
      <c r="AK9" s="3">
        <v>0.5</v>
      </c>
      <c r="AL9" s="3">
        <v>17.742662429809499</v>
      </c>
      <c r="AM9" s="3">
        <v>0.25</v>
      </c>
      <c r="AN9" s="3">
        <v>62.772510528564403</v>
      </c>
      <c r="AO9" s="3">
        <v>0.20000000298023199</v>
      </c>
      <c r="AP9" s="3">
        <v>7.5942673683166504</v>
      </c>
      <c r="AQ9" s="3">
        <v>0.25</v>
      </c>
    </row>
    <row r="10" spans="2:43" x14ac:dyDescent="0.3">
      <c r="B10" s="3">
        <v>8.8535197079181602E-2</v>
      </c>
      <c r="C10" s="3">
        <v>0.92500001192092896</v>
      </c>
      <c r="D10" s="3">
        <v>4.5501518994569702E-2</v>
      </c>
      <c r="E10" s="3">
        <v>0.94583332538604703</v>
      </c>
      <c r="F10" s="3">
        <v>1.5983713092282401E-4</v>
      </c>
      <c r="G10" s="3">
        <v>1</v>
      </c>
      <c r="H10" s="3">
        <v>0.167327120900154</v>
      </c>
      <c r="I10" s="3">
        <v>0.86250001192092896</v>
      </c>
      <c r="J10" s="3">
        <v>7.3112495243549305E-2</v>
      </c>
      <c r="K10" s="3">
        <v>0.96666663885116499</v>
      </c>
      <c r="L10" s="3">
        <v>3.1515001319348801E-4</v>
      </c>
      <c r="M10" s="3">
        <v>1</v>
      </c>
      <c r="N10" s="3">
        <v>0.22351939976215299</v>
      </c>
      <c r="O10" s="3">
        <v>0.84583336114883401</v>
      </c>
      <c r="P10" s="3">
        <v>0.26769939064979498</v>
      </c>
      <c r="Q10" s="3">
        <v>0.90416663885116499</v>
      </c>
      <c r="R10" s="3">
        <v>2.57140040397644</v>
      </c>
      <c r="S10" s="3">
        <v>0.68333333730697599</v>
      </c>
      <c r="T10" s="3">
        <v>3.1719379425048801</v>
      </c>
      <c r="U10" s="3">
        <v>0.59895831346511796</v>
      </c>
      <c r="V10" s="3">
        <v>0.61456894874572698</v>
      </c>
      <c r="W10" s="3">
        <v>0.77604168653488104</v>
      </c>
      <c r="X10" s="3">
        <v>0.57617551088333097</v>
      </c>
      <c r="Y10" s="3">
        <v>0.71875</v>
      </c>
      <c r="Z10" s="3">
        <v>8.4303493499755806</v>
      </c>
      <c r="AA10" s="3">
        <v>0.54166668653488104</v>
      </c>
      <c r="AB10" s="3">
        <v>1.3243207931518499</v>
      </c>
      <c r="AC10" s="3">
        <v>0.56944441795349099</v>
      </c>
      <c r="AD10" s="3">
        <v>2.6856446266174299</v>
      </c>
      <c r="AE10" s="3">
        <v>0.5</v>
      </c>
      <c r="AF10" s="3">
        <v>14.4444990158081</v>
      </c>
      <c r="AG10" s="3">
        <v>0.23958332836627899</v>
      </c>
      <c r="AH10" s="3">
        <v>19.656173706054599</v>
      </c>
      <c r="AI10" s="3">
        <v>0.26041665673255898</v>
      </c>
      <c r="AJ10" s="3">
        <v>0.48601430654525701</v>
      </c>
      <c r="AK10" s="3">
        <v>0.66666668653488104</v>
      </c>
      <c r="AL10" s="3">
        <v>86.141090393066406</v>
      </c>
      <c r="AM10" s="3">
        <v>0.25</v>
      </c>
      <c r="AN10" s="3">
        <v>40.846080780029297</v>
      </c>
      <c r="AO10" s="3">
        <v>0.20000000298023199</v>
      </c>
      <c r="AP10" s="3">
        <v>24.005283355712798</v>
      </c>
      <c r="AQ10" s="3">
        <v>0.25</v>
      </c>
    </row>
    <row r="11" spans="2:43" x14ac:dyDescent="0.3">
      <c r="B11" s="3">
        <v>5.2424710243940298E-2</v>
      </c>
      <c r="C11" s="3">
        <v>0.94791668653488104</v>
      </c>
      <c r="D11" s="3">
        <v>1.2391068935394201</v>
      </c>
      <c r="E11" s="3">
        <v>0.81770831346511796</v>
      </c>
      <c r="F11" s="3">
        <v>2.4176930310204601E-4</v>
      </c>
      <c r="G11" s="3">
        <v>1</v>
      </c>
      <c r="H11" s="3">
        <v>7.8030116856098106E-2</v>
      </c>
      <c r="I11" s="3">
        <v>0.89999997615814198</v>
      </c>
      <c r="J11" s="3">
        <v>3.5573910921812002E-2</v>
      </c>
      <c r="K11" s="3">
        <v>0.97916668653488104</v>
      </c>
      <c r="L11" s="3">
        <v>7.1418479084968498E-2</v>
      </c>
      <c r="M11" s="3">
        <v>0.97916668653488104</v>
      </c>
      <c r="N11" s="3">
        <v>0.37508925795555098</v>
      </c>
      <c r="O11" s="3">
        <v>0.85416668653488104</v>
      </c>
      <c r="P11" s="3">
        <v>0.99772441387176503</v>
      </c>
      <c r="Q11" s="3">
        <v>0.69999998807907104</v>
      </c>
      <c r="R11" s="3">
        <v>5.4470665752887698E-2</v>
      </c>
      <c r="S11" s="3">
        <v>0.98333334922790505</v>
      </c>
      <c r="T11" s="3">
        <v>0.25018003582954401</v>
      </c>
      <c r="U11" s="3">
        <v>0.796875</v>
      </c>
      <c r="V11" s="3">
        <v>0.34558823704719499</v>
      </c>
      <c r="W11" s="3">
        <v>0.78645831346511796</v>
      </c>
      <c r="X11" s="3">
        <v>0.92987650632858199</v>
      </c>
      <c r="Y11" s="3">
        <v>0.65625</v>
      </c>
      <c r="Z11" s="3">
        <v>4.8540196418762198</v>
      </c>
      <c r="AA11" s="3">
        <v>0.58333331346511796</v>
      </c>
      <c r="AB11" s="3">
        <v>3.86758065223693</v>
      </c>
      <c r="AC11" s="3">
        <v>0.4375</v>
      </c>
      <c r="AD11" s="3">
        <v>0.56997126340866</v>
      </c>
      <c r="AE11" s="3">
        <v>0.93055558204650801</v>
      </c>
      <c r="AF11" s="3">
        <v>2.5067775249481201</v>
      </c>
      <c r="AG11" s="3">
        <v>0.53125</v>
      </c>
      <c r="AH11" s="3">
        <v>6.2038497924804599</v>
      </c>
      <c r="AI11" s="3">
        <v>0.30208334326744002</v>
      </c>
      <c r="AJ11" s="3">
        <v>5.3496999740600497</v>
      </c>
      <c r="AK11" s="3">
        <v>0.5</v>
      </c>
      <c r="AL11" s="3">
        <v>277.79083251953102</v>
      </c>
      <c r="AM11" s="3">
        <v>0.25</v>
      </c>
      <c r="AN11" s="3">
        <v>89.533660888671804</v>
      </c>
      <c r="AO11" s="3">
        <v>0.20000000298023199</v>
      </c>
      <c r="AP11" s="3">
        <v>148.34913635253901</v>
      </c>
      <c r="AQ11" s="3">
        <v>0.25</v>
      </c>
    </row>
    <row r="12" spans="2:43" x14ac:dyDescent="0.3">
      <c r="B12" s="3">
        <v>4.9782495945692E-2</v>
      </c>
      <c r="C12" s="3">
        <v>0.95416665077209395</v>
      </c>
      <c r="D12" s="3">
        <v>0.15596410632133401</v>
      </c>
      <c r="E12" s="3">
        <v>0.91458332538604703</v>
      </c>
      <c r="F12" s="3">
        <v>4.4519794755615202E-4</v>
      </c>
      <c r="G12" s="3">
        <v>0.99791663885116499</v>
      </c>
      <c r="H12" s="3">
        <v>5.8898136019706698E-2</v>
      </c>
      <c r="I12" s="3">
        <v>0.91458332538604703</v>
      </c>
      <c r="J12" s="3">
        <v>2.7509728446602801E-2</v>
      </c>
      <c r="K12" s="3">
        <v>0.96249997615814198</v>
      </c>
      <c r="L12" s="3">
        <v>4.8740356578491601E-4</v>
      </c>
      <c r="M12" s="3">
        <v>1</v>
      </c>
      <c r="N12" s="3">
        <v>0.28300243616104098</v>
      </c>
      <c r="O12" s="3">
        <v>0.87083333730697599</v>
      </c>
      <c r="P12" s="3">
        <v>0.55304634571075395</v>
      </c>
      <c r="Q12" s="3">
        <v>0.72916668653488104</v>
      </c>
      <c r="R12" s="3">
        <v>3.1994648277759503E-2</v>
      </c>
      <c r="S12" s="3">
        <v>0.99166667461395197</v>
      </c>
      <c r="T12" s="3">
        <v>3.9988114833831698</v>
      </c>
      <c r="U12" s="3">
        <v>0.67708331346511796</v>
      </c>
      <c r="V12" s="3">
        <v>0.42948800325393599</v>
      </c>
      <c r="W12" s="3">
        <v>0.72916668653488104</v>
      </c>
      <c r="X12" s="3">
        <v>0.108398512005805</v>
      </c>
      <c r="Y12" s="3">
        <v>0.97916668653488104</v>
      </c>
      <c r="Z12" s="3">
        <v>0.85698950290679898</v>
      </c>
      <c r="AA12" s="3">
        <v>0.63888889551162698</v>
      </c>
      <c r="AB12" s="3">
        <v>1.04293072223663</v>
      </c>
      <c r="AC12" s="3">
        <v>0.56944441795349099</v>
      </c>
      <c r="AD12" s="3">
        <v>0.14029109477996801</v>
      </c>
      <c r="AE12" s="3">
        <v>1</v>
      </c>
      <c r="AF12" s="3">
        <v>12.201355934143001</v>
      </c>
      <c r="AG12" s="3">
        <v>0.52083331346511796</v>
      </c>
      <c r="AH12" s="3">
        <v>11.980444908141999</v>
      </c>
      <c r="AI12" s="3">
        <v>0.26041665673255898</v>
      </c>
      <c r="AJ12" s="3">
        <v>9.5215816497802699</v>
      </c>
      <c r="AK12" s="3">
        <v>0.5</v>
      </c>
      <c r="AL12" s="3">
        <v>136.55111694335901</v>
      </c>
      <c r="AM12" s="3">
        <v>0.29166665673255898</v>
      </c>
      <c r="AN12" s="3">
        <v>46.931465148925703</v>
      </c>
      <c r="AO12" s="3">
        <v>0.36666667461395203</v>
      </c>
      <c r="AP12" s="3">
        <v>58.286659240722599</v>
      </c>
      <c r="AQ12" s="3">
        <v>0.25</v>
      </c>
    </row>
    <row r="13" spans="2:43" x14ac:dyDescent="0.3">
      <c r="B13" s="3">
        <v>7.8442849218845298E-2</v>
      </c>
      <c r="C13" s="3">
        <v>0.93333333730697599</v>
      </c>
      <c r="D13" s="3">
        <v>7.3362700641155201E-2</v>
      </c>
      <c r="E13" s="3">
        <v>0.96145832538604703</v>
      </c>
      <c r="F13" s="3">
        <v>1.33636727696284E-4</v>
      </c>
      <c r="G13" s="3">
        <v>1</v>
      </c>
      <c r="H13" s="3">
        <v>0.140539601445198</v>
      </c>
      <c r="I13" s="3">
        <v>0.88541668653488104</v>
      </c>
      <c r="J13" s="3">
        <v>3.2591383904218597E-2</v>
      </c>
      <c r="K13" s="3">
        <v>0.94999998807907104</v>
      </c>
      <c r="L13" s="3">
        <v>3.8379544275812799E-4</v>
      </c>
      <c r="M13" s="3">
        <v>1</v>
      </c>
      <c r="N13" s="3">
        <v>0.27494511008262601</v>
      </c>
      <c r="O13" s="3">
        <v>0.89999997615814198</v>
      </c>
      <c r="P13" s="3">
        <v>0.35790348052978499</v>
      </c>
      <c r="Q13" s="3">
        <v>0.80000001192092896</v>
      </c>
      <c r="R13" s="3">
        <v>0.147985875606536</v>
      </c>
      <c r="S13" s="3">
        <v>0.93333333730697599</v>
      </c>
      <c r="T13" s="3">
        <v>0.76685154438018799</v>
      </c>
      <c r="U13" s="3">
        <v>0.66145831346511796</v>
      </c>
      <c r="V13" s="3">
        <v>2.1693446636199898</v>
      </c>
      <c r="W13" s="3">
        <v>0.69791668653488104</v>
      </c>
      <c r="X13" s="3">
        <v>1.24507904052734</v>
      </c>
      <c r="Y13" s="3">
        <v>0.48958334326744002</v>
      </c>
      <c r="Z13" s="3">
        <v>0.61908477544784501</v>
      </c>
      <c r="AA13" s="3">
        <v>0.6875</v>
      </c>
      <c r="AB13" s="3">
        <v>1.99020087718963</v>
      </c>
      <c r="AC13" s="3">
        <v>0.63888889551162698</v>
      </c>
      <c r="AD13" s="3">
        <v>1.79867184162139</v>
      </c>
      <c r="AE13" s="3">
        <v>0.5</v>
      </c>
      <c r="AF13" s="3">
        <v>52.688972473144503</v>
      </c>
      <c r="AG13" s="3">
        <v>0.35416665673255898</v>
      </c>
      <c r="AH13" s="3">
        <v>30.030204772949201</v>
      </c>
      <c r="AI13" s="3">
        <v>0.33333334326744002</v>
      </c>
      <c r="AJ13" s="3">
        <v>1.40287673473358</v>
      </c>
      <c r="AK13" s="3">
        <v>0.54166668653488104</v>
      </c>
      <c r="AL13" s="3">
        <v>43.219982147216797</v>
      </c>
      <c r="AM13" s="3">
        <v>0.25</v>
      </c>
      <c r="AN13" s="3">
        <v>44.026531219482401</v>
      </c>
      <c r="AO13" s="3">
        <v>0.20000000298023199</v>
      </c>
      <c r="AP13" s="3">
        <v>26.678339004516602</v>
      </c>
      <c r="AQ13" s="3">
        <v>0.47916665673255898</v>
      </c>
    </row>
  </sheetData>
  <mergeCells count="28">
    <mergeCell ref="AL2:AO2"/>
    <mergeCell ref="B3:C3"/>
    <mergeCell ref="D3:E3"/>
    <mergeCell ref="H3:I3"/>
    <mergeCell ref="J3:K3"/>
    <mergeCell ref="N3:O3"/>
    <mergeCell ref="P3:Q3"/>
    <mergeCell ref="T3:U3"/>
    <mergeCell ref="V3:W3"/>
    <mergeCell ref="Z3:AA3"/>
    <mergeCell ref="B2:E2"/>
    <mergeCell ref="H2:K2"/>
    <mergeCell ref="N2:Q2"/>
    <mergeCell ref="T2:W2"/>
    <mergeCell ref="Z2:AC2"/>
    <mergeCell ref="AF2:AI2"/>
    <mergeCell ref="F3:G3"/>
    <mergeCell ref="L3:M3"/>
    <mergeCell ref="R3:S3"/>
    <mergeCell ref="X3:Y3"/>
    <mergeCell ref="AD3:AE3"/>
    <mergeCell ref="AJ3:AK3"/>
    <mergeCell ref="AP3:AQ3"/>
    <mergeCell ref="AB3:AC3"/>
    <mergeCell ref="AF3:AG3"/>
    <mergeCell ref="AH3:AI3"/>
    <mergeCell ref="AL3:AM3"/>
    <mergeCell ref="AN3:AO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6C02-994D-4633-A0DE-1048BDE6C42B}">
  <dimension ref="A1:AB26"/>
  <sheetViews>
    <sheetView topLeftCell="H1" zoomScale="85" zoomScaleNormal="85" workbookViewId="0">
      <selection activeCell="Q35" sqref="Q35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8">
        <f ca="1">OFFSET(AlexNet!$B$4:$AQ$13,$A1-1,COLUMN(A1)*2-2,1,1)</f>
        <v>1.4566143509000501E-3</v>
      </c>
      <c r="D3" s="8">
        <f ca="1">OFFSET(AlexNet!$B$4:$AQ$13,$A1-1,COLUMN(B1)*2-2,1,1)</f>
        <v>9.5043834298849106E-3</v>
      </c>
      <c r="E3" s="8">
        <f ca="1">OFFSET(AlexNet!$B$4:$AQ$13,$A1-1,COLUMN(C1)*2-2,1,1)</f>
        <v>1.2971066462341601E-4</v>
      </c>
      <c r="F3" s="9">
        <f ca="1">OFFSET(AlexNet!$B$4:$AQ$13,$A1-1,COLUMN(D1)*2-2,1,1)</f>
        <v>1.55702221672981E-3</v>
      </c>
      <c r="G3" s="9">
        <f ca="1">OFFSET(AlexNet!$B$4:$AQ$13,$A1-1,COLUMN(E1)*2-2,1,1)</f>
        <v>6.01402251049876E-4</v>
      </c>
      <c r="H3" s="9">
        <f ca="1">OFFSET(AlexNet!$B$4:$AQ$13,$A1-1,COLUMN(F1)*2-2,1,1)</f>
        <v>2.83153657801449E-3</v>
      </c>
      <c r="I3" s="10">
        <f ca="1">OFFSET(AlexNet!$B$4:$AQ$13,$A1-1,COLUMN(G1)*2-2,1,1)</f>
        <v>1.46060781553387E-2</v>
      </c>
      <c r="J3" s="10">
        <f ca="1">OFFSET(AlexNet!$B$4:$AQ$13,$A1-1,COLUMN(H1)*2-2,1,1)</f>
        <v>4.19203117489814E-2</v>
      </c>
      <c r="K3" s="10">
        <f ca="1">OFFSET(AlexNet!$B$4:$AQ$13,$A1-1,COLUMN(I1)*2-2,1,1)</f>
        <v>0.73615032434463501</v>
      </c>
      <c r="L3" s="11">
        <f ca="1">OFFSET(AlexNet!$B$4:$AQ$13,$A1-1,COLUMN(J1)*2-2,1,1)</f>
        <v>0.40255644917488098</v>
      </c>
      <c r="M3" s="11">
        <f ca="1">OFFSET(AlexNet!$B$4:$AQ$13,$A1-1,COLUMN(K1)*2-2,1,1)</f>
        <v>0.13424566388130099</v>
      </c>
      <c r="N3" s="11">
        <f ca="1">OFFSET(AlexNet!$B$4:$AQ$13,$A1-1,COLUMN(L1)*2-2,1,1)</f>
        <v>0.84557360410690297</v>
      </c>
      <c r="O3" s="12">
        <f ca="1">OFFSET(AlexNet!$B$4:$AQ$13,$A1-1,COLUMN(M1)*2-2,1,1)</f>
        <v>1.1451554298400799</v>
      </c>
      <c r="P3" s="12">
        <f ca="1">OFFSET(AlexNet!$B$4:$AQ$13,$A1-1,COLUMN(N1)*2-2,1,1)</f>
        <v>1.25688552856445</v>
      </c>
      <c r="Q3" s="12">
        <f ca="1">OFFSET(AlexNet!$B$4:$AQ$13,$A1-1,COLUMN(O1)*2-2,1,1)</f>
        <v>0.398222535848617</v>
      </c>
      <c r="R3" s="13">
        <f ca="1">OFFSET(AlexNet!$B$4:$AQ$13,$A1-1,COLUMN(P1)*2-2,1,1)</f>
        <v>1.2668958902359</v>
      </c>
      <c r="S3" s="13">
        <f ca="1">OFFSET(AlexNet!$B$4:$AQ$13,$A1-1,COLUMN(Q1)*2-2,1,1)</f>
        <v>1.40684843063354</v>
      </c>
      <c r="T3" s="13">
        <f ca="1">OFFSET(AlexNet!$B$4:$AQ$13,$A1-1,COLUMN(R1)*2-2,1,1)</f>
        <v>0.89801627397537198</v>
      </c>
      <c r="U3" s="14">
        <f ca="1">OFFSET(AlexNet!$B$4:$AQ$13,$A1-1,COLUMN(S1)*2-2,1,1)</f>
        <v>1.42616927623748</v>
      </c>
      <c r="V3" s="14">
        <f ca="1">OFFSET(AlexNet!$B$4:$AQ$13,$A1-1,COLUMN(T1)*2-2,1,1)</f>
        <v>1.42745125293731</v>
      </c>
      <c r="W3" s="14">
        <f ca="1">OFFSET(AlexNet!$B$4:$AQ$13,$A1-1,COLUMN(U1)*2-2,1,1)</f>
        <v>1.36139559745788</v>
      </c>
    </row>
    <row r="4" spans="1:28" x14ac:dyDescent="0.3">
      <c r="A4">
        <v>4</v>
      </c>
      <c r="C4" s="8">
        <f ca="1">OFFSET(AlexNet!$B$4:$AQ$13,$A2-1,COLUMN(A2)*2-2,1,1)</f>
        <v>1.6292737564072E-3</v>
      </c>
      <c r="D4" s="8">
        <f ca="1">OFFSET(AlexNet!$B$4:$AQ$13,$A2-1,COLUMN(B2)*2-2,1,1)</f>
        <v>2.6465151458978601E-3</v>
      </c>
      <c r="E4" s="8">
        <f ca="1">OFFSET(AlexNet!$B$4:$AQ$13,$A2-1,COLUMN(C2)*2-2,1,1)</f>
        <v>8.9006862253881896E-5</v>
      </c>
      <c r="F4" s="9">
        <f ca="1">OFFSET(AlexNet!$B$4:$AQ$13,$A2-1,COLUMN(D2)*2-2,1,1)</f>
        <v>2.0171229261904899E-3</v>
      </c>
      <c r="G4" s="9">
        <f ca="1">OFFSET(AlexNet!$B$4:$AQ$13,$A2-1,COLUMN(E2)*2-2,1,1)</f>
        <v>5.4721807828172998E-4</v>
      </c>
      <c r="H4" s="9">
        <f ca="1">OFFSET(AlexNet!$B$4:$AQ$13,$A2-1,COLUMN(F2)*2-2,1,1)</f>
        <v>3.25436703860759E-3</v>
      </c>
      <c r="I4" s="10">
        <f ca="1">OFFSET(AlexNet!$B$4:$AQ$13,$A2-1,COLUMN(G2)*2-2,1,1)</f>
        <v>2.3249670863151502E-2</v>
      </c>
      <c r="J4" s="10">
        <f ca="1">OFFSET(AlexNet!$B$4:$AQ$13,$A2-1,COLUMN(H2)*2-2,1,1)</f>
        <v>7.02629908919334E-2</v>
      </c>
      <c r="K4" s="10">
        <f ca="1">OFFSET(AlexNet!$B$4:$AQ$13,$A2-1,COLUMN(I2)*2-2,1,1)</f>
        <v>0.43138691782951299</v>
      </c>
      <c r="L4" s="11">
        <f ca="1">OFFSET(AlexNet!$B$4:$AQ$13,$A2-1,COLUMN(J2)*2-2,1,1)</f>
        <v>0.33626827597618097</v>
      </c>
      <c r="M4" s="11">
        <f ca="1">OFFSET(AlexNet!$B$4:$AQ$13,$A2-1,COLUMN(K2)*2-2,1,1)</f>
        <v>0.46019068360328602</v>
      </c>
      <c r="N4" s="11">
        <f ca="1">OFFSET(AlexNet!$B$4:$AQ$13,$A2-1,COLUMN(L2)*2-2,1,1)</f>
        <v>1.00048875808715</v>
      </c>
      <c r="O4" s="12">
        <f ca="1">OFFSET(AlexNet!$B$4:$AQ$13,$A2-1,COLUMN(M2)*2-2,1,1)</f>
        <v>0.99377852678298895</v>
      </c>
      <c r="P4" s="12">
        <f ca="1">OFFSET(AlexNet!$B$4:$AQ$13,$A2-1,COLUMN(N2)*2-2,1,1)</f>
        <v>1.3534014225006099</v>
      </c>
      <c r="Q4" s="12">
        <f ca="1">OFFSET(AlexNet!$B$4:$AQ$13,$A2-1,COLUMN(O2)*2-2,1,1)</f>
        <v>0.67140978574752797</v>
      </c>
      <c r="R4" s="13">
        <f ca="1">OFFSET(AlexNet!$B$4:$AQ$13,$A2-1,COLUMN(P2)*2-2,1,1)</f>
        <v>1.4434219598770099</v>
      </c>
      <c r="S4" s="13">
        <f ca="1">OFFSET(AlexNet!$B$4:$AQ$13,$A2-1,COLUMN(Q2)*2-2,1,1)</f>
        <v>1.4113637208938501</v>
      </c>
      <c r="T4" s="13">
        <f ca="1">OFFSET(AlexNet!$B$4:$AQ$13,$A2-1,COLUMN(R2)*2-2,1,1)</f>
        <v>0.94878637790679898</v>
      </c>
      <c r="U4" s="14">
        <f ca="1">OFFSET(AlexNet!$B$4:$AQ$13,$A2-1,COLUMN(S2)*2-2,1,1)</f>
        <v>1.4718689918518</v>
      </c>
      <c r="V4" s="14">
        <f ca="1">OFFSET(AlexNet!$B$4:$AQ$13,$A2-1,COLUMN(T2)*2-2,1,1)</f>
        <v>1.5184700489044101</v>
      </c>
      <c r="W4" s="14">
        <f ca="1">OFFSET(AlexNet!$B$4:$AQ$13,$A2-1,COLUMN(U2)*2-2,1,1)</f>
        <v>1.3823070526123</v>
      </c>
    </row>
    <row r="5" spans="1:28" x14ac:dyDescent="0.3">
      <c r="A5">
        <v>5</v>
      </c>
      <c r="C5" s="8">
        <f ca="1">OFFSET(AlexNet!$B$4:$AQ$13,$A3-1,COLUMN(A3)*2-2,1,1)</f>
        <v>1.4566143509000501E-3</v>
      </c>
      <c r="D5" s="8">
        <f ca="1">OFFSET(AlexNet!$B$4:$AQ$13,$A3-1,COLUMN(B3)*2-2,1,1)</f>
        <v>3.7804541643708901E-3</v>
      </c>
      <c r="E5" s="8">
        <f ca="1">OFFSET(AlexNet!$B$4:$AQ$13,$A3-1,COLUMN(C3)*2-2,1,1)</f>
        <v>7.1978465712163597E-5</v>
      </c>
      <c r="F5" s="9">
        <f ca="1">OFFSET(AlexNet!$B$4:$AQ$13,$A3-1,COLUMN(D3)*2-2,1,1)</f>
        <v>0.15813264250755299</v>
      </c>
      <c r="G5" s="9">
        <f ca="1">OFFSET(AlexNet!$B$4:$AQ$13,$A3-1,COLUMN(E3)*2-2,1,1)</f>
        <v>6.3565163873136E-4</v>
      </c>
      <c r="H5" s="9">
        <f ca="1">OFFSET(AlexNet!$B$4:$AQ$13,$A3-1,COLUMN(F3)*2-2,1,1)</f>
        <v>2.6016342453658498E-3</v>
      </c>
      <c r="I5" s="10">
        <f ca="1">OFFSET(AlexNet!$B$4:$AQ$13,$A3-1,COLUMN(G3)*2-2,1,1)</f>
        <v>8.0721572041511494E-2</v>
      </c>
      <c r="J5" s="10">
        <f ca="1">OFFSET(AlexNet!$B$4:$AQ$13,$A3-1,COLUMN(H3)*2-2,1,1)</f>
        <v>9.5433957874774905E-2</v>
      </c>
      <c r="K5" s="10">
        <f ca="1">OFFSET(AlexNet!$B$4:$AQ$13,$A3-1,COLUMN(I3)*2-2,1,1)</f>
        <v>0.39253202080726601</v>
      </c>
      <c r="L5" s="11">
        <f ca="1">OFFSET(AlexNet!$B$4:$AQ$13,$A3-1,COLUMN(J3)*2-2,1,1)</f>
        <v>0.45655819773674</v>
      </c>
      <c r="M5" s="11">
        <f ca="1">OFFSET(AlexNet!$B$4:$AQ$13,$A3-1,COLUMN(K3)*2-2,1,1)</f>
        <v>1.19448101520538</v>
      </c>
      <c r="N5" s="11">
        <f ca="1">OFFSET(AlexNet!$B$4:$AQ$13,$A3-1,COLUMN(L3)*2-2,1,1)</f>
        <v>0.68386584520339899</v>
      </c>
      <c r="O5" s="12">
        <f ca="1">OFFSET(AlexNet!$B$4:$AQ$13,$A3-1,COLUMN(M3)*2-2,1,1)</f>
        <v>1.1228343248367301</v>
      </c>
      <c r="P5" s="12">
        <f ca="1">OFFSET(AlexNet!$B$4:$AQ$13,$A3-1,COLUMN(N3)*2-2,1,1)</f>
        <v>1.18877661228179</v>
      </c>
      <c r="Q5" s="12">
        <f ca="1">OFFSET(AlexNet!$B$4:$AQ$13,$A3-1,COLUMN(O3)*2-2,1,1)</f>
        <v>0.33832678198814298</v>
      </c>
      <c r="R5" s="13">
        <f ca="1">OFFSET(AlexNet!$B$4:$AQ$13,$A3-1,COLUMN(P3)*2-2,1,1)</f>
        <v>1.62895584106445</v>
      </c>
      <c r="S5" s="13">
        <f ca="1">OFFSET(AlexNet!$B$4:$AQ$13,$A3-1,COLUMN(Q3)*2-2,1,1)</f>
        <v>1.3263473510742101</v>
      </c>
      <c r="T5" s="13">
        <f ca="1">OFFSET(AlexNet!$B$4:$AQ$13,$A3-1,COLUMN(R3)*2-2,1,1)</f>
        <v>0.87604409456252996</v>
      </c>
      <c r="U5" s="14">
        <f ca="1">OFFSET(AlexNet!$B$4:$AQ$13,$A3-1,COLUMN(S3)*2-2,1,1)</f>
        <v>1.4348604679107599</v>
      </c>
      <c r="V5" s="14">
        <f ca="1">OFFSET(AlexNet!$B$4:$AQ$13,$A3-1,COLUMN(T3)*2-2,1,1)</f>
        <v>1.4080855846405</v>
      </c>
      <c r="W5" s="14">
        <f ca="1">OFFSET(AlexNet!$B$4:$AQ$13,$A3-1,COLUMN(U3)*2-2,1,1)</f>
        <v>1.39185106754302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8">
        <f ca="1">OFFSET(AlexNet!$B$4:$AQ$13,$A4-1,COLUMN(A4)*2-2,1,1)</f>
        <v>1.6292737564072E-3</v>
      </c>
      <c r="D6" s="8">
        <f ca="1">OFFSET(AlexNet!$B$4:$AQ$13,$A4-1,COLUMN(B4)*2-2,1,1)</f>
        <v>1.35008199140429E-3</v>
      </c>
      <c r="E6" s="8">
        <f ca="1">OFFSET(AlexNet!$B$4:$AQ$13,$A4-1,COLUMN(C4)*2-2,1,1)</f>
        <v>9.2993264843244106E-5</v>
      </c>
      <c r="F6" s="9">
        <f ca="1">OFFSET(AlexNet!$B$4:$AQ$13,$A4-1,COLUMN(D4)*2-2,1,1)</f>
        <v>2.0083810668438599E-3</v>
      </c>
      <c r="G6" s="9">
        <f ca="1">OFFSET(AlexNet!$B$4:$AQ$13,$A4-1,COLUMN(E4)*2-2,1,1)</f>
        <v>5.41693298146128E-4</v>
      </c>
      <c r="H6" s="9">
        <f ca="1">OFFSET(AlexNet!$B$4:$AQ$13,$A4-1,COLUMN(F4)*2-2,1,1)</f>
        <v>2.59281299076974E-3</v>
      </c>
      <c r="I6" s="10">
        <f ca="1">OFFSET(AlexNet!$B$4:$AQ$13,$A4-1,COLUMN(G4)*2-2,1,1)</f>
        <v>8.7201021611690493E-2</v>
      </c>
      <c r="J6" s="10">
        <f ca="1">OFFSET(AlexNet!$B$4:$AQ$13,$A4-1,COLUMN(H4)*2-2,1,1)</f>
        <v>7.9523757100105202E-2</v>
      </c>
      <c r="K6" s="10">
        <f ca="1">OFFSET(AlexNet!$B$4:$AQ$13,$A4-1,COLUMN(I4)*2-2,1,1)</f>
        <v>0.41937044262885997</v>
      </c>
      <c r="L6" s="11">
        <f ca="1">OFFSET(AlexNet!$B$4:$AQ$13,$A4-1,COLUMN(J4)*2-2,1,1)</f>
        <v>0.25110113620758001</v>
      </c>
      <c r="M6" s="11">
        <f ca="1">OFFSET(AlexNet!$B$4:$AQ$13,$A4-1,COLUMN(K4)*2-2,1,1)</f>
        <v>1.31679952144622</v>
      </c>
      <c r="N6" s="11">
        <f ca="1">OFFSET(AlexNet!$B$4:$AQ$13,$A4-1,COLUMN(L4)*2-2,1,1)</f>
        <v>0.77575933933258001</v>
      </c>
      <c r="O6" s="12">
        <f ca="1">OFFSET(AlexNet!$B$4:$AQ$13,$A4-1,COLUMN(M4)*2-2,1,1)</f>
        <v>0.91992491483688299</v>
      </c>
      <c r="P6" s="12">
        <f ca="1">OFFSET(AlexNet!$B$4:$AQ$13,$A4-1,COLUMN(N4)*2-2,1,1)</f>
        <v>1.1769649982452299</v>
      </c>
      <c r="Q6" s="12">
        <f ca="1">OFFSET(AlexNet!$B$4:$AQ$13,$A4-1,COLUMN(O4)*2-2,1,1)</f>
        <v>0.76799672842025701</v>
      </c>
      <c r="R6" s="13">
        <f ca="1">OFFSET(AlexNet!$B$4:$AQ$13,$A4-1,COLUMN(P4)*2-2,1,1)</f>
        <v>1.1519410610198899</v>
      </c>
      <c r="S6" s="13">
        <f ca="1">OFFSET(AlexNet!$B$4:$AQ$13,$A4-1,COLUMN(Q4)*2-2,1,1)</f>
        <v>1.2467628717422401</v>
      </c>
      <c r="T6" s="13">
        <f ca="1">OFFSET(AlexNet!$B$4:$AQ$13,$A4-1,COLUMN(R4)*2-2,1,1)</f>
        <v>0.83876091241836503</v>
      </c>
      <c r="U6" s="14">
        <f ca="1">OFFSET(AlexNet!$B$4:$AQ$13,$A4-1,COLUMN(S4)*2-2,1,1)</f>
        <v>1.54164254665374</v>
      </c>
      <c r="V6" s="14">
        <f ca="1">OFFSET(AlexNet!$B$4:$AQ$13,$A4-1,COLUMN(T4)*2-2,1,1)</f>
        <v>1.2640790939330999</v>
      </c>
      <c r="W6" s="14">
        <f ca="1">OFFSET(AlexNet!$B$4:$AQ$13,$A4-1,COLUMN(U4)*2-2,1,1)</f>
        <v>1.44525146484375</v>
      </c>
      <c r="Y6" t="s">
        <v>10</v>
      </c>
      <c r="Z6">
        <f ca="1">AVERAGE(V3:V12)</f>
        <v>1.406116926670069</v>
      </c>
      <c r="AA6">
        <f ca="1">AVERAGE(U3:U12)</f>
        <v>1.420420205593103</v>
      </c>
      <c r="AB6">
        <f ca="1">AVERAGE(W3:W12)</f>
        <v>1.4185518860816899</v>
      </c>
    </row>
    <row r="7" spans="1:28" x14ac:dyDescent="0.3">
      <c r="A7">
        <v>7</v>
      </c>
      <c r="C7" s="8">
        <f ca="1">OFFSET(AlexNet!$B$4:$AQ$13,$A5-1,COLUMN(A5)*2-2,1,1)</f>
        <v>1.0379261337220599E-2</v>
      </c>
      <c r="D7" s="8">
        <f ca="1">OFFSET(AlexNet!$B$4:$AQ$13,$A5-1,COLUMN(B5)*2-2,1,1)</f>
        <v>1.78027292713522E-3</v>
      </c>
      <c r="E7" s="8">
        <f ca="1">OFFSET(AlexNet!$B$4:$AQ$13,$A5-1,COLUMN(C5)*2-2,1,1)</f>
        <v>1.02175872598309E-4</v>
      </c>
      <c r="F7" s="9">
        <f ca="1">OFFSET(AlexNet!$B$4:$AQ$13,$A5-1,COLUMN(D5)*2-2,1,1)</f>
        <v>8.5627892985939893E-3</v>
      </c>
      <c r="G7" s="9">
        <f ca="1">OFFSET(AlexNet!$B$4:$AQ$13,$A5-1,COLUMN(E5)*2-2,1,1)</f>
        <v>1.4804897364228901E-3</v>
      </c>
      <c r="H7" s="9">
        <f ca="1">OFFSET(AlexNet!$B$4:$AQ$13,$A5-1,COLUMN(F5)*2-2,1,1)</f>
        <v>4.4408938847482196E-3</v>
      </c>
      <c r="I7" s="10">
        <f ca="1">OFFSET(AlexNet!$B$4:$AQ$13,$A5-1,COLUMN(G5)*2-2,1,1)</f>
        <v>0.144363388419151</v>
      </c>
      <c r="J7" s="10">
        <f ca="1">OFFSET(AlexNet!$B$4:$AQ$13,$A5-1,COLUMN(H5)*2-2,1,1)</f>
        <v>3.21371890604496E-2</v>
      </c>
      <c r="K7" s="10">
        <f ca="1">OFFSET(AlexNet!$B$4:$AQ$13,$A5-1,COLUMN(I5)*2-2,1,1)</f>
        <v>0.83715164661407404</v>
      </c>
      <c r="L7" s="11">
        <f ca="1">OFFSET(AlexNet!$B$4:$AQ$13,$A5-1,COLUMN(J5)*2-2,1,1)</f>
        <v>0.59283018112182595</v>
      </c>
      <c r="M7" s="11">
        <f ca="1">OFFSET(AlexNet!$B$4:$AQ$13,$A5-1,COLUMN(K5)*2-2,1,1)</f>
        <v>0.40682101249694802</v>
      </c>
      <c r="N7" s="11">
        <f ca="1">OFFSET(AlexNet!$B$4:$AQ$13,$A5-1,COLUMN(L5)*2-2,1,1)</f>
        <v>0.49592554569244301</v>
      </c>
      <c r="O7" s="12">
        <f ca="1">OFFSET(AlexNet!$B$4:$AQ$13,$A5-1,COLUMN(M5)*2-2,1,1)</f>
        <v>1.0924097299575799</v>
      </c>
      <c r="P7" s="12">
        <f ca="1">OFFSET(AlexNet!$B$4:$AQ$13,$A5-1,COLUMN(N5)*2-2,1,1)</f>
        <v>1.43165731430053</v>
      </c>
      <c r="Q7" s="12">
        <f ca="1">OFFSET(AlexNet!$B$4:$AQ$13,$A5-1,COLUMN(O5)*2-2,1,1)</f>
        <v>0.67430955171585005</v>
      </c>
      <c r="R7" s="13">
        <f ca="1">OFFSET(AlexNet!$B$4:$AQ$13,$A5-1,COLUMN(P5)*2-2,1,1)</f>
        <v>1.3251765966415401</v>
      </c>
      <c r="S7" s="13">
        <f ca="1">OFFSET(AlexNet!$B$4:$AQ$13,$A5-1,COLUMN(Q5)*2-2,1,1)</f>
        <v>1.2594459056854199</v>
      </c>
      <c r="T7" s="13">
        <f ca="1">OFFSET(AlexNet!$B$4:$AQ$13,$A5-1,COLUMN(R5)*2-2,1,1)</f>
        <v>0.82126760482787997</v>
      </c>
      <c r="U7" s="14">
        <f ca="1">OFFSET(AlexNet!$B$4:$AQ$13,$A5-1,COLUMN(S5)*2-2,1,1)</f>
        <v>1.4436562061309799</v>
      </c>
      <c r="V7" s="14">
        <f ca="1">OFFSET(AlexNet!$B$4:$AQ$13,$A5-1,COLUMN(T5)*2-2,1,1)</f>
        <v>1.31877470016479</v>
      </c>
      <c r="W7" s="14">
        <f ca="1">OFFSET(AlexNet!$B$4:$AQ$13,$A5-1,COLUMN(U5)*2-2,1,1)</f>
        <v>1.3589271306991499</v>
      </c>
      <c r="Y7" t="s">
        <v>18</v>
      </c>
      <c r="Z7">
        <f ca="1">AVERAGE(S3:S12)</f>
        <v>1.3921834468841499</v>
      </c>
      <c r="AA7">
        <f ca="1">AVERAGE(R3:R12)</f>
        <v>1.4686307907104461</v>
      </c>
      <c r="AB7">
        <f ca="1">AVERAGE(T3:T12)</f>
        <v>0.84932733178138675</v>
      </c>
    </row>
    <row r="8" spans="1:28" x14ac:dyDescent="0.3">
      <c r="A8">
        <v>8</v>
      </c>
      <c r="C8" s="8">
        <f ca="1">OFFSET(AlexNet!$B$4:$AQ$13,$A6-1,COLUMN(A6)*2-2,1,1)</f>
        <v>1.6335137188434601E-3</v>
      </c>
      <c r="D8" s="8">
        <f ca="1">OFFSET(AlexNet!$B$4:$AQ$13,$A6-1,COLUMN(B6)*2-2,1,1)</f>
        <v>3.0609054490923798E-2</v>
      </c>
      <c r="E8" s="8">
        <f ca="1">OFFSET(AlexNet!$B$4:$AQ$13,$A6-1,COLUMN(C6)*2-2,1,1)</f>
        <v>9.3685666797682602E-5</v>
      </c>
      <c r="F8" s="9">
        <f ca="1">OFFSET(AlexNet!$B$4:$AQ$13,$A6-1,COLUMN(D6)*2-2,1,1)</f>
        <v>1.2671826407313299E-3</v>
      </c>
      <c r="G8" s="9">
        <f ca="1">OFFSET(AlexNet!$B$4:$AQ$13,$A6-1,COLUMN(E6)*2-2,1,1)</f>
        <v>3.0732436571270201E-3</v>
      </c>
      <c r="H8" s="9">
        <f ca="1">OFFSET(AlexNet!$B$4:$AQ$13,$A6-1,COLUMN(F6)*2-2,1,1)</f>
        <v>2.66092526726424E-3</v>
      </c>
      <c r="I8" s="10">
        <f ca="1">OFFSET(AlexNet!$B$4:$AQ$13,$A6-1,COLUMN(G6)*2-2,1,1)</f>
        <v>0.37515181303024198</v>
      </c>
      <c r="J8" s="10">
        <f ca="1">OFFSET(AlexNet!$B$4:$AQ$13,$A6-1,COLUMN(H6)*2-2,1,1)</f>
        <v>2.24709585309028E-2</v>
      </c>
      <c r="K8" s="10">
        <f ca="1">OFFSET(AlexNet!$B$4:$AQ$13,$A6-1,COLUMN(I6)*2-2,1,1)</f>
        <v>0.47085916996002197</v>
      </c>
      <c r="L8" s="11">
        <f ca="1">OFFSET(AlexNet!$B$4:$AQ$13,$A6-1,COLUMN(J6)*2-2,1,1)</f>
        <v>0.157247468829154</v>
      </c>
      <c r="M8" s="11">
        <f ca="1">OFFSET(AlexNet!$B$4:$AQ$13,$A6-1,COLUMN(K6)*2-2,1,1)</f>
        <v>0.45446896553039501</v>
      </c>
      <c r="N8" s="11">
        <f ca="1">OFFSET(AlexNet!$B$4:$AQ$13,$A6-1,COLUMN(L6)*2-2,1,1)</f>
        <v>1.40902388095855</v>
      </c>
      <c r="O8" s="12">
        <f ca="1">OFFSET(AlexNet!$B$4:$AQ$13,$A6-1,COLUMN(M6)*2-2,1,1)</f>
        <v>0.79164326190948398</v>
      </c>
      <c r="P8" s="12">
        <f ca="1">OFFSET(AlexNet!$B$4:$AQ$13,$A6-1,COLUMN(N6)*2-2,1,1)</f>
        <v>1.5409038066864</v>
      </c>
      <c r="Q8" s="12">
        <f ca="1">OFFSET(AlexNet!$B$4:$AQ$13,$A6-1,COLUMN(O6)*2-2,1,1)</f>
        <v>0.77068299055099398</v>
      </c>
      <c r="R8" s="13">
        <f ca="1">OFFSET(AlexNet!$B$4:$AQ$13,$A6-1,COLUMN(P6)*2-2,1,1)</f>
        <v>1.2364792823791499</v>
      </c>
      <c r="S8" s="13">
        <f ca="1">OFFSET(AlexNet!$B$4:$AQ$13,$A6-1,COLUMN(Q6)*2-2,1,1)</f>
        <v>1.3533083200454701</v>
      </c>
      <c r="T8" s="13">
        <f ca="1">OFFSET(AlexNet!$B$4:$AQ$13,$A6-1,COLUMN(R6)*2-2,1,1)</f>
        <v>0.88175183534622104</v>
      </c>
      <c r="U8" s="14">
        <f ca="1">OFFSET(AlexNet!$B$4:$AQ$13,$A6-1,COLUMN(S6)*2-2,1,1)</f>
        <v>1.33541679382324</v>
      </c>
      <c r="V8" s="14">
        <f ca="1">OFFSET(AlexNet!$B$4:$AQ$13,$A6-1,COLUMN(T6)*2-2,1,1)</f>
        <v>1.2825756072998</v>
      </c>
      <c r="W8" s="14">
        <f ca="1">OFFSET(AlexNet!$B$4:$AQ$13,$A6-1,COLUMN(U6)*2-2,1,1)</f>
        <v>1.4759210348129199</v>
      </c>
      <c r="Y8" t="s">
        <v>19</v>
      </c>
      <c r="Z8">
        <f ca="1">AVERAGE(P3:P12)</f>
        <v>1.3318555355071973</v>
      </c>
      <c r="AA8">
        <f ca="1">AVERAGE(O3:O12)</f>
        <v>0.99614762663841017</v>
      </c>
      <c r="AB8">
        <f ca="1">AVERAGE(Q3:Q12)</f>
        <v>0.57437095940113025</v>
      </c>
    </row>
    <row r="9" spans="1:28" x14ac:dyDescent="0.3">
      <c r="A9">
        <v>9</v>
      </c>
      <c r="C9" s="8">
        <f ca="1">OFFSET(AlexNet!$B$4:$AQ$13,$A7-1,COLUMN(A7)*2-2,1,1)</f>
        <v>1.08044734224677E-2</v>
      </c>
      <c r="D9" s="8">
        <f ca="1">OFFSET(AlexNet!$B$4:$AQ$13,$A7-1,COLUMN(B7)*2-2,1,1)</f>
        <v>1.6223668353631999E-3</v>
      </c>
      <c r="E9" s="8">
        <f ca="1">OFFSET(AlexNet!$B$4:$AQ$13,$A7-1,COLUMN(C7)*2-2,1,1)</f>
        <v>1.00931953056715E-4</v>
      </c>
      <c r="F9" s="9">
        <f ca="1">OFFSET(AlexNet!$B$4:$AQ$13,$A7-1,COLUMN(D7)*2-2,1,1)</f>
        <v>3.8886610418558099E-3</v>
      </c>
      <c r="G9" s="9">
        <f ca="1">OFFSET(AlexNet!$B$4:$AQ$13,$A7-1,COLUMN(E7)*2-2,1,1)</f>
        <v>4.8474577488377598E-4</v>
      </c>
      <c r="H9" s="9">
        <f ca="1">OFFSET(AlexNet!$B$4:$AQ$13,$A7-1,COLUMN(F7)*2-2,1,1)</f>
        <v>2.83728213980793E-3</v>
      </c>
      <c r="I9" s="10">
        <f ca="1">OFFSET(AlexNet!$B$4:$AQ$13,$A7-1,COLUMN(G7)*2-2,1,1)</f>
        <v>1.9883215427398598E-2</v>
      </c>
      <c r="J9" s="10">
        <f ca="1">OFFSET(AlexNet!$B$4:$AQ$13,$A7-1,COLUMN(H7)*2-2,1,1)</f>
        <v>2.6564924046397199E-2</v>
      </c>
      <c r="K9" s="10">
        <f ca="1">OFFSET(AlexNet!$B$4:$AQ$13,$A7-1,COLUMN(I7)*2-2,1,1)</f>
        <v>0.39740580320358199</v>
      </c>
      <c r="L9" s="11">
        <f ca="1">OFFSET(AlexNet!$B$4:$AQ$13,$A7-1,COLUMN(J7)*2-2,1,1)</f>
        <v>0.232489138841629</v>
      </c>
      <c r="M9" s="11">
        <f ca="1">OFFSET(AlexNet!$B$4:$AQ$13,$A7-1,COLUMN(K7)*2-2,1,1)</f>
        <v>0.27353966236114502</v>
      </c>
      <c r="N9" s="11">
        <f ca="1">OFFSET(AlexNet!$B$4:$AQ$13,$A7-1,COLUMN(L7)*2-2,1,1)</f>
        <v>0.55264055728912298</v>
      </c>
      <c r="O9" s="12">
        <f ca="1">OFFSET(AlexNet!$B$4:$AQ$13,$A7-1,COLUMN(M7)*2-2,1,1)</f>
        <v>1.1606798171996999</v>
      </c>
      <c r="P9" s="12">
        <f ca="1">OFFSET(AlexNet!$B$4:$AQ$13,$A7-1,COLUMN(N7)*2-2,1,1)</f>
        <v>1.5528265237808201</v>
      </c>
      <c r="Q9" s="12">
        <f ca="1">OFFSET(AlexNet!$B$4:$AQ$13,$A7-1,COLUMN(O7)*2-2,1,1)</f>
        <v>0.74539238214492798</v>
      </c>
      <c r="R9" s="13">
        <f ca="1">OFFSET(AlexNet!$B$4:$AQ$13,$A7-1,COLUMN(P7)*2-2,1,1)</f>
        <v>1.9014246463775599</v>
      </c>
      <c r="S9" s="13">
        <f ca="1">OFFSET(AlexNet!$B$4:$AQ$13,$A7-1,COLUMN(Q7)*2-2,1,1)</f>
        <v>1.4234185218811</v>
      </c>
      <c r="T9" s="13">
        <f ca="1">OFFSET(AlexNet!$B$4:$AQ$13,$A7-1,COLUMN(R7)*2-2,1,1)</f>
        <v>0.73132741451263406</v>
      </c>
      <c r="U9" s="14">
        <f ca="1">OFFSET(AlexNet!$B$4:$AQ$13,$A7-1,COLUMN(S7)*2-2,1,1)</f>
        <v>1.44309413433074</v>
      </c>
      <c r="V9" s="14">
        <f ca="1">OFFSET(AlexNet!$B$4:$AQ$13,$A7-1,COLUMN(T7)*2-2,1,1)</f>
        <v>1.6062660217285101</v>
      </c>
      <c r="W9" s="14">
        <f ca="1">OFFSET(AlexNet!$B$4:$AQ$13,$A7-1,COLUMN(U7)*2-2,1,1)</f>
        <v>1.4413717985153101</v>
      </c>
      <c r="Y9" t="s">
        <v>17</v>
      </c>
      <c r="Z9">
        <f ca="1">AVERAGE(M3:M12)</f>
        <v>0.54395285844802688</v>
      </c>
      <c r="AA9">
        <f ca="1">AVERAGE(L3:L12)</f>
        <v>0.3339549526572223</v>
      </c>
      <c r="AB9">
        <f ca="1">AVERAGE(N3:N12)</f>
        <v>0.75409196615218921</v>
      </c>
    </row>
    <row r="10" spans="1:28" x14ac:dyDescent="0.3">
      <c r="A10">
        <v>10</v>
      </c>
      <c r="C10" s="8">
        <f ca="1">OFFSET(AlexNet!$B$4:$AQ$13,$A8-1,COLUMN(A8)*2-2,1,1)</f>
        <v>3.7148722913116199E-3</v>
      </c>
      <c r="D10" s="8">
        <f ca="1">OFFSET(AlexNet!$B$4:$AQ$13,$A8-1,COLUMN(B8)*2-2,1,1)</f>
        <v>7.4011711403727497E-3</v>
      </c>
      <c r="E10" s="8">
        <f ca="1">OFFSET(AlexNet!$B$4:$AQ$13,$A8-1,COLUMN(C8)*2-2,1,1)</f>
        <v>3.3430254552513301E-4</v>
      </c>
      <c r="F10" s="9">
        <f ca="1">OFFSET(AlexNet!$B$4:$AQ$13,$A8-1,COLUMN(D8)*2-2,1,1)</f>
        <v>3.9531782269477803E-2</v>
      </c>
      <c r="G10" s="9">
        <f ca="1">OFFSET(AlexNet!$B$4:$AQ$13,$A8-1,COLUMN(E8)*2-2,1,1)</f>
        <v>7.2353525320068002E-4</v>
      </c>
      <c r="H10" s="9">
        <f ca="1">OFFSET(AlexNet!$B$4:$AQ$13,$A8-1,COLUMN(F8)*2-2,1,1)</f>
        <v>2.8148302808403899E-3</v>
      </c>
      <c r="I10" s="10">
        <f ca="1">OFFSET(AlexNet!$B$4:$AQ$13,$A8-1,COLUMN(G8)*2-2,1,1)</f>
        <v>0.245867565274238</v>
      </c>
      <c r="J10" s="10">
        <f ca="1">OFFSET(AlexNet!$B$4:$AQ$13,$A8-1,COLUMN(H8)*2-2,1,1)</f>
        <v>3.4789733588695498E-2</v>
      </c>
      <c r="K10" s="10">
        <f ca="1">OFFSET(AlexNet!$B$4:$AQ$13,$A8-1,COLUMN(I8)*2-2,1,1)</f>
        <v>1.00707924365997</v>
      </c>
      <c r="L10" s="11">
        <f ca="1">OFFSET(AlexNet!$B$4:$AQ$13,$A8-1,COLUMN(J8)*2-2,1,1)</f>
        <v>0.34185075759887601</v>
      </c>
      <c r="M10" s="11">
        <f ca="1">OFFSET(AlexNet!$B$4:$AQ$13,$A8-1,COLUMN(K8)*2-2,1,1)</f>
        <v>0.19854018092155401</v>
      </c>
      <c r="N10" s="11">
        <f ca="1">OFFSET(AlexNet!$B$4:$AQ$13,$A8-1,COLUMN(L8)*2-2,1,1)</f>
        <v>0.74318546056747403</v>
      </c>
      <c r="O10" s="12">
        <f ca="1">OFFSET(AlexNet!$B$4:$AQ$13,$A8-1,COLUMN(M8)*2-2,1,1)</f>
        <v>0.91374403238296498</v>
      </c>
      <c r="P10" s="12">
        <f ca="1">OFFSET(AlexNet!$B$4:$AQ$13,$A8-1,COLUMN(N8)*2-2,1,1)</f>
        <v>1.4061021804809499</v>
      </c>
      <c r="Q10" s="12">
        <f ca="1">OFFSET(AlexNet!$B$4:$AQ$13,$A8-1,COLUMN(O8)*2-2,1,1)</f>
        <v>0.225783586502075</v>
      </c>
      <c r="R10" s="13">
        <f ca="1">OFFSET(AlexNet!$B$4:$AQ$13,$A8-1,COLUMN(P8)*2-2,1,1)</f>
        <v>1.5181927680969201</v>
      </c>
      <c r="S10" s="13">
        <f ca="1">OFFSET(AlexNet!$B$4:$AQ$13,$A8-1,COLUMN(Q8)*2-2,1,1)</f>
        <v>1.67271316051483</v>
      </c>
      <c r="T10" s="13">
        <f ca="1">OFFSET(AlexNet!$B$4:$AQ$13,$A8-1,COLUMN(R8)*2-2,1,1)</f>
        <v>0.87597328424453702</v>
      </c>
      <c r="U10" s="14">
        <f ca="1">OFFSET(AlexNet!$B$4:$AQ$13,$A8-1,COLUMN(S8)*2-2,1,1)</f>
        <v>1.30465877056121</v>
      </c>
      <c r="V10" s="14">
        <f ca="1">OFFSET(AlexNet!$B$4:$AQ$13,$A8-1,COLUMN(T8)*2-2,1,1)</f>
        <v>1.4323604106903001</v>
      </c>
      <c r="W10" s="14">
        <f ca="1">OFFSET(AlexNet!$B$4:$AQ$13,$A8-1,COLUMN(U8)*2-2,1,1)</f>
        <v>1.4354825019836399</v>
      </c>
      <c r="Y10" t="s">
        <v>16</v>
      </c>
      <c r="Z10">
        <f ca="1">AVERAGE(J3:J12)</f>
        <v>5.8509061671793407E-2</v>
      </c>
      <c r="AA10">
        <f ca="1">AVERAGE(I3:I12)</f>
        <v>0.12716769771650407</v>
      </c>
      <c r="AB10">
        <f ca="1">AVERAGE(K3:K12)</f>
        <v>0.5806528419256205</v>
      </c>
    </row>
    <row r="11" spans="1:28" x14ac:dyDescent="0.3">
      <c r="C11" s="8">
        <f ca="1">OFFSET(AlexNet!$B$4:$AQ$13,$A9-1,COLUMN(A9)*2-2,1,1)</f>
        <v>2.2964398376643601E-3</v>
      </c>
      <c r="D11" s="8">
        <f ca="1">OFFSET(AlexNet!$B$4:$AQ$13,$A9-1,COLUMN(B9)*2-2,1,1)</f>
        <v>1.09697245061397E-2</v>
      </c>
      <c r="E11" s="8">
        <f ca="1">OFFSET(AlexNet!$B$4:$AQ$13,$A9-1,COLUMN(C9)*2-2,1,1)</f>
        <v>8.4319945017341497E-5</v>
      </c>
      <c r="F11" s="9">
        <f ca="1">OFFSET(AlexNet!$B$4:$AQ$13,$A9-1,COLUMN(D9)*2-2,1,1)</f>
        <v>1.18323350325226E-2</v>
      </c>
      <c r="G11" s="9">
        <f ca="1">OFFSET(AlexNet!$B$4:$AQ$13,$A9-1,COLUMN(E9)*2-2,1,1)</f>
        <v>5.5414001690223802E-4</v>
      </c>
      <c r="H11" s="9">
        <f ca="1">OFFSET(AlexNet!$B$4:$AQ$13,$A9-1,COLUMN(F9)*2-2,1,1)</f>
        <v>6.7104310728609501E-3</v>
      </c>
      <c r="I11" s="10">
        <f ca="1">OFFSET(AlexNet!$B$4:$AQ$13,$A9-1,COLUMN(G9)*2-2,1,1)</f>
        <v>6.6156364977359702E-2</v>
      </c>
      <c r="J11" s="10">
        <f ca="1">OFFSET(AlexNet!$B$4:$AQ$13,$A9-1,COLUMN(H9)*2-2,1,1)</f>
        <v>8.8380880653858102E-2</v>
      </c>
      <c r="K11" s="10">
        <f ca="1">OFFSET(AlexNet!$B$4:$AQ$13,$A9-1,COLUMN(I9)*2-2,1,1)</f>
        <v>0.47151643037795998</v>
      </c>
      <c r="L11" s="11">
        <f ca="1">OFFSET(AlexNet!$B$4:$AQ$13,$A9-1,COLUMN(J9)*2-2,1,1)</f>
        <v>0.19915202260017301</v>
      </c>
      <c r="M11" s="11">
        <f ca="1">OFFSET(AlexNet!$B$4:$AQ$13,$A9-1,COLUMN(K9)*2-2,1,1)</f>
        <v>0.20627203583717299</v>
      </c>
      <c r="N11" s="11">
        <f ca="1">OFFSET(AlexNet!$B$4:$AQ$13,$A9-1,COLUMN(L9)*2-2,1,1)</f>
        <v>0.56227648258209195</v>
      </c>
      <c r="O11" s="12">
        <f ca="1">OFFSET(AlexNet!$B$4:$AQ$13,$A9-1,COLUMN(M9)*2-2,1,1)</f>
        <v>0.81189966201782204</v>
      </c>
      <c r="P11" s="12">
        <f ca="1">OFFSET(AlexNet!$B$4:$AQ$13,$A9-1,COLUMN(N9)*2-2,1,1)</f>
        <v>1.0901304483413601</v>
      </c>
      <c r="Q11" s="12">
        <f ca="1">OFFSET(AlexNet!$B$4:$AQ$13,$A9-1,COLUMN(O9)*2-2,1,1)</f>
        <v>0.68138104677200295</v>
      </c>
      <c r="R11" s="13">
        <f ca="1">OFFSET(AlexNet!$B$4:$AQ$13,$A9-1,COLUMN(P9)*2-2,1,1)</f>
        <v>1.55346119403839</v>
      </c>
      <c r="S11" s="13">
        <f ca="1">OFFSET(AlexNet!$B$4:$AQ$13,$A9-1,COLUMN(Q9)*2-2,1,1)</f>
        <v>1.3372766971588099</v>
      </c>
      <c r="T11" s="13">
        <f ca="1">OFFSET(AlexNet!$B$4:$AQ$13,$A9-1,COLUMN(R9)*2-2,1,1)</f>
        <v>0.77618384361267001</v>
      </c>
      <c r="U11" s="14">
        <f ca="1">OFFSET(AlexNet!$B$4:$AQ$13,$A9-1,COLUMN(S9)*2-2,1,1)</f>
        <v>1.4641263484954801</v>
      </c>
      <c r="V11" s="14">
        <f ca="1">OFFSET(AlexNet!$B$4:$AQ$13,$A9-1,COLUMN(T9)*2-2,1,1)</f>
        <v>1.4248465299606301</v>
      </c>
      <c r="W11" s="14">
        <f ca="1">OFFSET(AlexNet!$B$4:$AQ$13,$A9-1,COLUMN(U9)*2-2,1,1)</f>
        <v>1.40228176116943</v>
      </c>
      <c r="Y11" t="s">
        <v>5</v>
      </c>
      <c r="Z11">
        <f ca="1">AVERAGE(G3:G12)</f>
        <v>1.0689938790164871E-3</v>
      </c>
      <c r="AA11">
        <f ca="1">AVERAGE(F3:F12)</f>
        <v>2.3198737285565561E-2</v>
      </c>
      <c r="AB11">
        <f ca="1">AVERAGE(H3:H12)</f>
        <v>3.7232208764180477E-3</v>
      </c>
    </row>
    <row r="12" spans="1:28" x14ac:dyDescent="0.3">
      <c r="C12" s="8">
        <f ca="1">OFFSET(AlexNet!$B$4:$AQ$13,$A10-1,COLUMN(A10)*2-2,1,1)</f>
        <v>3.8162027485668598E-3</v>
      </c>
      <c r="D12" s="8">
        <f ca="1">OFFSET(AlexNet!$B$4:$AQ$13,$A10-1,COLUMN(B10)*2-2,1,1)</f>
        <v>3.9542708545923198E-3</v>
      </c>
      <c r="E12" s="8">
        <f ca="1">OFFSET(AlexNet!$B$4:$AQ$13,$A10-1,COLUMN(C10)*2-2,1,1)</f>
        <v>9.7281052148900899E-5</v>
      </c>
      <c r="F12" s="9">
        <f ca="1">OFFSET(AlexNet!$B$4:$AQ$13,$A10-1,COLUMN(D10)*2-2,1,1)</f>
        <v>3.1894538551568898E-3</v>
      </c>
      <c r="G12" s="9">
        <f ca="1">OFFSET(AlexNet!$B$4:$AQ$13,$A10-1,COLUMN(E10)*2-2,1,1)</f>
        <v>2.0478190854191702E-3</v>
      </c>
      <c r="H12" s="9">
        <f ca="1">OFFSET(AlexNet!$B$4:$AQ$13,$A10-1,COLUMN(F10)*2-2,1,1)</f>
        <v>6.48749526590108E-3</v>
      </c>
      <c r="I12" s="10">
        <f ca="1">OFFSET(AlexNet!$B$4:$AQ$13,$A10-1,COLUMN(G10)*2-2,1,1)</f>
        <v>0.214476287364959</v>
      </c>
      <c r="J12" s="10">
        <f ca="1">OFFSET(AlexNet!$B$4:$AQ$13,$A10-1,COLUMN(H10)*2-2,1,1)</f>
        <v>9.3605913221836007E-2</v>
      </c>
      <c r="K12" s="10">
        <f ca="1">OFFSET(AlexNet!$B$4:$AQ$13,$A10-1,COLUMN(I10)*2-2,1,1)</f>
        <v>0.64307641983032204</v>
      </c>
      <c r="L12" s="11">
        <f ca="1">OFFSET(AlexNet!$B$4:$AQ$13,$A10-1,COLUMN(J10)*2-2,1,1)</f>
        <v>0.36949589848518299</v>
      </c>
      <c r="M12" s="11">
        <f ca="1">OFFSET(AlexNet!$B$4:$AQ$13,$A10-1,COLUMN(K10)*2-2,1,1)</f>
        <v>0.79416984319686801</v>
      </c>
      <c r="N12" s="11">
        <f ca="1">OFFSET(AlexNet!$B$4:$AQ$13,$A10-1,COLUMN(L10)*2-2,1,1)</f>
        <v>0.47218018770217801</v>
      </c>
      <c r="O12" s="12">
        <f ca="1">OFFSET(AlexNet!$B$4:$AQ$13,$A10-1,COLUMN(M10)*2-2,1,1)</f>
        <v>1.0094065666198699</v>
      </c>
      <c r="P12" s="12">
        <f ca="1">OFFSET(AlexNet!$B$4:$AQ$13,$A10-1,COLUMN(N10)*2-2,1,1)</f>
        <v>1.32090651988983</v>
      </c>
      <c r="Q12" s="12">
        <f ca="1">OFFSET(AlexNet!$B$4:$AQ$13,$A10-1,COLUMN(O10)*2-2,1,1)</f>
        <v>0.47020420432090698</v>
      </c>
      <c r="R12" s="13">
        <f ca="1">OFFSET(AlexNet!$B$4:$AQ$13,$A10-1,COLUMN(P10)*2-2,1,1)</f>
        <v>1.6603586673736499</v>
      </c>
      <c r="S12" s="13">
        <f ca="1">OFFSET(AlexNet!$B$4:$AQ$13,$A10-1,COLUMN(Q10)*2-2,1,1)</f>
        <v>1.4843494892120299</v>
      </c>
      <c r="T12" s="13">
        <f ca="1">OFFSET(AlexNet!$B$4:$AQ$13,$A10-1,COLUMN(R10)*2-2,1,1)</f>
        <v>0.84516167640686002</v>
      </c>
      <c r="U12" s="14">
        <f ca="1">OFFSET(AlexNet!$B$4:$AQ$13,$A10-1,COLUMN(S10)*2-2,1,1)</f>
        <v>1.3387085199355999</v>
      </c>
      <c r="V12" s="14">
        <f ca="1">OFFSET(AlexNet!$B$4:$AQ$13,$A10-1,COLUMN(T10)*2-2,1,1)</f>
        <v>1.3782600164413401</v>
      </c>
      <c r="W12" s="14">
        <f ca="1">OFFSET(AlexNet!$B$4:$AQ$13,$A10-1,COLUMN(U10)*2-2,1,1)</f>
        <v>1.4907294511795</v>
      </c>
      <c r="Y12" t="s">
        <v>4</v>
      </c>
      <c r="Z12">
        <f ca="1">AVERAGE(D3:D12)</f>
        <v>7.361829548608494E-3</v>
      </c>
      <c r="AA12">
        <f ca="1">AVERAGE(C3:C12)</f>
        <v>3.8816539570689099E-3</v>
      </c>
      <c r="AB12">
        <f ca="1">AVERAGE(E3:E12)</f>
        <v>1.1963862925767877E-4</v>
      </c>
    </row>
    <row r="14" spans="1:28" x14ac:dyDescent="0.3">
      <c r="C14" t="s">
        <v>4</v>
      </c>
      <c r="F14" t="s">
        <v>5</v>
      </c>
      <c r="I14" t="s">
        <v>6</v>
      </c>
      <c r="L14" t="s">
        <v>7</v>
      </c>
      <c r="O14" t="s">
        <v>8</v>
      </c>
      <c r="R14" t="s">
        <v>9</v>
      </c>
      <c r="U14" t="s">
        <v>10</v>
      </c>
    </row>
    <row r="15" spans="1:28" x14ac:dyDescent="0.3">
      <c r="B15" t="s">
        <v>15</v>
      </c>
      <c r="C15" t="s">
        <v>12</v>
      </c>
      <c r="D15" t="s">
        <v>13</v>
      </c>
      <c r="E15" t="s">
        <v>14</v>
      </c>
      <c r="F15" t="s">
        <v>12</v>
      </c>
      <c r="G15" t="s">
        <v>13</v>
      </c>
      <c r="H15" t="s">
        <v>14</v>
      </c>
      <c r="I15" t="s">
        <v>12</v>
      </c>
      <c r="J15" t="s">
        <v>13</v>
      </c>
      <c r="K15" t="s">
        <v>14</v>
      </c>
      <c r="L15" t="s">
        <v>12</v>
      </c>
      <c r="M15" t="s">
        <v>13</v>
      </c>
      <c r="N15" t="s">
        <v>14</v>
      </c>
      <c r="O15" t="s">
        <v>12</v>
      </c>
      <c r="P15" t="s">
        <v>13</v>
      </c>
      <c r="Q15" t="s">
        <v>14</v>
      </c>
      <c r="R15" t="s">
        <v>12</v>
      </c>
      <c r="S15" t="s">
        <v>13</v>
      </c>
      <c r="T15" t="s">
        <v>14</v>
      </c>
      <c r="U15" t="s">
        <v>12</v>
      </c>
      <c r="V15" t="s">
        <v>13</v>
      </c>
      <c r="W15" t="s">
        <v>14</v>
      </c>
    </row>
    <row r="16" spans="1:28" x14ac:dyDescent="0.3">
      <c r="C16" s="8">
        <f ca="1">OFFSET(AlexNet!$B$4:$AQ$13,$A1-1,COLUMN(A1)*2-1,1,1)</f>
        <v>0.98333334922790505</v>
      </c>
      <c r="D16" s="8">
        <f ca="1">OFFSET(AlexNet!$B$4:$AQ$13,$A1-1,COLUMN(B1)*2-1,1,1)</f>
        <v>0.96562498807907104</v>
      </c>
      <c r="E16" s="8">
        <f ca="1">OFFSET(AlexNet!$B$4:$AQ$13,$A1-1,COLUMN(C1)*2-1,1,1)</f>
        <v>1</v>
      </c>
      <c r="F16" s="9">
        <f ca="1">OFFSET(AlexNet!$B$4:$AQ$13,$A1-1,COLUMN(D1)*2-1,1,1)</f>
        <v>0.96041667461395197</v>
      </c>
      <c r="G16" s="9">
        <f ca="1">OFFSET(AlexNet!$B$4:$AQ$13,$A1-1,COLUMN(E1)*2-1,1,1)</f>
        <v>0.98750001192092896</v>
      </c>
      <c r="H16" s="9">
        <f ca="1">OFFSET(AlexNet!$B$4:$AQ$13,$A1-1,COLUMN(F1)*2-1,1,1)</f>
        <v>1</v>
      </c>
      <c r="I16" s="10">
        <f ca="1">OFFSET(AlexNet!$B$4:$AQ$13,$A1-1,COLUMN(G1)*2-1,1,1)</f>
        <v>0.94999998807907104</v>
      </c>
      <c r="J16" s="10">
        <f ca="1">OFFSET(AlexNet!$B$4:$AQ$13,$A1-1,COLUMN(H1)*2-1,1,1)</f>
        <v>0.92083334922790505</v>
      </c>
      <c r="K16" s="10">
        <f ca="1">OFFSET(AlexNet!$B$4:$AQ$13,$A1-1,COLUMN(I1)*2-1,1,1)</f>
        <v>0.5</v>
      </c>
      <c r="L16" s="11">
        <f ca="1">OFFSET(AlexNet!$B$4:$AQ$13,$A1-1,COLUMN(J1)*2-1,1,1)</f>
        <v>0.734375</v>
      </c>
      <c r="M16" s="11">
        <f ca="1">OFFSET(AlexNet!$B$4:$AQ$13,$A1-1,COLUMN(K1)*2-1,1,1)</f>
        <v>0.84895831346511796</v>
      </c>
      <c r="N16" s="11">
        <f ca="1">OFFSET(AlexNet!$B$4:$AQ$13,$A1-1,COLUMN(L1)*2-1,1,1)</f>
        <v>0.5</v>
      </c>
      <c r="O16" s="12">
        <f ca="1">OFFSET(AlexNet!$B$4:$AQ$13,$A1-1,COLUMN(M1)*2-1,1,1)</f>
        <v>0.73611110448837203</v>
      </c>
      <c r="P16" s="12">
        <f ca="1">OFFSET(AlexNet!$B$4:$AQ$13,$A1-1,COLUMN(N1)*2-1,1,1)</f>
        <v>0.72916668653488104</v>
      </c>
      <c r="Q16" s="12">
        <f ca="1">OFFSET(AlexNet!$B$4:$AQ$13,$A1-1,COLUMN(O1)*2-1,1,1)</f>
        <v>1</v>
      </c>
      <c r="R16" s="13">
        <f ca="1">OFFSET(AlexNet!$B$4:$AQ$13,$A1-1,COLUMN(P1)*2-1,1,1)</f>
        <v>0.48958334326744002</v>
      </c>
      <c r="S16" s="13">
        <f ca="1">OFFSET(AlexNet!$B$4:$AQ$13,$A1-1,COLUMN(Q1)*2-1,1,1)</f>
        <v>0.54166668653488104</v>
      </c>
      <c r="T16" s="13">
        <f ca="1">OFFSET(AlexNet!$B$4:$AQ$13,$A1-1,COLUMN(R1)*2-1,1,1)</f>
        <v>0.5</v>
      </c>
      <c r="U16" s="14">
        <f ca="1">OFFSET(AlexNet!$B$4:$AQ$13,$A1-1,COLUMN(S1)*2-1,1,1)</f>
        <v>0.4375</v>
      </c>
      <c r="V16" s="14">
        <f ca="1">OFFSET(AlexNet!$B$4:$AQ$13,$A1-1,COLUMN(T1)*2-1,1,1)</f>
        <v>0.30000001192092801</v>
      </c>
      <c r="W16" s="14">
        <f ca="1">OFFSET(AlexNet!$B$4:$AQ$13,$A1-1,COLUMN(U1)*2-1,1,1)</f>
        <v>0.5</v>
      </c>
    </row>
    <row r="17" spans="3:28" x14ac:dyDescent="0.3">
      <c r="C17" s="8">
        <f ca="1">OFFSET(AlexNet!$B$4:$AQ$13,$A2-1,COLUMN(A2)*2-1,1,1)</f>
        <v>0.97812497615814198</v>
      </c>
      <c r="D17" s="8">
        <f ca="1">OFFSET(AlexNet!$B$4:$AQ$13,$A2-1,COLUMN(B2)*2-1,1,1)</f>
        <v>0.97395831346511796</v>
      </c>
      <c r="E17" s="8">
        <f ca="1">OFFSET(AlexNet!$B$4:$AQ$13,$A2-1,COLUMN(C2)*2-1,1,1)</f>
        <v>1</v>
      </c>
      <c r="F17" s="9">
        <f ca="1">OFFSET(AlexNet!$B$4:$AQ$13,$A2-1,COLUMN(D2)*2-1,1,1)</f>
        <v>0.95833331346511796</v>
      </c>
      <c r="G17" s="9">
        <f ca="1">OFFSET(AlexNet!$B$4:$AQ$13,$A2-1,COLUMN(E2)*2-1,1,1)</f>
        <v>0.98541665077209395</v>
      </c>
      <c r="H17" s="9">
        <f ca="1">OFFSET(AlexNet!$B$4:$AQ$13,$A2-1,COLUMN(F2)*2-1,1,1)</f>
        <v>1</v>
      </c>
      <c r="I17" s="10">
        <f ca="1">OFFSET(AlexNet!$B$4:$AQ$13,$A2-1,COLUMN(G2)*2-1,1,1)</f>
        <v>0.91250002384185702</v>
      </c>
      <c r="J17" s="10">
        <f ca="1">OFFSET(AlexNet!$B$4:$AQ$13,$A2-1,COLUMN(H2)*2-1,1,1)</f>
        <v>0.89583331346511796</v>
      </c>
      <c r="K17" s="10">
        <f ca="1">OFFSET(AlexNet!$B$4:$AQ$13,$A2-1,COLUMN(I2)*2-1,1,1)</f>
        <v>0.72500002384185702</v>
      </c>
      <c r="L17" s="11">
        <f ca="1">OFFSET(AlexNet!$B$4:$AQ$13,$A2-1,COLUMN(J2)*2-1,1,1)</f>
        <v>0.80208331346511796</v>
      </c>
      <c r="M17" s="11">
        <f ca="1">OFFSET(AlexNet!$B$4:$AQ$13,$A2-1,COLUMN(K2)*2-1,1,1)</f>
        <v>0.71875</v>
      </c>
      <c r="N17" s="11">
        <f ca="1">OFFSET(AlexNet!$B$4:$AQ$13,$A2-1,COLUMN(L2)*2-1,1,1)</f>
        <v>0.5</v>
      </c>
      <c r="O17" s="12">
        <f ca="1">OFFSET(AlexNet!$B$4:$AQ$13,$A2-1,COLUMN(M2)*2-1,1,1)</f>
        <v>0.69444441795349099</v>
      </c>
      <c r="P17" s="12">
        <f ca="1">OFFSET(AlexNet!$B$4:$AQ$13,$A2-1,COLUMN(N2)*2-1,1,1)</f>
        <v>0.69444441795349099</v>
      </c>
      <c r="Q17" s="12">
        <f ca="1">OFFSET(AlexNet!$B$4:$AQ$13,$A2-1,COLUMN(O2)*2-1,1,1)</f>
        <v>0.5</v>
      </c>
      <c r="R17" s="13">
        <f ca="1">OFFSET(AlexNet!$B$4:$AQ$13,$A2-1,COLUMN(P2)*2-1,1,1)</f>
        <v>0.45833334326744002</v>
      </c>
      <c r="S17" s="13">
        <f ca="1">OFFSET(AlexNet!$B$4:$AQ$13,$A2-1,COLUMN(Q2)*2-1,1,1)</f>
        <v>0.65625</v>
      </c>
      <c r="T17" s="13">
        <f ca="1">OFFSET(AlexNet!$B$4:$AQ$13,$A2-1,COLUMN(R2)*2-1,1,1)</f>
        <v>0.5</v>
      </c>
      <c r="U17" s="14">
        <f ca="1">OFFSET(AlexNet!$B$4:$AQ$13,$A2-1,COLUMN(S2)*2-1,1,1)</f>
        <v>0.25</v>
      </c>
      <c r="V17" s="14">
        <f ca="1">OFFSET(AlexNet!$B$4:$AQ$13,$A2-1,COLUMN(T2)*2-1,1,1)</f>
        <v>0.60000002384185702</v>
      </c>
      <c r="W17" s="14">
        <f ca="1">OFFSET(AlexNet!$B$4:$AQ$13,$A2-1,COLUMN(U2)*2-1,1,1)</f>
        <v>0.25</v>
      </c>
    </row>
    <row r="18" spans="3:28" x14ac:dyDescent="0.3">
      <c r="C18" s="8">
        <f ca="1">OFFSET(AlexNet!$B$4:$AQ$13,$A3-1,COLUMN(A3)*2-1,1,1)</f>
        <v>0.98333334922790505</v>
      </c>
      <c r="D18" s="8">
        <f ca="1">OFFSET(AlexNet!$B$4:$AQ$13,$A3-1,COLUMN(B3)*2-1,1,1)</f>
        <v>0.98124998807907104</v>
      </c>
      <c r="E18" s="8">
        <f ca="1">OFFSET(AlexNet!$B$4:$AQ$13,$A3-1,COLUMN(C16)*2-1,1,1)</f>
        <v>1</v>
      </c>
      <c r="F18" s="9">
        <f ca="1">OFFSET(AlexNet!$B$4:$AQ$13,$A3-1,COLUMN(D16)*2-1,1,1)</f>
        <v>0.89791667461395197</v>
      </c>
      <c r="G18" s="9">
        <f ca="1">OFFSET(AlexNet!$B$4:$AQ$13,$A3-1,COLUMN(E16)*2-1,1,1)</f>
        <v>0.98750001192092896</v>
      </c>
      <c r="H18" s="9">
        <f ca="1">OFFSET(AlexNet!$B$4:$AQ$13,$A3-1,COLUMN(F16)*2-1,1,1)</f>
        <v>1</v>
      </c>
      <c r="I18" s="10">
        <f ca="1">OFFSET(AlexNet!$B$4:$AQ$13,$A3-1,COLUMN(G16)*2-1,1,1)</f>
        <v>0.87083333730697599</v>
      </c>
      <c r="J18" s="10">
        <f ca="1">OFFSET(AlexNet!$B$4:$AQ$13,$A3-1,COLUMN(H16)*2-1,1,1)</f>
        <v>0.85000002384185702</v>
      </c>
      <c r="K18" s="10">
        <f ca="1">OFFSET(AlexNet!$B$4:$AQ$13,$A3-1,COLUMN(I16)*2-1,1,1)</f>
        <v>0.92500001192092896</v>
      </c>
      <c r="L18" s="11">
        <f ca="1">OFFSET(AlexNet!$B$4:$AQ$13,$A3-1,COLUMN(J16)*2-1,1,1)</f>
        <v>0.80208331346511796</v>
      </c>
      <c r="M18" s="11">
        <f ca="1">OFFSET(AlexNet!$B$4:$AQ$13,$A3-1,COLUMN(K16)*2-1,1,1)</f>
        <v>0.66145831346511796</v>
      </c>
      <c r="N18" s="11">
        <f ca="1">OFFSET(AlexNet!$B$4:$AQ$13,$A3-1,COLUMN(L16)*2-1,1,1)</f>
        <v>0.5</v>
      </c>
      <c r="O18" s="12">
        <f ca="1">OFFSET(AlexNet!$B$4:$AQ$13,$A3-1,COLUMN(M16)*2-1,1,1)</f>
        <v>0.75</v>
      </c>
      <c r="P18" s="12">
        <f ca="1">OFFSET(AlexNet!$B$4:$AQ$13,$A3-1,COLUMN(N16)*2-1,1,1)</f>
        <v>0.69444441795349099</v>
      </c>
      <c r="Q18" s="12">
        <f ca="1">OFFSET(AlexNet!$B$4:$AQ$13,$A3-1,COLUMN(O16)*2-1,1,1)</f>
        <v>1</v>
      </c>
      <c r="R18" s="13">
        <f ca="1">OFFSET(AlexNet!$B$4:$AQ$13,$A3-1,COLUMN(P16)*2-1,1,1)</f>
        <v>0.25</v>
      </c>
      <c r="S18" s="13">
        <f ca="1">OFFSET(AlexNet!$B$4:$AQ$13,$A3-1,COLUMN(Q16)*2-1,1,1)</f>
        <v>0.5</v>
      </c>
      <c r="T18" s="13">
        <f ca="1">OFFSET(AlexNet!$B$4:$AQ$13,$A3-1,COLUMN(R16)*2-1,1,1)</f>
        <v>0.5</v>
      </c>
      <c r="U18" s="14">
        <f ca="1">OFFSET(AlexNet!$B$4:$AQ$13,$A3-1,COLUMN(S16)*2-1,1,1)</f>
        <v>0.29166665673255898</v>
      </c>
      <c r="V18" s="14">
        <f ca="1">OFFSET(AlexNet!$B$4:$AQ$13,$A3-1,COLUMN(T16)*2-1,1,1)</f>
        <v>0.20000000298023199</v>
      </c>
      <c r="W18" s="14">
        <f ca="1">OFFSET(AlexNet!$B$4:$AQ$13,$A3-1,COLUMN(U16)*2-1,1,1)</f>
        <v>0.25</v>
      </c>
    </row>
    <row r="19" spans="3:28" x14ac:dyDescent="0.3">
      <c r="C19" s="8">
        <f ca="1">OFFSET(AlexNet!$B$4:$AQ$13,$A4-1,COLUMN(A4)*2-1,1,1)</f>
        <v>0.97812497615814198</v>
      </c>
      <c r="D19" s="8">
        <f ca="1">OFFSET(AlexNet!$B$4:$AQ$13,$A4-1,COLUMN(B4)*2-1,1,1)</f>
        <v>0.97916668653488104</v>
      </c>
      <c r="E19" s="8">
        <f ca="1">OFFSET(AlexNet!$B$4:$AQ$13,$A4-1,COLUMN(C17)*2-1,1,1)</f>
        <v>1</v>
      </c>
      <c r="F19" s="9">
        <f ca="1">OFFSET(AlexNet!$B$4:$AQ$13,$A4-1,COLUMN(D17)*2-1,1,1)</f>
        <v>0.95833331346511796</v>
      </c>
      <c r="G19" s="9">
        <f ca="1">OFFSET(AlexNet!$B$4:$AQ$13,$A4-1,COLUMN(E17)*2-1,1,1)</f>
        <v>0.97916668653488104</v>
      </c>
      <c r="H19" s="9">
        <f ca="1">OFFSET(AlexNet!$B$4:$AQ$13,$A4-1,COLUMN(F17)*2-1,1,1)</f>
        <v>1</v>
      </c>
      <c r="I19" s="10">
        <f ca="1">OFFSET(AlexNet!$B$4:$AQ$13,$A4-1,COLUMN(G17)*2-1,1,1)</f>
        <v>0.87083333730697599</v>
      </c>
      <c r="J19" s="10">
        <f ca="1">OFFSET(AlexNet!$B$4:$AQ$13,$A4-1,COLUMN(H17)*2-1,1,1)</f>
        <v>0.87916666269302302</v>
      </c>
      <c r="K19" s="10">
        <f ca="1">OFFSET(AlexNet!$B$4:$AQ$13,$A4-1,COLUMN(I17)*2-1,1,1)</f>
        <v>0.92500001192092896</v>
      </c>
      <c r="L19" s="11">
        <f ca="1">OFFSET(AlexNet!$B$4:$AQ$13,$A4-1,COLUMN(J17)*2-1,1,1)</f>
        <v>0.765625</v>
      </c>
      <c r="M19" s="11">
        <f ca="1">OFFSET(AlexNet!$B$4:$AQ$13,$A4-1,COLUMN(K17)*2-1,1,1)</f>
        <v>0.59895831346511796</v>
      </c>
      <c r="N19" s="11">
        <f ca="1">OFFSET(AlexNet!$B$4:$AQ$13,$A4-1,COLUMN(L17)*2-1,1,1)</f>
        <v>0.5</v>
      </c>
      <c r="O19" s="12">
        <f ca="1">OFFSET(AlexNet!$B$4:$AQ$13,$A4-1,COLUMN(M17)*2-1,1,1)</f>
        <v>0.71527779102325395</v>
      </c>
      <c r="P19" s="12">
        <f ca="1">OFFSET(AlexNet!$B$4:$AQ$13,$A4-1,COLUMN(N17)*2-1,1,1)</f>
        <v>0.73611110448837203</v>
      </c>
      <c r="Q19" s="12">
        <f ca="1">OFFSET(AlexNet!$B$4:$AQ$13,$A4-1,COLUMN(O17)*2-1,1,1)</f>
        <v>0.5</v>
      </c>
      <c r="R19" s="13">
        <f ca="1">OFFSET(AlexNet!$B$4:$AQ$13,$A4-1,COLUMN(P17)*2-1,1,1)</f>
        <v>0.48958334326744002</v>
      </c>
      <c r="S19" s="13">
        <f ca="1">OFFSET(AlexNet!$B$4:$AQ$13,$A4-1,COLUMN(Q17)*2-1,1,1)</f>
        <v>0.51041668653488104</v>
      </c>
      <c r="T19" s="13">
        <f ca="1">OFFSET(AlexNet!$B$4:$AQ$13,$A4-1,COLUMN(R17)*2-1,1,1)</f>
        <v>0.5</v>
      </c>
      <c r="U19" s="14">
        <f ca="1">OFFSET(AlexNet!$B$4:$AQ$13,$A4-1,COLUMN(S17)*2-1,1,1)</f>
        <v>0.25</v>
      </c>
      <c r="V19" s="14">
        <f ca="1">OFFSET(AlexNet!$B$4:$AQ$13,$A4-1,COLUMN(T17)*2-1,1,1)</f>
        <v>0.40000000596046398</v>
      </c>
      <c r="W19" s="14">
        <f ca="1">OFFSET(AlexNet!$B$4:$AQ$13,$A4-1,COLUMN(U17)*2-1,1,1)</f>
        <v>0.5</v>
      </c>
      <c r="Z19" t="s">
        <v>13</v>
      </c>
      <c r="AA19" t="s">
        <v>12</v>
      </c>
      <c r="AB19" t="s">
        <v>14</v>
      </c>
    </row>
    <row r="20" spans="3:28" x14ac:dyDescent="0.3">
      <c r="C20" s="8">
        <f ca="1">OFFSET(AlexNet!$B$4:$AQ$13,$A5-1,COLUMN(A5)*2-1,1,1)</f>
        <v>0.97187501192092896</v>
      </c>
      <c r="D20" s="8">
        <f ca="1">OFFSET(AlexNet!$B$4:$AQ$13,$A5-1,COLUMN(B5)*2-1,1,1)</f>
        <v>0.97708332538604703</v>
      </c>
      <c r="E20" s="8">
        <f ca="1">OFFSET(AlexNet!$B$4:$AQ$13,$A5-1,COLUMN(C18)*2-1,1,1)</f>
        <v>1</v>
      </c>
      <c r="F20" s="9">
        <f ca="1">OFFSET(AlexNet!$B$4:$AQ$13,$A5-1,COLUMN(D18)*2-1,1,1)</f>
        <v>0.94791668653488104</v>
      </c>
      <c r="G20" s="9">
        <f ca="1">OFFSET(AlexNet!$B$4:$AQ$13,$A5-1,COLUMN(E18)*2-1,1,1)</f>
        <v>0.98333334922790505</v>
      </c>
      <c r="H20" s="9">
        <f ca="1">OFFSET(AlexNet!$B$4:$AQ$13,$A5-1,COLUMN(F18)*2-1,1,1)</f>
        <v>1</v>
      </c>
      <c r="I20" s="10">
        <f ca="1">OFFSET(AlexNet!$B$4:$AQ$13,$A5-1,COLUMN(G18)*2-1,1,1)</f>
        <v>0.86666667461395197</v>
      </c>
      <c r="J20" s="10">
        <f ca="1">OFFSET(AlexNet!$B$4:$AQ$13,$A5-1,COLUMN(H18)*2-1,1,1)</f>
        <v>0.91666668653488104</v>
      </c>
      <c r="K20" s="10">
        <f ca="1">OFFSET(AlexNet!$B$4:$AQ$13,$A5-1,COLUMN(I18)*2-1,1,1)</f>
        <v>0.5</v>
      </c>
      <c r="L20" s="11">
        <f ca="1">OFFSET(AlexNet!$B$4:$AQ$13,$A5-1,COLUMN(J18)*2-1,1,1)</f>
        <v>0.69791668653488104</v>
      </c>
      <c r="M20" s="11">
        <f ca="1">OFFSET(AlexNet!$B$4:$AQ$13,$A5-1,COLUMN(K18)*2-1,1,1)</f>
        <v>0.71354168653488104</v>
      </c>
      <c r="N20" s="11">
        <f ca="1">OFFSET(AlexNet!$B$4:$AQ$13,$A5-1,COLUMN(L18)*2-1,1,1)</f>
        <v>0.71875</v>
      </c>
      <c r="O20" s="12">
        <f ca="1">OFFSET(AlexNet!$B$4:$AQ$13,$A5-1,COLUMN(M18)*2-1,1,1)</f>
        <v>0.72916668653488104</v>
      </c>
      <c r="P20" s="12">
        <f ca="1">OFFSET(AlexNet!$B$4:$AQ$13,$A5-1,COLUMN(N18)*2-1,1,1)</f>
        <v>0.60416668653488104</v>
      </c>
      <c r="Q20" s="12">
        <f ca="1">OFFSET(AlexNet!$B$4:$AQ$13,$A5-1,COLUMN(O18)*2-1,1,1)</f>
        <v>0.5</v>
      </c>
      <c r="R20" s="13">
        <f ca="1">OFFSET(AlexNet!$B$4:$AQ$13,$A5-1,COLUMN(P18)*2-1,1,1)</f>
        <v>0.46875</v>
      </c>
      <c r="S20" s="13">
        <f ca="1">OFFSET(AlexNet!$B$4:$AQ$13,$A5-1,COLUMN(Q18)*2-1,1,1)</f>
        <v>0.61458331346511796</v>
      </c>
      <c r="T20" s="13">
        <f ca="1">OFFSET(AlexNet!$B$4:$AQ$13,$A5-1,COLUMN(R18)*2-1,1,1)</f>
        <v>0.5</v>
      </c>
      <c r="U20" s="14">
        <f ca="1">OFFSET(AlexNet!$B$4:$AQ$13,$A5-1,COLUMN(S18)*2-1,1,1)</f>
        <v>0.25</v>
      </c>
      <c r="V20" s="14">
        <f ca="1">OFFSET(AlexNet!$B$4:$AQ$13,$A5-1,COLUMN(T18)*2-1,1,1)</f>
        <v>0.44999998807907099</v>
      </c>
      <c r="W20" s="14">
        <f ca="1">OFFSET(AlexNet!$B$4:$AQ$13,$A5-1,COLUMN(U18)*2-1,1,1)</f>
        <v>0.25</v>
      </c>
      <c r="Y20" t="s">
        <v>10</v>
      </c>
      <c r="Z20">
        <f ca="1">AVERAGE(V16:V25)</f>
        <v>0.39833334237337054</v>
      </c>
      <c r="AA20">
        <f ca="1">AVERAGE(U16:U25)</f>
        <v>0.32916666567325592</v>
      </c>
      <c r="AB20">
        <f ca="1">AVERAGE(W16:W25)</f>
        <v>0.3</v>
      </c>
    </row>
    <row r="21" spans="3:28" x14ac:dyDescent="0.3">
      <c r="C21" s="8">
        <f ca="1">OFFSET(AlexNet!$B$4:$AQ$13,$A6-1,COLUMN(A6)*2-1,1,1)</f>
        <v>0.97395831346511796</v>
      </c>
      <c r="D21" s="8">
        <f ca="1">OFFSET(AlexNet!$B$4:$AQ$13,$A6-1,COLUMN(B6)*2-1,1,1)</f>
        <v>0.953125</v>
      </c>
      <c r="E21" s="8">
        <f ca="1">OFFSET(AlexNet!$B$4:$AQ$13,$A6-1,COLUMN(C19)*2-1,1,1)</f>
        <v>1</v>
      </c>
      <c r="F21" s="9">
        <f ca="1">OFFSET(AlexNet!$B$4:$AQ$13,$A6-1,COLUMN(D19)*2-1,1,1)</f>
        <v>0.96666663885116499</v>
      </c>
      <c r="G21" s="9">
        <f ca="1">OFFSET(AlexNet!$B$4:$AQ$13,$A6-1,COLUMN(E19)*2-1,1,1)</f>
        <v>0.98333334922790505</v>
      </c>
      <c r="H21" s="9">
        <f ca="1">OFFSET(AlexNet!$B$4:$AQ$13,$A6-1,COLUMN(F19)*2-1,1,1)</f>
        <v>1</v>
      </c>
      <c r="I21" s="10">
        <f ca="1">OFFSET(AlexNet!$B$4:$AQ$13,$A6-1,COLUMN(G19)*2-1,1,1)</f>
        <v>0.80000001192092896</v>
      </c>
      <c r="J21" s="10">
        <f ca="1">OFFSET(AlexNet!$B$4:$AQ$13,$A6-1,COLUMN(H19)*2-1,1,1)</f>
        <v>0.94583332538604703</v>
      </c>
      <c r="K21" s="10">
        <f ca="1">OFFSET(AlexNet!$B$4:$AQ$13,$A6-1,COLUMN(I19)*2-1,1,1)</f>
        <v>0.59166663885116499</v>
      </c>
      <c r="L21" s="11">
        <f ca="1">OFFSET(AlexNet!$B$4:$AQ$13,$A6-1,COLUMN(J19)*2-1,1,1)</f>
        <v>0.81770831346511796</v>
      </c>
      <c r="M21" s="11">
        <f ca="1">OFFSET(AlexNet!$B$4:$AQ$13,$A6-1,COLUMN(K19)*2-1,1,1)</f>
        <v>0.71354168653488104</v>
      </c>
      <c r="N21" s="11">
        <f ca="1">OFFSET(AlexNet!$B$4:$AQ$13,$A6-1,COLUMN(L19)*2-1,1,1)</f>
        <v>0.5</v>
      </c>
      <c r="O21" s="12">
        <f ca="1">OFFSET(AlexNet!$B$4:$AQ$13,$A6-1,COLUMN(M19)*2-1,1,1)</f>
        <v>0.72916668653488104</v>
      </c>
      <c r="P21" s="12">
        <f ca="1">OFFSET(AlexNet!$B$4:$AQ$13,$A6-1,COLUMN(N19)*2-1,1,1)</f>
        <v>0.72916668653488104</v>
      </c>
      <c r="Q21" s="12">
        <f ca="1">OFFSET(AlexNet!$B$4:$AQ$13,$A6-1,COLUMN(O19)*2-1,1,1)</f>
        <v>0.5</v>
      </c>
      <c r="R21" s="13">
        <f ca="1">OFFSET(AlexNet!$B$4:$AQ$13,$A6-1,COLUMN(P19)*2-1,1,1)</f>
        <v>0.61458331346511796</v>
      </c>
      <c r="S21" s="13">
        <f ca="1">OFFSET(AlexNet!$B$4:$AQ$13,$A6-1,COLUMN(Q19)*2-1,1,1)</f>
        <v>0.52083331346511796</v>
      </c>
      <c r="T21" s="13">
        <f ca="1">OFFSET(AlexNet!$B$4:$AQ$13,$A6-1,COLUMN(R19)*2-1,1,1)</f>
        <v>0.91666668653488104</v>
      </c>
      <c r="U21" s="14">
        <f ca="1">OFFSET(AlexNet!$B$4:$AQ$13,$A6-1,COLUMN(S19)*2-1,1,1)</f>
        <v>0.5</v>
      </c>
      <c r="V21" s="14">
        <f ca="1">OFFSET(AlexNet!$B$4:$AQ$13,$A6-1,COLUMN(T19)*2-1,1,1)</f>
        <v>0.60000002384185702</v>
      </c>
      <c r="W21" s="14">
        <f ca="1">OFFSET(AlexNet!$B$4:$AQ$13,$A6-1,COLUMN(U19)*2-1,1,1)</f>
        <v>0.25</v>
      </c>
      <c r="Y21" t="s">
        <v>18</v>
      </c>
      <c r="Z21">
        <f ca="1">AVERAGE(S16:S25)</f>
        <v>0.52083333134651166</v>
      </c>
      <c r="AA21">
        <f ca="1">AVERAGE(R16:R25)</f>
        <v>0.46770833730697581</v>
      </c>
      <c r="AB21">
        <f ca="1">AVERAGE(T16:T25)</f>
        <v>0.62291666865348794</v>
      </c>
    </row>
    <row r="22" spans="3:28" x14ac:dyDescent="0.3">
      <c r="C22" s="8">
        <f ca="1">OFFSET(AlexNet!$B$4:$AQ$13,$A7-1,COLUMN(A7)*2-1,1,1)</f>
        <v>0.95833331346511796</v>
      </c>
      <c r="D22" s="8">
        <f ca="1">OFFSET(AlexNet!$B$4:$AQ$13,$A7-1,COLUMN(B7)*2-1,1,1)</f>
        <v>0.98124998807907104</v>
      </c>
      <c r="E22" s="8">
        <f ca="1">OFFSET(AlexNet!$B$4:$AQ$13,$A7-1,COLUMN(C20)*2-1,1,1)</f>
        <v>1</v>
      </c>
      <c r="F22" s="9">
        <f ca="1">OFFSET(AlexNet!$B$4:$AQ$13,$A7-1,COLUMN(D20)*2-1,1,1)</f>
        <v>0.94999998807907104</v>
      </c>
      <c r="G22" s="9">
        <f ca="1">OFFSET(AlexNet!$B$4:$AQ$13,$A7-1,COLUMN(E20)*2-1,1,1)</f>
        <v>0.98541665077209395</v>
      </c>
      <c r="H22" s="9">
        <f ca="1">OFFSET(AlexNet!$B$4:$AQ$13,$A7-1,COLUMN(F20)*2-1,1,1)</f>
        <v>1</v>
      </c>
      <c r="I22" s="10">
        <f ca="1">OFFSET(AlexNet!$B$4:$AQ$13,$A7-1,COLUMN(G20)*2-1,1,1)</f>
        <v>0.92916667461395197</v>
      </c>
      <c r="J22" s="10">
        <f ca="1">OFFSET(AlexNet!$B$4:$AQ$13,$A7-1,COLUMN(H20)*2-1,1,1)</f>
        <v>0.92083334922790505</v>
      </c>
      <c r="K22" s="10">
        <f ca="1">OFFSET(AlexNet!$B$4:$AQ$13,$A7-1,COLUMN(I20)*2-1,1,1)</f>
        <v>0.91666668653488104</v>
      </c>
      <c r="L22" s="11">
        <f ca="1">OFFSET(AlexNet!$B$4:$AQ$13,$A7-1,COLUMN(J20)*2-1,1,1)</f>
        <v>0.76041668653488104</v>
      </c>
      <c r="M22" s="11">
        <f ca="1">OFFSET(AlexNet!$B$4:$AQ$13,$A7-1,COLUMN(K20)*2-1,1,1)</f>
        <v>0.828125</v>
      </c>
      <c r="N22" s="11">
        <f ca="1">OFFSET(AlexNet!$B$4:$AQ$13,$A7-1,COLUMN(L20)*2-1,1,1)</f>
        <v>0.69791668653488104</v>
      </c>
      <c r="O22" s="12">
        <f ca="1">OFFSET(AlexNet!$B$4:$AQ$13,$A7-1,COLUMN(M20)*2-1,1,1)</f>
        <v>0.73611110448837203</v>
      </c>
      <c r="P22" s="12">
        <f ca="1">OFFSET(AlexNet!$B$4:$AQ$13,$A7-1,COLUMN(N20)*2-1,1,1)</f>
        <v>0.55555558204650801</v>
      </c>
      <c r="Q22" s="12">
        <f ca="1">OFFSET(AlexNet!$B$4:$AQ$13,$A7-1,COLUMN(O20)*2-1,1,1)</f>
        <v>0.5</v>
      </c>
      <c r="R22" s="13">
        <f ca="1">OFFSET(AlexNet!$B$4:$AQ$13,$A7-1,COLUMN(P20)*2-1,1,1)</f>
        <v>0.48958334326744002</v>
      </c>
      <c r="S22" s="13">
        <f ca="1">OFFSET(AlexNet!$B$4:$AQ$13,$A7-1,COLUMN(Q20)*2-1,1,1)</f>
        <v>0.65625</v>
      </c>
      <c r="T22" s="13">
        <f ca="1">OFFSET(AlexNet!$B$4:$AQ$13,$A7-1,COLUMN(R20)*2-1,1,1)</f>
        <v>0.83333331346511796</v>
      </c>
      <c r="U22" s="14">
        <f ca="1">OFFSET(AlexNet!$B$4:$AQ$13,$A7-1,COLUMN(S20)*2-1,1,1)</f>
        <v>0.25</v>
      </c>
      <c r="V22" s="14">
        <f ca="1">OFFSET(AlexNet!$B$4:$AQ$13,$A7-1,COLUMN(T20)*2-1,1,1)</f>
        <v>0.20000000298023199</v>
      </c>
      <c r="W22" s="14">
        <f ca="1">OFFSET(AlexNet!$B$4:$AQ$13,$A7-1,COLUMN(U20)*2-1,1,1)</f>
        <v>0.25</v>
      </c>
      <c r="Y22" t="s">
        <v>19</v>
      </c>
      <c r="Z22">
        <f ca="1">AVERAGE(P16:P25)</f>
        <v>0.69097222685813853</v>
      </c>
      <c r="AA22">
        <f ca="1">AVERAGE(O16:O25)</f>
        <v>0.72638888955116232</v>
      </c>
      <c r="AB22">
        <f ca="1">AVERAGE(Q16:Q25)</f>
        <v>0.69722222089767449</v>
      </c>
    </row>
    <row r="23" spans="3:28" x14ac:dyDescent="0.3">
      <c r="C23" s="8">
        <f ca="1">OFFSET(AlexNet!$B$4:$AQ$13,$A8-1,COLUMN(A8)*2-1,1,1)</f>
        <v>0.97291666269302302</v>
      </c>
      <c r="D23" s="8">
        <f ca="1">OFFSET(AlexNet!$B$4:$AQ$13,$A8-1,COLUMN(B8)*2-1,1,1)</f>
        <v>0.96354168653488104</v>
      </c>
      <c r="E23" s="8">
        <f ca="1">OFFSET(AlexNet!$B$4:$AQ$13,$A8-1,COLUMN(C21)*2-1,1,1)</f>
        <v>1</v>
      </c>
      <c r="F23" s="9">
        <f ca="1">OFFSET(AlexNet!$B$4:$AQ$13,$A8-1,COLUMN(D21)*2-1,1,1)</f>
        <v>0.91250002384185702</v>
      </c>
      <c r="G23" s="9">
        <f ca="1">OFFSET(AlexNet!$B$4:$AQ$13,$A8-1,COLUMN(E21)*2-1,1,1)</f>
        <v>0.98750001192092896</v>
      </c>
      <c r="H23" s="9">
        <f ca="1">OFFSET(AlexNet!$B$4:$AQ$13,$A8-1,COLUMN(F21)*2-1,1,1)</f>
        <v>1</v>
      </c>
      <c r="I23" s="10">
        <f ca="1">OFFSET(AlexNet!$B$4:$AQ$13,$A8-1,COLUMN(G21)*2-1,1,1)</f>
        <v>0.82499998807907104</v>
      </c>
      <c r="J23" s="10">
        <f ca="1">OFFSET(AlexNet!$B$4:$AQ$13,$A8-1,COLUMN(H21)*2-1,1,1)</f>
        <v>0.92500001192092896</v>
      </c>
      <c r="K23" s="10">
        <f ca="1">OFFSET(AlexNet!$B$4:$AQ$13,$A8-1,COLUMN(I21)*2-1,1,1)</f>
        <v>0.5</v>
      </c>
      <c r="L23" s="11">
        <f ca="1">OFFSET(AlexNet!$B$4:$AQ$13,$A8-1,COLUMN(J21)*2-1,1,1)</f>
        <v>0.73958331346511796</v>
      </c>
      <c r="M23" s="11">
        <f ca="1">OFFSET(AlexNet!$B$4:$AQ$13,$A8-1,COLUMN(K21)*2-1,1,1)</f>
        <v>0.75</v>
      </c>
      <c r="N23" s="11">
        <f ca="1">OFFSET(AlexNet!$B$4:$AQ$13,$A8-1,COLUMN(L21)*2-1,1,1)</f>
        <v>0.5</v>
      </c>
      <c r="O23" s="12">
        <f ca="1">OFFSET(AlexNet!$B$4:$AQ$13,$A8-1,COLUMN(M21)*2-1,1,1)</f>
        <v>0.72916668653488104</v>
      </c>
      <c r="P23" s="12">
        <f ca="1">OFFSET(AlexNet!$B$4:$AQ$13,$A8-1,COLUMN(N21)*2-1,1,1)</f>
        <v>0.72222220897674505</v>
      </c>
      <c r="Q23" s="12">
        <f ca="1">OFFSET(AlexNet!$B$4:$AQ$13,$A8-1,COLUMN(O21)*2-1,1,1)</f>
        <v>1</v>
      </c>
      <c r="R23" s="13">
        <f ca="1">OFFSET(AlexNet!$B$4:$AQ$13,$A8-1,COLUMN(P21)*2-1,1,1)</f>
        <v>0.48958334326744002</v>
      </c>
      <c r="S23" s="13">
        <f ca="1">OFFSET(AlexNet!$B$4:$AQ$13,$A8-1,COLUMN(Q21)*2-1,1,1)</f>
        <v>0.40625</v>
      </c>
      <c r="T23" s="13">
        <f ca="1">OFFSET(AlexNet!$B$4:$AQ$13,$A8-1,COLUMN(R21)*2-1,1,1)</f>
        <v>0.5</v>
      </c>
      <c r="U23" s="14">
        <f ca="1">OFFSET(AlexNet!$B$4:$AQ$13,$A8-1,COLUMN(S21)*2-1,1,1)</f>
        <v>0.5</v>
      </c>
      <c r="V23" s="14">
        <f ca="1">OFFSET(AlexNet!$B$4:$AQ$13,$A8-1,COLUMN(T21)*2-1,1,1)</f>
        <v>0.20000000298023199</v>
      </c>
      <c r="W23" s="14">
        <f ca="1">OFFSET(AlexNet!$B$4:$AQ$13,$A8-1,COLUMN(U21)*2-1,1,1)</f>
        <v>0.25</v>
      </c>
      <c r="Y23" t="s">
        <v>17</v>
      </c>
      <c r="Z23">
        <f ca="1">AVERAGE(M16:M25)</f>
        <v>0.72552083134651135</v>
      </c>
      <c r="AA23">
        <f ca="1">AVERAGE(L16:L25)</f>
        <v>0.77395833134651137</v>
      </c>
      <c r="AB23">
        <f ca="1">AVERAGE(N16:N25)</f>
        <v>0.57187500000000002</v>
      </c>
    </row>
    <row r="24" spans="3:28" x14ac:dyDescent="0.3">
      <c r="C24" s="8">
        <f ca="1">OFFSET(AlexNet!$B$4:$AQ$13,$A9-1,COLUMN(A9)*2-1,1,1)</f>
        <v>0.97708332538604703</v>
      </c>
      <c r="D24" s="8">
        <f ca="1">OFFSET(AlexNet!$B$4:$AQ$13,$A9-1,COLUMN(B9)*2-1,1,1)</f>
        <v>0.96875</v>
      </c>
      <c r="E24" s="8">
        <f ca="1">OFFSET(AlexNet!$B$4:$AQ$13,$A9-1,COLUMN(C22)*2-1,1,1)</f>
        <v>1</v>
      </c>
      <c r="F24" s="9">
        <f ca="1">OFFSET(AlexNet!$B$4:$AQ$13,$A9-1,COLUMN(D22)*2-1,1,1)</f>
        <v>0.93958336114883401</v>
      </c>
      <c r="G24" s="9">
        <f ca="1">OFFSET(AlexNet!$B$4:$AQ$13,$A9-1,COLUMN(E22)*2-1,1,1)</f>
        <v>0.98541665077209395</v>
      </c>
      <c r="H24" s="9">
        <f ca="1">OFFSET(AlexNet!$B$4:$AQ$13,$A9-1,COLUMN(F22)*2-1,1,1)</f>
        <v>0.99583333730697599</v>
      </c>
      <c r="I24" s="10">
        <f ca="1">OFFSET(AlexNet!$B$4:$AQ$13,$A9-1,COLUMN(G22)*2-1,1,1)</f>
        <v>0.90416663885116499</v>
      </c>
      <c r="J24" s="10">
        <f ca="1">OFFSET(AlexNet!$B$4:$AQ$13,$A9-1,COLUMN(H22)*2-1,1,1)</f>
        <v>0.86666667461395197</v>
      </c>
      <c r="K24" s="10">
        <f ca="1">OFFSET(AlexNet!$B$4:$AQ$13,$A9-1,COLUMN(I22)*2-1,1,1)</f>
        <v>0.71666663885116499</v>
      </c>
      <c r="L24" s="11">
        <f ca="1">OFFSET(AlexNet!$B$4:$AQ$13,$A9-1,COLUMN(J22)*2-1,1,1)</f>
        <v>0.80729168653488104</v>
      </c>
      <c r="M24" s="11">
        <f ca="1">OFFSET(AlexNet!$B$4:$AQ$13,$A9-1,COLUMN(K22)*2-1,1,1)</f>
        <v>0.77083331346511796</v>
      </c>
      <c r="N24" s="11">
        <f ca="1">OFFSET(AlexNet!$B$4:$AQ$13,$A9-1,COLUMN(L22)*2-1,1,1)</f>
        <v>0.5</v>
      </c>
      <c r="O24" s="12">
        <f ca="1">OFFSET(AlexNet!$B$4:$AQ$13,$A9-1,COLUMN(M22)*2-1,1,1)</f>
        <v>0.69444441795349099</v>
      </c>
      <c r="P24" s="12">
        <f ca="1">OFFSET(AlexNet!$B$4:$AQ$13,$A9-1,COLUMN(N22)*2-1,1,1)</f>
        <v>0.74305558204650801</v>
      </c>
      <c r="Q24" s="12">
        <f ca="1">OFFSET(AlexNet!$B$4:$AQ$13,$A9-1,COLUMN(O22)*2-1,1,1)</f>
        <v>0.5</v>
      </c>
      <c r="R24" s="13">
        <f ca="1">OFFSET(AlexNet!$B$4:$AQ$13,$A9-1,COLUMN(P22)*2-1,1,1)</f>
        <v>0.46875</v>
      </c>
      <c r="S24" s="13">
        <f ca="1">OFFSET(AlexNet!$B$4:$AQ$13,$A9-1,COLUMN(Q22)*2-1,1,1)</f>
        <v>0.47916665673255898</v>
      </c>
      <c r="T24" s="13">
        <f ca="1">OFFSET(AlexNet!$B$4:$AQ$13,$A9-1,COLUMN(R22)*2-1,1,1)</f>
        <v>0.97916668653488104</v>
      </c>
      <c r="U24" s="14">
        <f ca="1">OFFSET(AlexNet!$B$4:$AQ$13,$A9-1,COLUMN(S22)*2-1,1,1)</f>
        <v>0.25</v>
      </c>
      <c r="V24" s="14">
        <f ca="1">OFFSET(AlexNet!$B$4:$AQ$13,$A9-1,COLUMN(T22)*2-1,1,1)</f>
        <v>0.60000002384185702</v>
      </c>
      <c r="W24" s="14">
        <f ca="1">OFFSET(AlexNet!$B$4:$AQ$13,$A9-1,COLUMN(U22)*2-1,1,1)</f>
        <v>0.25</v>
      </c>
      <c r="Y24" t="s">
        <v>16</v>
      </c>
      <c r="Z24">
        <f ca="1">AVERAGE(J16:J25)</f>
        <v>0.90083333849906888</v>
      </c>
      <c r="AA24">
        <f ca="1">AVERAGE(I16:I25)</f>
        <v>0.87375000119209234</v>
      </c>
      <c r="AB24">
        <f ca="1">AVERAGE(K16:K25)</f>
        <v>0.68000000119209258</v>
      </c>
    </row>
    <row r="25" spans="3:28" x14ac:dyDescent="0.3">
      <c r="C25" s="8">
        <f ca="1">OFFSET(AlexNet!$B$4:$AQ$13,$A10-1,COLUMN(A10)*2-1,1,1)</f>
        <v>0.96770834922790505</v>
      </c>
      <c r="D25" s="8">
        <f ca="1">OFFSET(AlexNet!$B$4:$AQ$13,$A10-1,COLUMN(B10)*2-1,1,1)</f>
        <v>0.97604167461395197</v>
      </c>
      <c r="E25" s="8">
        <f ca="1">OFFSET(AlexNet!$B$4:$AQ$13,$A10-1,COLUMN(C23)*2-1,1,1)</f>
        <v>1</v>
      </c>
      <c r="F25" s="9">
        <f ca="1">OFFSET(AlexNet!$B$4:$AQ$13,$A10-1,COLUMN(D23)*2-1,1,1)</f>
        <v>0.95833331346511796</v>
      </c>
      <c r="G25" s="9">
        <f ca="1">OFFSET(AlexNet!$B$4:$AQ$13,$A10-1,COLUMN(E23)*2-1,1,1)</f>
        <v>0.98333334922790505</v>
      </c>
      <c r="H25" s="9">
        <f ca="1">OFFSET(AlexNet!$B$4:$AQ$13,$A10-1,COLUMN(F23)*2-1,1,1)</f>
        <v>1</v>
      </c>
      <c r="I25" s="10">
        <f ca="1">OFFSET(AlexNet!$B$4:$AQ$13,$A10-1,COLUMN(G23)*2-1,1,1)</f>
        <v>0.80833333730697599</v>
      </c>
      <c r="J25" s="10">
        <f ca="1">OFFSET(AlexNet!$B$4:$AQ$13,$A10-1,COLUMN(H23)*2-1,1,1)</f>
        <v>0.88749998807907104</v>
      </c>
      <c r="K25" s="10">
        <f ca="1">OFFSET(AlexNet!$B$4:$AQ$13,$A10-1,COLUMN(I23)*2-1,1,1)</f>
        <v>0.5</v>
      </c>
      <c r="L25" s="11">
        <f ca="1">OFFSET(AlexNet!$B$4:$AQ$13,$A10-1,COLUMN(J23)*2-1,1,1)</f>
        <v>0.8125</v>
      </c>
      <c r="M25" s="11">
        <f ca="1">OFFSET(AlexNet!$B$4:$AQ$13,$A10-1,COLUMN(K23)*2-1,1,1)</f>
        <v>0.65104168653488104</v>
      </c>
      <c r="N25" s="11">
        <f ca="1">OFFSET(AlexNet!$B$4:$AQ$13,$A10-1,COLUMN(L23)*2-1,1,1)</f>
        <v>0.80208331346511796</v>
      </c>
      <c r="O25" s="12">
        <f ca="1">OFFSET(AlexNet!$B$4:$AQ$13,$A10-1,COLUMN(M23)*2-1,1,1)</f>
        <v>0.75</v>
      </c>
      <c r="P25" s="12">
        <f ca="1">OFFSET(AlexNet!$B$4:$AQ$13,$A10-1,COLUMN(N23)*2-1,1,1)</f>
        <v>0.70138889551162698</v>
      </c>
      <c r="Q25" s="12">
        <f ca="1">OFFSET(AlexNet!$B$4:$AQ$13,$A10-1,COLUMN(O23)*2-1,1,1)</f>
        <v>0.97222220897674505</v>
      </c>
      <c r="R25" s="13">
        <f ca="1">OFFSET(AlexNet!$B$4:$AQ$13,$A10-1,COLUMN(P23)*2-1,1,1)</f>
        <v>0.45833334326744002</v>
      </c>
      <c r="S25" s="13">
        <f ca="1">OFFSET(AlexNet!$B$4:$AQ$13,$A10-1,COLUMN(Q23)*2-1,1,1)</f>
        <v>0.32291665673255898</v>
      </c>
      <c r="T25" s="13">
        <f ca="1">OFFSET(AlexNet!$B$4:$AQ$13,$A10-1,COLUMN(R23)*2-1,1,1)</f>
        <v>0.5</v>
      </c>
      <c r="U25" s="14">
        <f ca="1">OFFSET(AlexNet!$B$4:$AQ$13,$A10-1,COLUMN(S23)*2-1,1,1)</f>
        <v>0.3125</v>
      </c>
      <c r="V25" s="14">
        <f ca="1">OFFSET(AlexNet!$B$4:$AQ$13,$A10-1,COLUMN(T23)*2-1,1,1)</f>
        <v>0.43333333730697599</v>
      </c>
      <c r="W25" s="14">
        <f ca="1">OFFSET(AlexNet!$B$4:$AQ$13,$A10-1,COLUMN(U23)*2-1,1,1)</f>
        <v>0.25</v>
      </c>
      <c r="Y25" t="s">
        <v>5</v>
      </c>
      <c r="Z25">
        <f ca="1">AVERAGE(G16:G25)</f>
        <v>0.98479167222976649</v>
      </c>
      <c r="AA25">
        <f ca="1">AVERAGE(F16:F25)</f>
        <v>0.94499999880790653</v>
      </c>
      <c r="AB25">
        <f ca="1">AVERAGE(H16:H25)</f>
        <v>0.99958333373069763</v>
      </c>
    </row>
    <row r="26" spans="3:28" x14ac:dyDescent="0.3">
      <c r="Y26" t="s">
        <v>4</v>
      </c>
      <c r="Z26">
        <f ca="1">AVERAGE(D16:D25)</f>
        <v>0.97197916507720927</v>
      </c>
      <c r="AA26">
        <f ca="1">AVERAGE(C16:C25)</f>
        <v>0.97447916269302337</v>
      </c>
      <c r="AB26">
        <f ca="1">AVERAGE(E16:E25)</f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3CA8-CAFC-4C89-9026-BB503AB93121}">
  <dimension ref="A1:AB26"/>
  <sheetViews>
    <sheetView tabSelected="1" zoomScale="85" zoomScaleNormal="85" workbookViewId="0">
      <selection activeCell="A31" sqref="A31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8">
        <f ca="1">OFFSET(ResNet!$B$4:$AQ$13,$A1-1,COLUMN(A1)*2-2,1,1)</f>
        <v>5.5438042618334198E-3</v>
      </c>
      <c r="D3" s="8">
        <f ca="1">OFFSET(ResNet!$B$4:$AQ$13,$A1-1,COLUMN(B1)*2-2,1,1)</f>
        <v>3.7093702703714301E-2</v>
      </c>
      <c r="E3" s="8">
        <f ca="1">OFFSET(ResNet!$B$4:$AQ$13,$A1-1,COLUMN(C1)*2-2,1,1)</f>
        <v>7.6376999999999999E-4</v>
      </c>
      <c r="F3" s="9">
        <f ca="1">OFFSET(ResNet!$B$4:$AQ$13,$A1-1,COLUMN(D1)*2-2,1,1)</f>
        <v>2.96193603426218E-2</v>
      </c>
      <c r="G3" s="9">
        <f ca="1">OFFSET(ResNet!$B$4:$AQ$13,$A1-1,COLUMN(E1)*2-2,1,1)</f>
        <v>9.3126017600297893E-3</v>
      </c>
      <c r="H3" s="9">
        <f ca="1">OFFSET(ResNet!$B$4:$AQ$13,$A1-1,COLUMN(F1)*2-2,1,1)</f>
        <v>2.16642930172383E-3</v>
      </c>
      <c r="I3" s="10">
        <f ca="1">OFFSET(ResNet!$B$4:$AQ$13,$A1-1,COLUMN(G1)*2-2,1,1)</f>
        <v>0.36618551611900302</v>
      </c>
      <c r="J3" s="10">
        <f ca="1">OFFSET(ResNet!$B$4:$AQ$13,$A1-1,COLUMN(H1)*2-2,1,1)</f>
        <v>1.6939572989940602E-2</v>
      </c>
      <c r="K3" s="10">
        <f ca="1">OFFSET(ResNet!$B$4:$AQ$13,$A1-1,COLUMN(I1)*2-2,1,1)</f>
        <v>4.4410986900329501</v>
      </c>
      <c r="L3" s="11">
        <f ca="1">OFFSET(ResNet!$B$4:$AQ$13,$A1-1,COLUMN(J1)*2-2,1,1)</f>
        <v>10.0505323410034</v>
      </c>
      <c r="M3" s="11">
        <f ca="1">OFFSET(ResNet!$B$4:$AQ$13,$A1-1,COLUMN(K1)*2-2,1,1)</f>
        <v>0.69134080410003595</v>
      </c>
      <c r="N3" s="11">
        <f ca="1">OFFSET(ResNet!$B$4:$AQ$13,$A1-1,COLUMN(L1)*2-2,1,1)</f>
        <v>3.6526300907135001</v>
      </c>
      <c r="O3" s="12">
        <f ca="1">OFFSET(ResNet!$B$4:$AQ$13,$A1-1,COLUMN(M1)*2-2,1,1)</f>
        <v>1.06023657321929</v>
      </c>
      <c r="P3" s="12">
        <f ca="1">OFFSET(ResNet!$B$4:$AQ$13,$A1-1,COLUMN(N1)*2-2,1,1)</f>
        <v>1.96831107139587</v>
      </c>
      <c r="Q3" s="12">
        <f ca="1">OFFSET(ResNet!$B$4:$AQ$13,$A1-1,COLUMN(O1)*2-2,1,1)</f>
        <v>4.0630125999450604</v>
      </c>
      <c r="R3" s="15">
        <f ca="1">OFFSET(ResNet!$B$4:$AQ$13,$A1-1,COLUMN(P1)*2-2,1,1)</f>
        <v>2.27908015251159</v>
      </c>
      <c r="S3" s="15">
        <f ca="1">OFFSET(ResNet!$B$4:$AQ$13,$A1-1,COLUMN(Q1)*2-2,1,1)</f>
        <v>2.8383822441100999</v>
      </c>
      <c r="T3" s="15">
        <f ca="1">OFFSET(ResNet!$B$4:$AQ$13,$A1-1,COLUMN(R1)*2-2,1,1)</f>
        <v>4.6830921173095703</v>
      </c>
      <c r="U3" s="14">
        <f ca="1">OFFSET(ResNet!$B$4:$AQ$13,$A1-1,COLUMN(S1)*2-2,1,1)</f>
        <v>1.5953892469406099</v>
      </c>
      <c r="V3" s="14">
        <f ca="1">OFFSET(ResNet!$B$4:$AQ$13,$A1-1,COLUMN(T1)*2-2,1,1)</f>
        <v>2.5214326381683301</v>
      </c>
      <c r="W3" s="14">
        <f ca="1">OFFSET(ResNet!$B$4:$AQ$13,$A1-1,COLUMN(U1)*2-2,1,1)</f>
        <v>2.99231624603271</v>
      </c>
    </row>
    <row r="4" spans="1:28" x14ac:dyDescent="0.3">
      <c r="A4">
        <v>4</v>
      </c>
      <c r="C4" s="8">
        <f ca="1">OFFSET(ResNet!$B$4:$AQ$13,$A2-1,COLUMN(A2)*2-2,1,1)</f>
        <v>8.7451236322522094E-3</v>
      </c>
      <c r="D4" s="8">
        <f ca="1">OFFSET(ResNet!$B$4:$AQ$13,$A2-1,COLUMN(B2)*2-2,1,1)</f>
        <v>3.0222099740058101E-3</v>
      </c>
      <c r="E4" s="8">
        <f ca="1">OFFSET(ResNet!$B$4:$AQ$13,$A2-1,COLUMN(C2)*2-2,1,1)</f>
        <v>9.1972000000000006E-5</v>
      </c>
      <c r="F4" s="9">
        <f ca="1">OFFSET(ResNet!$B$4:$AQ$13,$A2-1,COLUMN(D2)*2-2,1,1)</f>
        <v>5.9901621192693703E-2</v>
      </c>
      <c r="G4" s="9">
        <f ca="1">OFFSET(ResNet!$B$4:$AQ$13,$A2-1,COLUMN(E2)*2-2,1,1)</f>
        <v>8.4827421233057906E-3</v>
      </c>
      <c r="H4" s="9">
        <f ca="1">OFFSET(ResNet!$B$4:$AQ$13,$A2-1,COLUMN(F2)*2-2,1,1)</f>
        <v>1.54250278137624E-3</v>
      </c>
      <c r="I4" s="10">
        <f ca="1">OFFSET(ResNet!$B$4:$AQ$13,$A2-1,COLUMN(G2)*2-2,1,1)</f>
        <v>0.48326343297958302</v>
      </c>
      <c r="J4" s="10">
        <f ca="1">OFFSET(ResNet!$B$4:$AQ$13,$A2-1,COLUMN(H2)*2-2,1,1)</f>
        <v>0.410890132188797</v>
      </c>
      <c r="K4" s="10">
        <f ca="1">OFFSET(ResNet!$B$4:$AQ$13,$A2-1,COLUMN(I2)*2-2,1,1)</f>
        <v>3.3046667575836102</v>
      </c>
      <c r="L4" s="11">
        <f ca="1">OFFSET(ResNet!$B$4:$AQ$13,$A2-1,COLUMN(J2)*2-2,1,1)</f>
        <v>0.44087725877761802</v>
      </c>
      <c r="M4" s="11">
        <f ca="1">OFFSET(ResNet!$B$4:$AQ$13,$A2-1,COLUMN(K2)*2-2,1,1)</f>
        <v>2.89576244354248</v>
      </c>
      <c r="N4" s="11">
        <f ca="1">OFFSET(ResNet!$B$4:$AQ$13,$A2-1,COLUMN(L2)*2-2,1,1)</f>
        <v>5.4246392250061</v>
      </c>
      <c r="O4" s="12">
        <f ca="1">OFFSET(ResNet!$B$4:$AQ$13,$A2-1,COLUMN(M2)*2-2,1,1)</f>
        <v>1.8708643913269001</v>
      </c>
      <c r="P4" s="12">
        <f ca="1">OFFSET(ResNet!$B$4:$AQ$13,$A2-1,COLUMN(N2)*2-2,1,1)</f>
        <v>5.8713817596435502</v>
      </c>
      <c r="Q4" s="12">
        <f ca="1">OFFSET(ResNet!$B$4:$AQ$13,$A2-1,COLUMN(O2)*2-2,1,1)</f>
        <v>6.10105276107788</v>
      </c>
      <c r="R4" s="15">
        <f ca="1">OFFSET(ResNet!$B$4:$AQ$13,$A2-1,COLUMN(P2)*2-2,1,1)</f>
        <v>5.9543604850768999</v>
      </c>
      <c r="S4" s="15">
        <f ca="1">OFFSET(ResNet!$B$4:$AQ$13,$A2-1,COLUMN(Q2)*2-2,1,1)</f>
        <v>4.8385305404662997</v>
      </c>
      <c r="T4" s="15">
        <f ca="1">OFFSET(ResNet!$B$4:$AQ$13,$A2-1,COLUMN(R2)*2-2,1,1)</f>
        <v>3.80168461799621</v>
      </c>
      <c r="U4" s="14">
        <f ca="1">OFFSET(ResNet!$B$4:$AQ$13,$A2-1,COLUMN(S2)*2-2,1,1)</f>
        <v>3.2663443088531401</v>
      </c>
      <c r="V4" s="14">
        <f ca="1">OFFSET(ResNet!$B$4:$AQ$13,$A2-1,COLUMN(T2)*2-2,1,1)</f>
        <v>4.5955514907836896</v>
      </c>
      <c r="W4" s="14">
        <f ca="1">OFFSET(ResNet!$B$4:$AQ$13,$A2-1,COLUMN(U2)*2-2,1,1)</f>
        <v>3.8988115787506099</v>
      </c>
    </row>
    <row r="5" spans="1:28" x14ac:dyDescent="0.3">
      <c r="A5">
        <v>5</v>
      </c>
      <c r="C5" s="8">
        <f ca="1">OFFSET(ResNet!$B$4:$AQ$13,$A3-1,COLUMN(A3)*2-2,1,1)</f>
        <v>9.3667618930339796E-3</v>
      </c>
      <c r="D5" s="8">
        <f ca="1">OFFSET(ResNet!$B$4:$AQ$13,$A3-1,COLUMN(B3)*2-2,1,1)</f>
        <v>3.1180296093225399E-2</v>
      </c>
      <c r="E5" s="8">
        <f ca="1">OFFSET(ResNet!$B$4:$AQ$13,$A3-1,COLUMN(C3)*2-2,1,1)</f>
        <v>2.6019999999999998E-4</v>
      </c>
      <c r="F5" s="9">
        <f ca="1">OFFSET(ResNet!$B$4:$AQ$13,$A3-1,COLUMN(D3)*2-2,1,1)</f>
        <v>0.10338608175516099</v>
      </c>
      <c r="G5" s="9">
        <f ca="1">OFFSET(ResNet!$B$4:$AQ$13,$A3-1,COLUMN(E3)*2-2,1,1)</f>
        <v>1.88858760520815E-3</v>
      </c>
      <c r="H5" s="9">
        <f ca="1">OFFSET(ResNet!$B$4:$AQ$13,$A3-1,COLUMN(F3)*2-2,1,1)</f>
        <v>3.9660144597291898E-2</v>
      </c>
      <c r="I5" s="10">
        <f ca="1">OFFSET(ResNet!$B$4:$AQ$13,$A3-1,COLUMN(G3)*2-2,1,1)</f>
        <v>6.9206282496452304E-2</v>
      </c>
      <c r="J5" s="10">
        <f ca="1">OFFSET(ResNet!$B$4:$AQ$13,$A3-1,COLUMN(H3)*2-2,1,1)</f>
        <v>0.249005332589149</v>
      </c>
      <c r="K5" s="10">
        <f ca="1">OFFSET(ResNet!$B$4:$AQ$13,$A3-1,COLUMN(I3)*2-2,1,1)</f>
        <v>3.7330732345581001</v>
      </c>
      <c r="L5" s="11">
        <f ca="1">OFFSET(ResNet!$B$4:$AQ$13,$A3-1,COLUMN(J3)*2-2,1,1)</f>
        <v>4.0579690933227504</v>
      </c>
      <c r="M5" s="11">
        <f ca="1">OFFSET(ResNet!$B$4:$AQ$13,$A3-1,COLUMN(K3)*2-2,1,1)</f>
        <v>0.77313637733459395</v>
      </c>
      <c r="N5" s="11">
        <f ca="1">OFFSET(ResNet!$B$4:$AQ$13,$A3-1,COLUMN(L3)*2-2,1,1)</f>
        <v>1.27947926521301</v>
      </c>
      <c r="O5" s="12">
        <f ca="1">OFFSET(ResNet!$B$4:$AQ$13,$A3-1,COLUMN(M3)*2-2,1,1)</f>
        <v>0.60876274108886697</v>
      </c>
      <c r="P5" s="12">
        <f ca="1">OFFSET(ResNet!$B$4:$AQ$13,$A3-1,COLUMN(N3)*2-2,1,1)</f>
        <v>2.55257940292358</v>
      </c>
      <c r="Q5" s="12">
        <f ca="1">OFFSET(ResNet!$B$4:$AQ$13,$A3-1,COLUMN(O3)*2-2,1,1)</f>
        <v>2.4835934638977002</v>
      </c>
      <c r="R5" s="15">
        <f ca="1">OFFSET(ResNet!$B$4:$AQ$13,$A3-1,COLUMN(P3)*2-2,1,1)</f>
        <v>4.5631170272827104</v>
      </c>
      <c r="S5" s="15">
        <f ca="1">OFFSET(ResNet!$B$4:$AQ$13,$A3-1,COLUMN(Q3)*2-2,1,1)</f>
        <v>4.0375647544860804</v>
      </c>
      <c r="T5" s="15">
        <f ca="1">OFFSET(ResNet!$B$4:$AQ$13,$A3-1,COLUMN(R3)*2-2,1,1)</f>
        <v>3.4496545791625901</v>
      </c>
      <c r="U5" s="14">
        <f ca="1">OFFSET(ResNet!$B$4:$AQ$13,$A3-1,COLUMN(S3)*2-2,1,1)</f>
        <v>2.6625354290008501</v>
      </c>
      <c r="V5" s="14">
        <f ca="1">OFFSET(ResNet!$B$4:$AQ$13,$A3-1,COLUMN(T3)*2-2,1,1)</f>
        <v>3.42140364646911</v>
      </c>
      <c r="W5" s="14">
        <f ca="1">OFFSET(ResNet!$B$4:$AQ$13,$A3-1,COLUMN(U3)*2-2,1,1)</f>
        <v>2.8937242031097399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8">
        <f ca="1">OFFSET(ResNet!$B$4:$AQ$13,$A4-1,COLUMN(A4)*2-2,1,1)</f>
        <v>1.35609516873955E-2</v>
      </c>
      <c r="D6" s="8">
        <f ca="1">OFFSET(ResNet!$B$4:$AQ$13,$A4-1,COLUMN(B4)*2-2,1,1)</f>
        <v>3.8387682288885103E-2</v>
      </c>
      <c r="E6" s="8">
        <f ca="1">OFFSET(ResNet!$B$4:$AQ$13,$A4-1,COLUMN(C4)*2-2,1,1)</f>
        <v>2.1212999999999999E-4</v>
      </c>
      <c r="F6" s="9">
        <f ca="1">OFFSET(ResNet!$B$4:$AQ$13,$A4-1,COLUMN(D4)*2-2,1,1)</f>
        <v>8.8404435664415307E-3</v>
      </c>
      <c r="G6" s="9">
        <f ca="1">OFFSET(ResNet!$B$4:$AQ$13,$A4-1,COLUMN(E4)*2-2,1,1)</f>
        <v>1.39798764139413E-2</v>
      </c>
      <c r="H6" s="9">
        <f ca="1">OFFSET(ResNet!$B$4:$AQ$13,$A4-1,COLUMN(F4)*2-2,1,1)</f>
        <v>6.4051180379465201E-4</v>
      </c>
      <c r="I6" s="10">
        <f ca="1">OFFSET(ResNet!$B$4:$AQ$13,$A4-1,COLUMN(G4)*2-2,1,1)</f>
        <v>0.68456941843032804</v>
      </c>
      <c r="J6" s="10">
        <f ca="1">OFFSET(ResNet!$B$4:$AQ$13,$A4-1,COLUMN(H4)*2-2,1,1)</f>
        <v>3.5038705915212603E-2</v>
      </c>
      <c r="K6" s="10">
        <f ca="1">OFFSET(ResNet!$B$4:$AQ$13,$A4-1,COLUMN(I4)*2-2,1,1)</f>
        <v>4.6126108169555602</v>
      </c>
      <c r="L6" s="11">
        <f ca="1">OFFSET(ResNet!$B$4:$AQ$13,$A4-1,COLUMN(J4)*2-2,1,1)</f>
        <v>0.980116486549377</v>
      </c>
      <c r="M6" s="11">
        <f ca="1">OFFSET(ResNet!$B$4:$AQ$13,$A4-1,COLUMN(K4)*2-2,1,1)</f>
        <v>0.95207035541534402</v>
      </c>
      <c r="N6" s="11">
        <f ca="1">OFFSET(ResNet!$B$4:$AQ$13,$A4-1,COLUMN(L4)*2-2,1,1)</f>
        <v>3.1454403400421098</v>
      </c>
      <c r="O6" s="12">
        <f ca="1">OFFSET(ResNet!$B$4:$AQ$13,$A4-1,COLUMN(M4)*2-2,1,1)</f>
        <v>2.3687548637390101</v>
      </c>
      <c r="P6" s="12">
        <f ca="1">OFFSET(ResNet!$B$4:$AQ$13,$A4-1,COLUMN(N4)*2-2,1,1)</f>
        <v>3.5641329288482599</v>
      </c>
      <c r="Q6" s="12">
        <f ca="1">OFFSET(ResNet!$B$4:$AQ$13,$A4-1,COLUMN(O4)*2-2,1,1)</f>
        <v>0.42654383182525601</v>
      </c>
      <c r="R6" s="15">
        <f ca="1">OFFSET(ResNet!$B$4:$AQ$13,$A4-1,COLUMN(P4)*2-2,1,1)</f>
        <v>5.5962667465209899</v>
      </c>
      <c r="S6" s="15">
        <f ca="1">OFFSET(ResNet!$B$4:$AQ$13,$A4-1,COLUMN(Q4)*2-2,1,1)</f>
        <v>6.3552350997924796</v>
      </c>
      <c r="T6" s="15">
        <f ca="1">OFFSET(ResNet!$B$4:$AQ$13,$A4-1,COLUMN(R4)*2-2,1,1)</f>
        <v>3.24155449867248</v>
      </c>
      <c r="U6" s="14">
        <f ca="1">OFFSET(ResNet!$B$4:$AQ$13,$A4-1,COLUMN(S4)*2-2,1,1)</f>
        <v>1.5159342288970901</v>
      </c>
      <c r="V6" s="14">
        <f ca="1">OFFSET(ResNet!$B$4:$AQ$13,$A4-1,COLUMN(T4)*2-2,1,1)</f>
        <v>2.6714081764221098</v>
      </c>
      <c r="W6" s="14">
        <f ca="1">OFFSET(ResNet!$B$4:$AQ$13,$A4-1,COLUMN(U4)*2-2,1,1)</f>
        <v>2.9775400161743102</v>
      </c>
      <c r="Y6" t="s">
        <v>10</v>
      </c>
      <c r="Z6">
        <f ca="1">AVERAGE(V3:V12)</f>
        <v>3.2832187891006415</v>
      </c>
      <c r="AA6">
        <f ca="1">AVERAGE(U3:U12)</f>
        <v>2.5693262457847541</v>
      </c>
      <c r="AB6">
        <f ca="1">AVERAGE(W3:W12)</f>
        <v>2.9676934719085648</v>
      </c>
    </row>
    <row r="7" spans="1:28" x14ac:dyDescent="0.3">
      <c r="A7">
        <v>7</v>
      </c>
      <c r="C7" s="8">
        <f ca="1">OFFSET(ResNet!$B$4:$AQ$13,$A5-1,COLUMN(A5)*2-2,1,1)</f>
        <v>1.3464921154081801E-2</v>
      </c>
      <c r="D7" s="8">
        <f ca="1">OFFSET(ResNet!$B$4:$AQ$13,$A5-1,COLUMN(B5)*2-2,1,1)</f>
        <v>1.34328268468379E-2</v>
      </c>
      <c r="E7" s="8">
        <f ca="1">OFFSET(ResNet!$B$4:$AQ$13,$A5-1,COLUMN(C5)*2-2,1,1)</f>
        <v>5.2400000000000002E-2</v>
      </c>
      <c r="F7" s="9">
        <f ca="1">OFFSET(ResNet!$B$4:$AQ$13,$A5-1,COLUMN(D5)*2-2,1,1)</f>
        <v>0.28099277615547102</v>
      </c>
      <c r="G7" s="9">
        <f ca="1">OFFSET(ResNet!$B$4:$AQ$13,$A5-1,COLUMN(E5)*2-2,1,1)</f>
        <v>3.0608535744249799E-3</v>
      </c>
      <c r="H7" s="9">
        <f ca="1">OFFSET(ResNet!$B$4:$AQ$13,$A5-1,COLUMN(F5)*2-2,1,1)</f>
        <v>3.9487052708864198E-2</v>
      </c>
      <c r="I7" s="10">
        <f ca="1">OFFSET(ResNet!$B$4:$AQ$13,$A5-1,COLUMN(G5)*2-2,1,1)</f>
        <v>0.37873151898384</v>
      </c>
      <c r="J7" s="10">
        <f ca="1">OFFSET(ResNet!$B$4:$AQ$13,$A5-1,COLUMN(H5)*2-2,1,1)</f>
        <v>0.15156805515289301</v>
      </c>
      <c r="K7" s="10">
        <f ca="1">OFFSET(ResNet!$B$4:$AQ$13,$A5-1,COLUMN(I5)*2-2,1,1)</f>
        <v>5.8106913566589302</v>
      </c>
      <c r="L7" s="11">
        <f ca="1">OFFSET(ResNet!$B$4:$AQ$13,$A5-1,COLUMN(J5)*2-2,1,1)</f>
        <v>6.6223308444023105E-2</v>
      </c>
      <c r="M7" s="11">
        <f ca="1">OFFSET(ResNet!$B$4:$AQ$13,$A5-1,COLUMN(K5)*2-2,1,1)</f>
        <v>0.39458733797073298</v>
      </c>
      <c r="N7" s="11">
        <f ca="1">OFFSET(ResNet!$B$4:$AQ$13,$A5-1,COLUMN(L5)*2-2,1,1)</f>
        <v>6.6079993247985804</v>
      </c>
      <c r="O7" s="12">
        <f ca="1">OFFSET(ResNet!$B$4:$AQ$13,$A5-1,COLUMN(M5)*2-2,1,1)</f>
        <v>4.4610128402709899</v>
      </c>
      <c r="P7" s="12">
        <f ca="1">OFFSET(ResNet!$B$4:$AQ$13,$A5-1,COLUMN(N5)*2-2,1,1)</f>
        <v>1.09308326244354</v>
      </c>
      <c r="Q7" s="12">
        <f ca="1">OFFSET(ResNet!$B$4:$AQ$13,$A5-1,COLUMN(O5)*2-2,1,1)</f>
        <v>2.6246337890625</v>
      </c>
      <c r="R7" s="15">
        <f ca="1">OFFSET(ResNet!$B$4:$AQ$13,$A5-1,COLUMN(P5)*2-2,1,1)</f>
        <v>5.0218687057495099</v>
      </c>
      <c r="S7" s="15">
        <f ca="1">OFFSET(ResNet!$B$4:$AQ$13,$A5-1,COLUMN(Q5)*2-2,1,1)</f>
        <v>3.71739602088928</v>
      </c>
      <c r="T7" s="15">
        <f ca="1">OFFSET(ResNet!$B$4:$AQ$13,$A5-1,COLUMN(R5)*2-2,1,1)</f>
        <v>2.2550623416900599</v>
      </c>
      <c r="U7" s="14">
        <f ca="1">OFFSET(ResNet!$B$4:$AQ$13,$A5-1,COLUMN(S5)*2-2,1,1)</f>
        <v>4.2726736068725497</v>
      </c>
      <c r="V7" s="14">
        <f ca="1">OFFSET(ResNet!$B$4:$AQ$13,$A5-1,COLUMN(T5)*2-2,1,1)</f>
        <v>3.7029623985290501</v>
      </c>
      <c r="W7" s="14">
        <f ca="1">OFFSET(ResNet!$B$4:$AQ$13,$A5-1,COLUMN(U5)*2-2,1,1)</f>
        <v>2.5939185619354199</v>
      </c>
      <c r="Y7" t="s">
        <v>18</v>
      </c>
      <c r="Z7">
        <f ca="1">AVERAGE(S3:S12)</f>
        <v>4.6308276891708333</v>
      </c>
      <c r="AA7">
        <f ca="1">AVERAGE(R3:R12)</f>
        <v>4.3235262393951386</v>
      </c>
      <c r="AB7">
        <f ca="1">AVERAGE(T3:T12)</f>
        <v>3.3705832004547083</v>
      </c>
    </row>
    <row r="8" spans="1:28" x14ac:dyDescent="0.3">
      <c r="A8">
        <v>8</v>
      </c>
      <c r="C8" s="8">
        <f ca="1">OFFSET(ResNet!$B$4:$AQ$13,$A6-1,COLUMN(A6)*2-2,1,1)</f>
        <v>6.0888741165399503E-2</v>
      </c>
      <c r="D8" s="8">
        <f ca="1">OFFSET(ResNet!$B$4:$AQ$13,$A6-1,COLUMN(B6)*2-2,1,1)</f>
        <v>2.9138579964637701E-2</v>
      </c>
      <c r="E8" s="8">
        <f ca="1">OFFSET(ResNet!$B$4:$AQ$13,$A6-1,COLUMN(C6)*2-2,1,1)</f>
        <v>1.2249E-4</v>
      </c>
      <c r="F8" s="9">
        <f ca="1">OFFSET(ResNet!$B$4:$AQ$13,$A6-1,COLUMN(D6)*2-2,1,1)</f>
        <v>4.7164089046418597E-3</v>
      </c>
      <c r="G8" s="9">
        <f ca="1">OFFSET(ResNet!$B$4:$AQ$13,$A6-1,COLUMN(E6)*2-2,1,1)</f>
        <v>1.5815494116395701E-3</v>
      </c>
      <c r="H8" s="9">
        <f ca="1">OFFSET(ResNet!$B$4:$AQ$13,$A6-1,COLUMN(F6)*2-2,1,1)</f>
        <v>9.9946130067109992E-3</v>
      </c>
      <c r="I8" s="10">
        <f ca="1">OFFSET(ResNet!$B$4:$AQ$13,$A6-1,COLUMN(G6)*2-2,1,1)</f>
        <v>6.19688332080841E-2</v>
      </c>
      <c r="J8" s="10">
        <f ca="1">OFFSET(ResNet!$B$4:$AQ$13,$A6-1,COLUMN(H6)*2-2,1,1)</f>
        <v>0.74262470006942705</v>
      </c>
      <c r="K8" s="10">
        <f ca="1">OFFSET(ResNet!$B$4:$AQ$13,$A6-1,COLUMN(I6)*2-2,1,1)</f>
        <v>5.2459254264831499</v>
      </c>
      <c r="L8" s="11">
        <f ca="1">OFFSET(ResNet!$B$4:$AQ$13,$A6-1,COLUMN(J6)*2-2,1,1)</f>
        <v>9.7275743484496999</v>
      </c>
      <c r="M8" s="11">
        <f ca="1">OFFSET(ResNet!$B$4:$AQ$13,$A6-1,COLUMN(K6)*2-2,1,1)</f>
        <v>1.64064180850982</v>
      </c>
      <c r="N8" s="11">
        <f ca="1">OFFSET(ResNet!$B$4:$AQ$13,$A6-1,COLUMN(L6)*2-2,1,1)</f>
        <v>4.8999142646789497</v>
      </c>
      <c r="O8" s="12">
        <f ca="1">OFFSET(ResNet!$B$4:$AQ$13,$A6-1,COLUMN(M6)*2-2,1,1)</f>
        <v>2.8607165813446001</v>
      </c>
      <c r="P8" s="12">
        <f ca="1">OFFSET(ResNet!$B$4:$AQ$13,$A6-1,COLUMN(N6)*2-2,1,1)</f>
        <v>1.4807088375091499</v>
      </c>
      <c r="Q8" s="12">
        <f ca="1">OFFSET(ResNet!$B$4:$AQ$13,$A6-1,COLUMN(O6)*2-2,1,1)</f>
        <v>4.15570020675659</v>
      </c>
      <c r="R8" s="15">
        <f ca="1">OFFSET(ResNet!$B$4:$AQ$13,$A6-1,COLUMN(P6)*2-2,1,1)</f>
        <v>4.2274665832519496</v>
      </c>
      <c r="S8" s="15">
        <f ca="1">OFFSET(ResNet!$B$4:$AQ$13,$A6-1,COLUMN(Q6)*2-2,1,1)</f>
        <v>4.2264642715454102</v>
      </c>
      <c r="T8" s="15">
        <f ca="1">OFFSET(ResNet!$B$4:$AQ$13,$A6-1,COLUMN(R6)*2-2,1,1)</f>
        <v>3.3979570865631099</v>
      </c>
      <c r="U8" s="14">
        <f ca="1">OFFSET(ResNet!$B$4:$AQ$13,$A6-1,COLUMN(S6)*2-2,1,1)</f>
        <v>1.81090116500854</v>
      </c>
      <c r="V8" s="14">
        <f ca="1">OFFSET(ResNet!$B$4:$AQ$13,$A6-1,COLUMN(T6)*2-2,1,1)</f>
        <v>4.2058362960815403</v>
      </c>
      <c r="W8" s="14">
        <f ca="1">OFFSET(ResNet!$B$4:$AQ$13,$A6-1,COLUMN(U6)*2-2,1,1)</f>
        <v>2.3971939086914</v>
      </c>
      <c r="Y8" t="s">
        <v>19</v>
      </c>
      <c r="Z8">
        <f ca="1">AVERAGE(P3:P12)</f>
        <v>2.6828660607337911</v>
      </c>
      <c r="AA8">
        <f ca="1">AVERAGE(O3:O12)</f>
        <v>2.2022117912769281</v>
      </c>
      <c r="AB8">
        <f ca="1">AVERAGE(Q3:Q12)</f>
        <v>3.4490752577781647</v>
      </c>
    </row>
    <row r="9" spans="1:28" x14ac:dyDescent="0.3">
      <c r="A9">
        <v>9</v>
      </c>
      <c r="C9" s="8">
        <f ca="1">OFFSET(ResNet!$B$4:$AQ$13,$A7-1,COLUMN(A7)*2-2,1,1)</f>
        <v>3.47670214250683E-3</v>
      </c>
      <c r="D9" s="8">
        <f ca="1">OFFSET(ResNet!$B$4:$AQ$13,$A7-1,COLUMN(B7)*2-2,1,1)</f>
        <v>3.5873491317033698E-2</v>
      </c>
      <c r="E9" s="8">
        <f ca="1">OFFSET(ResNet!$B$4:$AQ$13,$A7-1,COLUMN(C7)*2-2,1,1)</f>
        <v>7.3912000000000001E-4</v>
      </c>
      <c r="F9" s="9">
        <f ca="1">OFFSET(ResNet!$B$4:$AQ$13,$A7-1,COLUMN(D7)*2-2,1,1)</f>
        <v>6.0228053480386699E-3</v>
      </c>
      <c r="G9" s="9">
        <f ca="1">OFFSET(ResNet!$B$4:$AQ$13,$A7-1,COLUMN(E7)*2-2,1,1)</f>
        <v>4.4888514094054699E-3</v>
      </c>
      <c r="H9" s="9">
        <f ca="1">OFFSET(ResNet!$B$4:$AQ$13,$A7-1,COLUMN(F7)*2-2,1,1)</f>
        <v>7.4341006577014895E-2</v>
      </c>
      <c r="I9" s="10">
        <f ca="1">OFFSET(ResNet!$B$4:$AQ$13,$A7-1,COLUMN(G7)*2-2,1,1)</f>
        <v>0.38773825764656</v>
      </c>
      <c r="J9" s="10">
        <f ca="1">OFFSET(ResNet!$B$4:$AQ$13,$A7-1,COLUMN(H7)*2-2,1,1)</f>
        <v>0.29820755124092102</v>
      </c>
      <c r="K9" s="10">
        <f ca="1">OFFSET(ResNet!$B$4:$AQ$13,$A7-1,COLUMN(I7)*2-2,1,1)</f>
        <v>0.173722013831138</v>
      </c>
      <c r="L9" s="11">
        <f ca="1">OFFSET(ResNet!$B$4:$AQ$13,$A7-1,COLUMN(J7)*2-2,1,1)</f>
        <v>0.38611271977424599</v>
      </c>
      <c r="M9" s="11">
        <f ca="1">OFFSET(ResNet!$B$4:$AQ$13,$A7-1,COLUMN(K7)*2-2,1,1)</f>
        <v>0.44577082991599998</v>
      </c>
      <c r="N9" s="11">
        <f ca="1">OFFSET(ResNet!$B$4:$AQ$13,$A7-1,COLUMN(L7)*2-2,1,1)</f>
        <v>7.0635910034179599</v>
      </c>
      <c r="O9" s="12">
        <f ca="1">OFFSET(ResNet!$B$4:$AQ$13,$A7-1,COLUMN(M7)*2-2,1,1)</f>
        <v>1.6983721256256099</v>
      </c>
      <c r="P9" s="12">
        <f ca="1">OFFSET(ResNet!$B$4:$AQ$13,$A7-1,COLUMN(N7)*2-2,1,1)</f>
        <v>2.70815086364746</v>
      </c>
      <c r="Q9" s="12">
        <f ca="1">OFFSET(ResNet!$B$4:$AQ$13,$A7-1,COLUMN(O7)*2-2,1,1)</f>
        <v>4.4216566085815403</v>
      </c>
      <c r="R9" s="15">
        <f ca="1">OFFSET(ResNet!$B$4:$AQ$13,$A7-1,COLUMN(P7)*2-2,1,1)</f>
        <v>6.4777922630309996</v>
      </c>
      <c r="S9" s="15">
        <f ca="1">OFFSET(ResNet!$B$4:$AQ$13,$A7-1,COLUMN(Q7)*2-2,1,1)</f>
        <v>4.7235331535339302</v>
      </c>
      <c r="T9" s="15">
        <f ca="1">OFFSET(ResNet!$B$4:$AQ$13,$A7-1,COLUMN(R7)*2-2,1,1)</f>
        <v>2.7672362327575599</v>
      </c>
      <c r="U9" s="14">
        <f ca="1">OFFSET(ResNet!$B$4:$AQ$13,$A7-1,COLUMN(S7)*2-2,1,1)</f>
        <v>3.0739791393279998</v>
      </c>
      <c r="V9" s="14">
        <f ca="1">OFFSET(ResNet!$B$4:$AQ$13,$A7-1,COLUMN(T7)*2-2,1,1)</f>
        <v>2.8694972991943302</v>
      </c>
      <c r="W9" s="14">
        <f ca="1">OFFSET(ResNet!$B$4:$AQ$13,$A7-1,COLUMN(U7)*2-2,1,1)</f>
        <v>2.4501979351043701</v>
      </c>
      <c r="Y9" t="s">
        <v>17</v>
      </c>
      <c r="Z9">
        <f ca="1">AVERAGE(M3:M12)</f>
        <v>1.6418727666139579</v>
      </c>
      <c r="AA9">
        <f ca="1">AVERAGE(L3:L12)</f>
        <v>2.7578483443707191</v>
      </c>
      <c r="AB9">
        <f ca="1">AVERAGE(N3:N12)</f>
        <v>4.8666555643081626</v>
      </c>
    </row>
    <row r="10" spans="1:28" x14ac:dyDescent="0.3">
      <c r="A10">
        <v>10</v>
      </c>
      <c r="C10" s="8">
        <f ca="1">OFFSET(ResNet!$B$4:$AQ$13,$A8-1,COLUMN(A8)*2-2,1,1)</f>
        <v>0.132173120975494</v>
      </c>
      <c r="D10" s="8">
        <f ca="1">OFFSET(ResNet!$B$4:$AQ$13,$A8-1,COLUMN(B8)*2-2,1,1)</f>
        <v>4.8758233897387903E-3</v>
      </c>
      <c r="E10" s="8">
        <f ca="1">OFFSET(ResNet!$B$4:$AQ$13,$A8-1,COLUMN(C8)*2-2,1,1)</f>
        <v>1.3503000000000001E-4</v>
      </c>
      <c r="F10" s="9">
        <f ca="1">OFFSET(ResNet!$B$4:$AQ$13,$A8-1,COLUMN(D8)*2-2,1,1)</f>
        <v>2.7251206338405599E-2</v>
      </c>
      <c r="G10" s="9">
        <f ca="1">OFFSET(ResNet!$B$4:$AQ$13,$A8-1,COLUMN(E8)*2-2,1,1)</f>
        <v>7.8095518983900504E-3</v>
      </c>
      <c r="H10" s="9">
        <f ca="1">OFFSET(ResNet!$B$4:$AQ$13,$A8-1,COLUMN(F8)*2-2,1,1)</f>
        <v>1.3969999738037499E-2</v>
      </c>
      <c r="I10" s="10">
        <f ca="1">OFFSET(ResNet!$B$4:$AQ$13,$A8-1,COLUMN(G8)*2-2,1,1)</f>
        <v>0.151959598064422</v>
      </c>
      <c r="J10" s="10">
        <f ca="1">OFFSET(ResNet!$B$4:$AQ$13,$A8-1,COLUMN(H8)*2-2,1,1)</f>
        <v>3.9674323052167802E-2</v>
      </c>
      <c r="K10" s="10">
        <f ca="1">OFFSET(ResNet!$B$4:$AQ$13,$A8-1,COLUMN(I8)*2-2,1,1)</f>
        <v>5.8029637336730904</v>
      </c>
      <c r="L10" s="11">
        <f ca="1">OFFSET(ResNet!$B$4:$AQ$13,$A8-1,COLUMN(J8)*2-2,1,1)</f>
        <v>0.26619762182235701</v>
      </c>
      <c r="M10" s="11">
        <f ca="1">OFFSET(ResNet!$B$4:$AQ$13,$A8-1,COLUMN(K8)*2-2,1,1)</f>
        <v>3.8734679222106898</v>
      </c>
      <c r="N10" s="11">
        <f ca="1">OFFSET(ResNet!$B$4:$AQ$13,$A8-1,COLUMN(L8)*2-2,1,1)</f>
        <v>5.9303998947143501</v>
      </c>
      <c r="O10" s="12">
        <f ca="1">OFFSET(ResNet!$B$4:$AQ$13,$A8-1,COLUMN(M8)*2-2,1,1)</f>
        <v>2.0407569408416699</v>
      </c>
      <c r="P10" s="12">
        <f ca="1">OFFSET(ResNet!$B$4:$AQ$13,$A8-1,COLUMN(N8)*2-2,1,1)</f>
        <v>2.2646193504333398</v>
      </c>
      <c r="Q10" s="12">
        <f ca="1">OFFSET(ResNet!$B$4:$AQ$13,$A8-1,COLUMN(O8)*2-2,1,1)</f>
        <v>1.8909783363342201</v>
      </c>
      <c r="R10" s="15">
        <f ca="1">OFFSET(ResNet!$B$4:$AQ$13,$A8-1,COLUMN(P8)*2-2,1,1)</f>
        <v>1.5910403728485101</v>
      </c>
      <c r="S10" s="15">
        <f ca="1">OFFSET(ResNet!$B$4:$AQ$13,$A8-1,COLUMN(Q8)*2-2,1,1)</f>
        <v>3.6991596221923801</v>
      </c>
      <c r="T10" s="15">
        <f ca="1">OFFSET(ResNet!$B$4:$AQ$13,$A8-1,COLUMN(R8)*2-2,1,1)</f>
        <v>3.6516375541686998</v>
      </c>
      <c r="U10" s="14">
        <f ca="1">OFFSET(ResNet!$B$4:$AQ$13,$A8-1,COLUMN(S8)*2-2,1,1)</f>
        <v>1.97639656066894</v>
      </c>
      <c r="V10" s="14">
        <f ca="1">OFFSET(ResNet!$B$4:$AQ$13,$A8-1,COLUMN(T8)*2-2,1,1)</f>
        <v>2.0798058509826598</v>
      </c>
      <c r="W10" s="14">
        <f ca="1">OFFSET(ResNet!$B$4:$AQ$13,$A8-1,COLUMN(U8)*2-2,1,1)</f>
        <v>2.7523629665374698</v>
      </c>
      <c r="Y10" t="s">
        <v>16</v>
      </c>
      <c r="Z10">
        <f ca="1">AVERAGE(J3:J12)</f>
        <v>0.21366523355245576</v>
      </c>
      <c r="AA10">
        <f ca="1">AVERAGE(I3:I12)</f>
        <v>0.3588787466287609</v>
      </c>
      <c r="AB10">
        <f ca="1">AVERAGE(K3:K12)</f>
        <v>4.5168674930930077</v>
      </c>
    </row>
    <row r="11" spans="1:28" x14ac:dyDescent="0.3">
      <c r="C11" s="8">
        <f ca="1">OFFSET(ResNet!$B$4:$AQ$13,$A9-1,COLUMN(A9)*2-2,1,1)</f>
        <v>1.94723214954137E-2</v>
      </c>
      <c r="D11" s="8">
        <f ca="1">OFFSET(ResNet!$B$4:$AQ$13,$A9-1,COLUMN(B9)*2-2,1,1)</f>
        <v>5.2355688065290402E-2</v>
      </c>
      <c r="E11" s="8">
        <f ca="1">OFFSET(ResNet!$B$4:$AQ$13,$A9-1,COLUMN(C9)*2-2,1,1)</f>
        <v>9.9202431738376596E-4</v>
      </c>
      <c r="F11" s="9">
        <f ca="1">OFFSET(ResNet!$B$4:$AQ$13,$A9-1,COLUMN(D9)*2-2,1,1)</f>
        <v>1.6283122822642299E-2</v>
      </c>
      <c r="G11" s="9">
        <f ca="1">OFFSET(ResNet!$B$4:$AQ$13,$A9-1,COLUMN(E9)*2-2,1,1)</f>
        <v>5.4637197405099799E-2</v>
      </c>
      <c r="H11" s="9">
        <f ca="1">OFFSET(ResNet!$B$4:$AQ$13,$A9-1,COLUMN(F9)*2-2,1,1)</f>
        <v>3.7456456571817398E-2</v>
      </c>
      <c r="I11" s="10">
        <f ca="1">OFFSET(ResNet!$B$4:$AQ$13,$A9-1,COLUMN(G9)*2-2,1,1)</f>
        <v>0.87980419397354104</v>
      </c>
      <c r="J11" s="10">
        <f ca="1">OFFSET(ResNet!$B$4:$AQ$13,$A9-1,COLUMN(H9)*2-2,1,1)</f>
        <v>0.105643160641193</v>
      </c>
      <c r="K11" s="10">
        <f ca="1">OFFSET(ResNet!$B$4:$AQ$13,$A9-1,COLUMN(I9)*2-2,1,1)</f>
        <v>6.2588267326354901</v>
      </c>
      <c r="L11" s="11">
        <f ca="1">OFFSET(ResNet!$B$4:$AQ$13,$A9-1,COLUMN(J9)*2-2,1,1)</f>
        <v>1.5559885501861499</v>
      </c>
      <c r="M11" s="11">
        <f ca="1">OFFSET(ResNet!$B$4:$AQ$13,$A9-1,COLUMN(K9)*2-2,1,1)</f>
        <v>2.9350619316100999</v>
      </c>
      <c r="N11" s="11">
        <f ca="1">OFFSET(ResNet!$B$4:$AQ$13,$A9-1,COLUMN(L9)*2-2,1,1)</f>
        <v>6.3326673507690403</v>
      </c>
      <c r="O11" s="12">
        <f ca="1">OFFSET(ResNet!$B$4:$AQ$13,$A9-1,COLUMN(M9)*2-2,1,1)</f>
        <v>4.1585235595703098</v>
      </c>
      <c r="P11" s="12">
        <f ca="1">OFFSET(ResNet!$B$4:$AQ$13,$A9-1,COLUMN(N9)*2-2,1,1)</f>
        <v>2.96037745475769</v>
      </c>
      <c r="Q11" s="12">
        <f ca="1">OFFSET(ResNet!$B$4:$AQ$13,$A9-1,COLUMN(O9)*2-2,1,1)</f>
        <v>3.64102005958557</v>
      </c>
      <c r="R11" s="15">
        <f ca="1">OFFSET(ResNet!$B$4:$AQ$13,$A9-1,COLUMN(P9)*2-2,1,1)</f>
        <v>2.6608195304870601</v>
      </c>
      <c r="S11" s="15">
        <f ca="1">OFFSET(ResNet!$B$4:$AQ$13,$A9-1,COLUMN(Q9)*2-2,1,1)</f>
        <v>4.7182044982910103</v>
      </c>
      <c r="T11" s="15">
        <f ca="1">OFFSET(ResNet!$B$4:$AQ$13,$A9-1,COLUMN(R9)*2-2,1,1)</f>
        <v>2.7358024120330802</v>
      </c>
      <c r="U11" s="14">
        <f ca="1">OFFSET(ResNet!$B$4:$AQ$13,$A9-1,COLUMN(S9)*2-2,1,1)</f>
        <v>2.4883773326873699</v>
      </c>
      <c r="V11" s="14">
        <f ca="1">OFFSET(ResNet!$B$4:$AQ$13,$A9-1,COLUMN(T9)*2-2,1,1)</f>
        <v>2.3588593006134002</v>
      </c>
      <c r="W11" s="14">
        <f ca="1">OFFSET(ResNet!$B$4:$AQ$13,$A9-1,COLUMN(U9)*2-2,1,1)</f>
        <v>3.5585355758666899</v>
      </c>
      <c r="Y11" t="s">
        <v>5</v>
      </c>
      <c r="Z11">
        <f ca="1">AVERAGE(G3:G12)</f>
        <v>1.0697314492426795E-2</v>
      </c>
      <c r="AA11">
        <f ca="1">AVERAGE(F3:F12)</f>
        <v>5.8960223337635273E-2</v>
      </c>
      <c r="AB11">
        <f ca="1">AVERAGE(H3:H12)</f>
        <v>2.5628370681079083E-2</v>
      </c>
    </row>
    <row r="12" spans="1:28" x14ac:dyDescent="0.3">
      <c r="C12" s="8">
        <f ca="1">OFFSET(ResNet!$B$4:$AQ$13,$A10-1,COLUMN(A10)*2-2,1,1)</f>
        <v>5.7763764634728397E-3</v>
      </c>
      <c r="D12" s="8">
        <f ca="1">OFFSET(ResNet!$B$4:$AQ$13,$A10-1,COLUMN(B10)*2-2,1,1)</f>
        <v>2.0730873569846101E-2</v>
      </c>
      <c r="E12" s="8">
        <f ca="1">OFFSET(ResNet!$B$4:$AQ$13,$A10-1,COLUMN(C10)*2-2,1,1)</f>
        <v>5.9799407608807E-3</v>
      </c>
      <c r="F12" s="9">
        <f ca="1">OFFSET(ResNet!$B$4:$AQ$13,$A10-1,COLUMN(D10)*2-2,1,1)</f>
        <v>5.2588406950235297E-2</v>
      </c>
      <c r="G12" s="9">
        <f ca="1">OFFSET(ResNet!$B$4:$AQ$13,$A10-1,COLUMN(E10)*2-2,1,1)</f>
        <v>1.73133332282304E-3</v>
      </c>
      <c r="H12" s="9">
        <f ca="1">OFFSET(ResNet!$B$4:$AQ$13,$A10-1,COLUMN(F10)*2-2,1,1)</f>
        <v>3.7024989724159199E-2</v>
      </c>
      <c r="I12" s="10">
        <f ca="1">OFFSET(ResNet!$B$4:$AQ$13,$A10-1,COLUMN(G10)*2-2,1,1)</f>
        <v>0.12536041438579501</v>
      </c>
      <c r="J12" s="10">
        <f ca="1">OFFSET(ResNet!$B$4:$AQ$13,$A10-1,COLUMN(H10)*2-2,1,1)</f>
        <v>8.7060801684856401E-2</v>
      </c>
      <c r="K12" s="10">
        <f ca="1">OFFSET(ResNet!$B$4:$AQ$13,$A10-1,COLUMN(I10)*2-2,1,1)</f>
        <v>5.7850961685180602</v>
      </c>
      <c r="L12" s="11">
        <f ca="1">OFFSET(ResNet!$B$4:$AQ$13,$A10-1,COLUMN(J10)*2-2,1,1)</f>
        <v>4.6891715377569199E-2</v>
      </c>
      <c r="M12" s="11">
        <f ca="1">OFFSET(ResNet!$B$4:$AQ$13,$A10-1,COLUMN(K10)*2-2,1,1)</f>
        <v>1.81688785552978</v>
      </c>
      <c r="N12" s="11">
        <f ca="1">OFFSET(ResNet!$B$4:$AQ$13,$A10-1,COLUMN(L10)*2-2,1,1)</f>
        <v>4.3297948837280202</v>
      </c>
      <c r="O12" s="12">
        <f ca="1">OFFSET(ResNet!$B$4:$AQ$13,$A10-1,COLUMN(M10)*2-2,1,1)</f>
        <v>0.89411729574203402</v>
      </c>
      <c r="P12" s="12">
        <f ca="1">OFFSET(ResNet!$B$4:$AQ$13,$A10-1,COLUMN(N10)*2-2,1,1)</f>
        <v>2.3653156757354701</v>
      </c>
      <c r="Q12" s="12">
        <f ca="1">OFFSET(ResNet!$B$4:$AQ$13,$A10-1,COLUMN(O10)*2-2,1,1)</f>
        <v>4.6825609207153303</v>
      </c>
      <c r="R12" s="15">
        <f ca="1">OFFSET(ResNet!$B$4:$AQ$13,$A10-1,COLUMN(P10)*2-2,1,1)</f>
        <v>4.8634505271911603</v>
      </c>
      <c r="S12" s="15">
        <f ca="1">OFFSET(ResNet!$B$4:$AQ$13,$A10-1,COLUMN(Q10)*2-2,1,1)</f>
        <v>7.1538066864013601</v>
      </c>
      <c r="T12" s="15">
        <f ca="1">OFFSET(ResNet!$B$4:$AQ$13,$A10-1,COLUMN(R10)*2-2,1,1)</f>
        <v>3.7221505641937198</v>
      </c>
      <c r="U12" s="14">
        <f ca="1">OFFSET(ResNet!$B$4:$AQ$13,$A10-1,COLUMN(S10)*2-2,1,1)</f>
        <v>3.0307314395904501</v>
      </c>
      <c r="V12" s="14">
        <f ca="1">OFFSET(ResNet!$B$4:$AQ$13,$A10-1,COLUMN(T10)*2-2,1,1)</f>
        <v>4.4054307937621999</v>
      </c>
      <c r="W12" s="14">
        <f ca="1">OFFSET(ResNet!$B$4:$AQ$13,$A10-1,COLUMN(U10)*2-2,1,1)</f>
        <v>3.1623337268829301</v>
      </c>
      <c r="Y12" t="s">
        <v>4</v>
      </c>
      <c r="Z12">
        <f ca="1">AVERAGE(D3:D12)</f>
        <v>2.6609117421321521E-2</v>
      </c>
      <c r="AA12">
        <f ca="1">AVERAGE(C3:C12)</f>
        <v>2.724688248708838E-2</v>
      </c>
      <c r="AB12">
        <f ca="1">AVERAGE(E3:E12)</f>
        <v>6.1696677078264478E-3</v>
      </c>
    </row>
    <row r="14" spans="1:28" x14ac:dyDescent="0.3">
      <c r="C14" t="s">
        <v>4</v>
      </c>
      <c r="F14" t="s">
        <v>5</v>
      </c>
      <c r="I14" t="s">
        <v>6</v>
      </c>
      <c r="L14" t="s">
        <v>7</v>
      </c>
      <c r="O14" t="s">
        <v>8</v>
      </c>
      <c r="R14" t="s">
        <v>9</v>
      </c>
      <c r="U14" t="s">
        <v>10</v>
      </c>
    </row>
    <row r="15" spans="1:28" x14ac:dyDescent="0.3">
      <c r="B15" t="s">
        <v>15</v>
      </c>
      <c r="C15" t="s">
        <v>12</v>
      </c>
      <c r="D15" t="s">
        <v>13</v>
      </c>
      <c r="E15" t="s">
        <v>14</v>
      </c>
      <c r="F15" t="s">
        <v>12</v>
      </c>
      <c r="G15" t="s">
        <v>13</v>
      </c>
      <c r="H15" t="s">
        <v>14</v>
      </c>
      <c r="I15" t="s">
        <v>12</v>
      </c>
      <c r="J15" t="s">
        <v>13</v>
      </c>
      <c r="K15" t="s">
        <v>14</v>
      </c>
      <c r="L15" t="s">
        <v>12</v>
      </c>
      <c r="M15" t="s">
        <v>13</v>
      </c>
      <c r="N15" t="s">
        <v>14</v>
      </c>
      <c r="O15" t="s">
        <v>12</v>
      </c>
      <c r="P15" t="s">
        <v>13</v>
      </c>
      <c r="Q15" t="s">
        <v>14</v>
      </c>
      <c r="R15" t="s">
        <v>12</v>
      </c>
      <c r="S15" t="s">
        <v>13</v>
      </c>
      <c r="T15" t="s">
        <v>14</v>
      </c>
      <c r="U15" t="s">
        <v>12</v>
      </c>
      <c r="V15" t="s">
        <v>13</v>
      </c>
      <c r="W15" t="s">
        <v>14</v>
      </c>
    </row>
    <row r="16" spans="1:28" x14ac:dyDescent="0.3">
      <c r="C16" s="8">
        <f ca="1">OFFSET(ResNet!$B$4:$AQ$13,$A1-1,COLUMN(A1)*2-1,1,1)</f>
        <v>0.97916668653488104</v>
      </c>
      <c r="D16" s="8">
        <f ca="1">OFFSET(ResNet!$B$4:$AQ$13,$A1-1,COLUMN(B1)*2-1,1,1)</f>
        <v>0.96041667461395197</v>
      </c>
      <c r="E16" s="8">
        <f ca="1">OFFSET(ResNet!$B$4:$AQ$13,$A1-1,COLUMN(C1)*2-1,1,1)</f>
        <v>1</v>
      </c>
      <c r="F16" s="9">
        <f ca="1">OFFSET(ResNet!$B$4:$AQ$13,$A1-1,COLUMN(D1)*2-1,1,1)</f>
        <v>0.83541665929317799</v>
      </c>
      <c r="G16" s="9">
        <f ca="1">OFFSET(ResNet!$B$4:$AQ$13,$A1-1,COLUMN(E1)*2-1,1,1)</f>
        <v>0.97291666269302302</v>
      </c>
      <c r="H16" s="9">
        <f ca="1">OFFSET(ResNet!$B$4:$AQ$13,$A1-1,COLUMN(F1)*2-1,1,1)</f>
        <v>0.97916668653488104</v>
      </c>
      <c r="I16" s="10">
        <f ca="1">OFFSET(ResNet!$B$4:$AQ$13,$A1-1,COLUMN(G1)*2-1,1,1)</f>
        <v>0.82916665077209395</v>
      </c>
      <c r="J16" s="10">
        <f ca="1">OFFSET(ResNet!$B$4:$AQ$13,$A1-1,COLUMN(H1)*2-1,1,1)</f>
        <v>0.97083336114883401</v>
      </c>
      <c r="K16" s="10">
        <f ca="1">OFFSET(ResNet!$B$4:$AQ$13,$A1-1,COLUMN(I1)*2-1,1,1)</f>
        <v>0.5</v>
      </c>
      <c r="L16" s="11">
        <f ca="1">OFFSET(ResNet!$B$4:$AQ$13,$A1-1,COLUMN(J1)*2-1,1,1)</f>
        <v>0.25</v>
      </c>
      <c r="M16" s="11">
        <f ca="1">OFFSET(ResNet!$B$4:$AQ$13,$A1-1,COLUMN(K1)*2-1,1,1)</f>
        <v>0.765625</v>
      </c>
      <c r="N16" s="11">
        <f ca="1">OFFSET(ResNet!$B$4:$AQ$13,$A1-1,COLUMN(L1)*2-1,1,1)</f>
        <v>0.5</v>
      </c>
      <c r="O16" s="12">
        <f ca="1">OFFSET(ResNet!$B$4:$AQ$13,$A1-1,COLUMN(M1)*2-1,1,1)</f>
        <v>0.54861110448837203</v>
      </c>
      <c r="P16" s="12">
        <f ca="1">OFFSET(ResNet!$B$4:$AQ$13,$A1-1,COLUMN(N1)*2-1,1,1)</f>
        <v>0.4375</v>
      </c>
      <c r="Q16" s="12">
        <f ca="1">OFFSET(ResNet!$B$4:$AQ$13,$A1-1,COLUMN(O1)*2-1,1,1)</f>
        <v>0.5</v>
      </c>
      <c r="R16" s="15">
        <f ca="1">OFFSET(ResNet!$B$4:$AQ$13,$A1-1,COLUMN(P1)*2-1,1,1)</f>
        <v>0.52083331346511796</v>
      </c>
      <c r="S16" s="15">
        <f ca="1">OFFSET(ResNet!$B$4:$AQ$13,$A1-1,COLUMN(Q1)*2-1,1,1)</f>
        <v>0.25</v>
      </c>
      <c r="T16" s="15">
        <f ca="1">OFFSET(ResNet!$B$4:$AQ$13,$A1-1,COLUMN(R1)*2-1,1,1)</f>
        <v>0.5</v>
      </c>
      <c r="U16" s="14">
        <f ca="1">OFFSET(ResNet!$B$4:$AQ$13,$A1-1,COLUMN(S1)*2-1,1,1)</f>
        <v>0.25</v>
      </c>
      <c r="V16" s="14">
        <f ca="1">OFFSET(ResNet!$B$4:$AQ$13,$A1-1,COLUMN(T1)*2-1,1,1)</f>
        <v>0.20000000298023199</v>
      </c>
      <c r="W16" s="14">
        <f ca="1">OFFSET(ResNet!$B$4:$AQ$13,$A1-1,COLUMN(U1)*2-1,1,1)</f>
        <v>0.25</v>
      </c>
    </row>
    <row r="17" spans="3:28" x14ac:dyDescent="0.3">
      <c r="C17" s="8">
        <f ca="1">OFFSET(ResNet!$B$4:$AQ$13,$A2-1,COLUMN(A2)*2-1,1,1)</f>
        <v>0.97187501192092896</v>
      </c>
      <c r="D17" s="8">
        <f ca="1">OFFSET(ResNet!$B$4:$AQ$13,$A2-1,COLUMN(B2)*2-1,1,1)</f>
        <v>0.98541665077209395</v>
      </c>
      <c r="E17" s="8">
        <f ca="1">OFFSET(ResNet!$B$4:$AQ$13,$A2-1,COLUMN(C2)*2-1,1,1)</f>
        <v>0.99790000000000001</v>
      </c>
      <c r="F17" s="9">
        <f ca="1">OFFSET(ResNet!$B$4:$AQ$13,$A2-1,COLUMN(D2)*2-1,1,1)</f>
        <v>0.91041666269302302</v>
      </c>
      <c r="G17" s="9">
        <f ca="1">OFFSET(ResNet!$B$4:$AQ$13,$A2-1,COLUMN(E2)*2-1,1,1)</f>
        <v>0.97291666269302302</v>
      </c>
      <c r="H17" s="9">
        <f ca="1">OFFSET(ResNet!$B$4:$AQ$13,$A2-1,COLUMN(F2)*2-1,1,1)</f>
        <v>0.99166667461395197</v>
      </c>
      <c r="I17" s="10">
        <f ca="1">OFFSET(ResNet!$B$4:$AQ$13,$A2-1,COLUMN(G2)*2-1,1,1)</f>
        <v>0.80833333730697599</v>
      </c>
      <c r="J17" s="10">
        <f ca="1">OFFSET(ResNet!$B$4:$AQ$13,$A2-1,COLUMN(H2)*2-1,1,1)</f>
        <v>0.78750002384185702</v>
      </c>
      <c r="K17" s="10">
        <f ca="1">OFFSET(ResNet!$B$4:$AQ$13,$A2-1,COLUMN(I2)*2-1,1,1)</f>
        <v>0.5</v>
      </c>
      <c r="L17" s="11">
        <f ca="1">OFFSET(ResNet!$B$4:$AQ$13,$A2-1,COLUMN(J2)*2-1,1,1)</f>
        <v>0.796875</v>
      </c>
      <c r="M17" s="11">
        <f ca="1">OFFSET(ResNet!$B$4:$AQ$13,$A2-1,COLUMN(K2)*2-1,1,1)</f>
        <v>0.53645831346511796</v>
      </c>
      <c r="N17" s="11">
        <f ca="1">OFFSET(ResNet!$B$4:$AQ$13,$A2-1,COLUMN(L2)*2-1,1,1)</f>
        <v>0.5</v>
      </c>
      <c r="O17" s="12">
        <f ca="1">OFFSET(ResNet!$B$4:$AQ$13,$A2-1,COLUMN(M2)*2-1,1,1)</f>
        <v>0.49305555224418601</v>
      </c>
      <c r="P17" s="12">
        <f ca="1">OFFSET(ResNet!$B$4:$AQ$13,$A2-1,COLUMN(N2)*2-1,1,1)</f>
        <v>0.25</v>
      </c>
      <c r="Q17" s="12">
        <f ca="1">OFFSET(ResNet!$B$4:$AQ$13,$A2-1,COLUMN(O2)*2-1,1,1)</f>
        <v>0.5</v>
      </c>
      <c r="R17" s="15">
        <f ca="1">OFFSET(ResNet!$B$4:$AQ$13,$A2-1,COLUMN(P2)*2-1,1,1)</f>
        <v>0.25</v>
      </c>
      <c r="S17" s="15">
        <f ca="1">OFFSET(ResNet!$B$4:$AQ$13,$A2-1,COLUMN(Q2)*2-1,1,1)</f>
        <v>0.25</v>
      </c>
      <c r="T17" s="15">
        <f ca="1">OFFSET(ResNet!$B$4:$AQ$13,$A2-1,COLUMN(R2)*2-1,1,1)</f>
        <v>0.5</v>
      </c>
      <c r="U17" s="14">
        <f ca="1">OFFSET(ResNet!$B$4:$AQ$13,$A2-1,COLUMN(S2)*2-1,1,1)</f>
        <v>0.25</v>
      </c>
      <c r="V17" s="14">
        <f ca="1">OFFSET(ResNet!$B$4:$AQ$13,$A2-1,COLUMN(T2)*2-1,1,1)</f>
        <v>0.20000000298023199</v>
      </c>
      <c r="W17" s="14">
        <f ca="1">OFFSET(ResNet!$B$4:$AQ$13,$A2-1,COLUMN(U2)*2-1,1,1)</f>
        <v>0.25</v>
      </c>
    </row>
    <row r="18" spans="3:28" x14ac:dyDescent="0.3">
      <c r="C18" s="8">
        <f ca="1">OFFSET(ResNet!$B$4:$AQ$13,$A3-1,COLUMN(A3)*2-1,1,1)</f>
        <v>0.97916668653488104</v>
      </c>
      <c r="D18" s="8">
        <f ca="1">OFFSET(ResNet!$B$4:$AQ$13,$A3-1,COLUMN(B3)*2-1,1,1)</f>
        <v>0.96145832538604703</v>
      </c>
      <c r="E18" s="8">
        <f ca="1">OFFSET(ResNet!$B$4:$AQ$13,$A3-1,COLUMN(C3)*2-1,1,1)</f>
        <v>0.99790000000000001</v>
      </c>
      <c r="F18" s="9">
        <f ca="1">OFFSET(ResNet!$B$4:$AQ$13,$A3-1,COLUMN(D3)*2-1,1,1)</f>
        <v>0.91250002384185702</v>
      </c>
      <c r="G18" s="9">
        <f ca="1">OFFSET(ResNet!$B$4:$AQ$13,$A3-1,COLUMN(E3)*2-1,1,1)</f>
        <v>0.98124998807907104</v>
      </c>
      <c r="H18" s="9">
        <f ca="1">OFFSET(ResNet!$B$4:$AQ$13,$A3-1,COLUMN(F3)*2-1,1,1)</f>
        <v>0.97083336114883401</v>
      </c>
      <c r="I18" s="10">
        <f ca="1">OFFSET(ResNet!$B$4:$AQ$13,$A3-1,COLUMN(G3)*2-1,1,1)</f>
        <v>0.94166666269302302</v>
      </c>
      <c r="J18" s="10">
        <f ca="1">OFFSET(ResNet!$B$4:$AQ$13,$A3-1,COLUMN(H3)*2-1,1,1)</f>
        <v>0.85833334922790505</v>
      </c>
      <c r="K18" s="10">
        <f ca="1">OFFSET(ResNet!$B$4:$AQ$13,$A3-1,COLUMN(I3)*2-1,1,1)</f>
        <v>0.5</v>
      </c>
      <c r="L18" s="11">
        <f ca="1">OFFSET(ResNet!$B$4:$AQ$13,$A3-1,COLUMN(J3)*2-1,1,1)</f>
        <v>0.55729168653488104</v>
      </c>
      <c r="M18" s="11">
        <f ca="1">OFFSET(ResNet!$B$4:$AQ$13,$A3-1,COLUMN(K3)*2-1,1,1)</f>
        <v>0.640625</v>
      </c>
      <c r="N18" s="11">
        <f ca="1">OFFSET(ResNet!$B$4:$AQ$13,$A3-1,COLUMN(L3)*2-1,1,1)</f>
        <v>0.5</v>
      </c>
      <c r="O18" s="12">
        <f ca="1">OFFSET(ResNet!$B$4:$AQ$13,$A3-1,COLUMN(M3)*2-1,1,1)</f>
        <v>0.70833331346511796</v>
      </c>
      <c r="P18" s="12">
        <f ca="1">OFFSET(ResNet!$B$4:$AQ$13,$A3-1,COLUMN(N3)*2-1,1,1)</f>
        <v>0.33333334326744002</v>
      </c>
      <c r="Q18" s="12">
        <f ca="1">OFFSET(ResNet!$B$4:$AQ$13,$A3-1,COLUMN(O3)*2-1,1,1)</f>
        <v>0.5</v>
      </c>
      <c r="R18" s="15">
        <f ca="1">OFFSET(ResNet!$B$4:$AQ$13,$A3-1,COLUMN(P3)*2-1,1,1)</f>
        <v>0.25</v>
      </c>
      <c r="S18" s="15">
        <f ca="1">OFFSET(ResNet!$B$4:$AQ$13,$A3-1,COLUMN(Q3)*2-1,1,1)</f>
        <v>0.25</v>
      </c>
      <c r="T18" s="15">
        <f ca="1">OFFSET(ResNet!$B$4:$AQ$13,$A3-1,COLUMN(R3)*2-1,1,1)</f>
        <v>0.5</v>
      </c>
      <c r="U18" s="14">
        <f ca="1">OFFSET(ResNet!$B$4:$AQ$13,$A3-1,COLUMN(S3)*2-1,1,1)</f>
        <v>0.25</v>
      </c>
      <c r="V18" s="14">
        <f ca="1">OFFSET(ResNet!$B$4:$AQ$13,$A3-1,COLUMN(T3)*2-1,1,1)</f>
        <v>0.20000000298023199</v>
      </c>
      <c r="W18" s="14">
        <f ca="1">OFFSET(ResNet!$B$4:$AQ$13,$A3-1,COLUMN(U3)*2-1,1,1)</f>
        <v>0.25</v>
      </c>
    </row>
    <row r="19" spans="3:28" x14ac:dyDescent="0.3">
      <c r="C19" s="8">
        <f ca="1">OFFSET(ResNet!$B$4:$AQ$13,$A4-1,COLUMN(A4)*2-1,1,1)</f>
        <v>0.97916668653488104</v>
      </c>
      <c r="D19" s="8">
        <f ca="1">OFFSET(ResNet!$B$4:$AQ$13,$A4-1,COLUMN(B4)*2-1,1,1)</f>
        <v>0.96354168653488104</v>
      </c>
      <c r="E19" s="8">
        <f ca="1">OFFSET(ResNet!$B$4:$AQ$13,$A4-1,COLUMN(C4)*2-1,1,1)</f>
        <v>1</v>
      </c>
      <c r="F19" s="9">
        <f ca="1">OFFSET(ResNet!$B$4:$AQ$13,$A4-1,COLUMN(D4)*2-1,1,1)</f>
        <v>0.95416665077209395</v>
      </c>
      <c r="G19" s="9">
        <f ca="1">OFFSET(ResNet!$B$4:$AQ$13,$A4-1,COLUMN(E4)*2-1,1,1)</f>
        <v>0.96249997615814198</v>
      </c>
      <c r="H19" s="9">
        <f ca="1">OFFSET(ResNet!$B$4:$AQ$13,$A4-1,COLUMN(F4)*2-1,1,1)</f>
        <v>0.99583333730697599</v>
      </c>
      <c r="I19" s="10">
        <f ca="1">OFFSET(ResNet!$B$4:$AQ$13,$A4-1,COLUMN(G4)*2-1,1,1)</f>
        <v>0.77916663885116499</v>
      </c>
      <c r="J19" s="10">
        <f ca="1">OFFSET(ResNet!$B$4:$AQ$13,$A4-1,COLUMN(H4)*2-1,1,1)</f>
        <v>0.94583332538604703</v>
      </c>
      <c r="K19" s="10">
        <f ca="1">OFFSET(ResNet!$B$4:$AQ$13,$A4-1,COLUMN(I4)*2-1,1,1)</f>
        <v>0.5</v>
      </c>
      <c r="L19" s="11">
        <f ca="1">OFFSET(ResNet!$B$4:$AQ$13,$A4-1,COLUMN(J4)*2-1,1,1)</f>
        <v>0.625</v>
      </c>
      <c r="M19" s="11">
        <f ca="1">OFFSET(ResNet!$B$4:$AQ$13,$A4-1,COLUMN(K4)*2-1,1,1)</f>
        <v>0.64583331346511796</v>
      </c>
      <c r="N19" s="11">
        <f ca="1">OFFSET(ResNet!$B$4:$AQ$13,$A4-1,COLUMN(L4)*2-1,1,1)</f>
        <v>0.5</v>
      </c>
      <c r="O19" s="12">
        <f ca="1">OFFSET(ResNet!$B$4:$AQ$13,$A4-1,COLUMN(M4)*2-1,1,1)</f>
        <v>0.38194444775581299</v>
      </c>
      <c r="P19" s="12">
        <f ca="1">OFFSET(ResNet!$B$4:$AQ$13,$A4-1,COLUMN(N4)*2-1,1,1)</f>
        <v>0.33333334326744002</v>
      </c>
      <c r="Q19" s="12">
        <f ca="1">OFFSET(ResNet!$B$4:$AQ$13,$A4-1,COLUMN(O4)*2-1,1,1)</f>
        <v>0.94444441795349099</v>
      </c>
      <c r="R19" s="15">
        <f ca="1">OFFSET(ResNet!$B$4:$AQ$13,$A4-1,COLUMN(P4)*2-1,1,1)</f>
        <v>0.25</v>
      </c>
      <c r="S19" s="15">
        <f ca="1">OFFSET(ResNet!$B$4:$AQ$13,$A4-1,COLUMN(Q4)*2-1,1,1)</f>
        <v>0.25</v>
      </c>
      <c r="T19" s="15">
        <f ca="1">OFFSET(ResNet!$B$4:$AQ$13,$A4-1,COLUMN(R4)*2-1,1,1)</f>
        <v>0.5</v>
      </c>
      <c r="U19" s="14">
        <f ca="1">OFFSET(ResNet!$B$4:$AQ$13,$A4-1,COLUMN(S4)*2-1,1,1)</f>
        <v>0.25</v>
      </c>
      <c r="V19" s="14">
        <f ca="1">OFFSET(ResNet!$B$4:$AQ$13,$A4-1,COLUMN(T4)*2-1,1,1)</f>
        <v>0.20000000298023199</v>
      </c>
      <c r="W19" s="14">
        <f ca="1">OFFSET(ResNet!$B$4:$AQ$13,$A4-1,COLUMN(U4)*2-1,1,1)</f>
        <v>0.25</v>
      </c>
      <c r="Z19" t="s">
        <v>13</v>
      </c>
      <c r="AA19" t="s">
        <v>12</v>
      </c>
      <c r="AB19" t="s">
        <v>14</v>
      </c>
    </row>
    <row r="20" spans="3:28" x14ac:dyDescent="0.3">
      <c r="C20" s="8">
        <f ca="1">OFFSET(ResNet!$B$4:$AQ$13,$A5-1,COLUMN(A5)*2-1,1,1)</f>
        <v>0.96562498807907104</v>
      </c>
      <c r="D20" s="8">
        <f ca="1">OFFSET(ResNet!$B$4:$AQ$13,$A5-1,COLUMN(B5)*2-1,1,1)</f>
        <v>0.96979165077209395</v>
      </c>
      <c r="E20" s="8">
        <f ca="1">OFFSET(ResNet!$B$4:$AQ$13,$A5-1,COLUMN(C5)*2-1,1,1)</f>
        <v>0.98540000000000005</v>
      </c>
      <c r="F20" s="9">
        <f ca="1">OFFSET(ResNet!$B$4:$AQ$13,$A5-1,COLUMN(D5)*2-1,1,1)</f>
        <v>0.84791666269302302</v>
      </c>
      <c r="G20" s="9">
        <f ca="1">OFFSET(ResNet!$B$4:$AQ$13,$A5-1,COLUMN(E5)*2-1,1,1)</f>
        <v>0.97708332538604703</v>
      </c>
      <c r="H20" s="9">
        <f ca="1">OFFSET(ResNet!$B$4:$AQ$13,$A5-1,COLUMN(F5)*2-1,1,1)</f>
        <v>0.99166667461395197</v>
      </c>
      <c r="I20" s="10">
        <f ca="1">OFFSET(ResNet!$B$4:$AQ$13,$A5-1,COLUMN(G5)*2-1,1,1)</f>
        <v>0.82083332538604703</v>
      </c>
      <c r="J20" s="10">
        <f ca="1">OFFSET(ResNet!$B$4:$AQ$13,$A5-1,COLUMN(H5)*2-1,1,1)</f>
        <v>0.92083334922790505</v>
      </c>
      <c r="K20" s="10">
        <f ca="1">OFFSET(ResNet!$B$4:$AQ$13,$A5-1,COLUMN(I5)*2-1,1,1)</f>
        <v>0.5</v>
      </c>
      <c r="L20" s="11">
        <f ca="1">OFFSET(ResNet!$B$4:$AQ$13,$A5-1,COLUMN(J5)*2-1,1,1)</f>
        <v>0.86458331346511796</v>
      </c>
      <c r="M20" s="11">
        <f ca="1">OFFSET(ResNet!$B$4:$AQ$13,$A5-1,COLUMN(K5)*2-1,1,1)</f>
        <v>0.75520831346511796</v>
      </c>
      <c r="N20" s="11">
        <f ca="1">OFFSET(ResNet!$B$4:$AQ$13,$A5-1,COLUMN(L5)*2-1,1,1)</f>
        <v>0.5</v>
      </c>
      <c r="O20" s="12">
        <f ca="1">OFFSET(ResNet!$B$4:$AQ$13,$A5-1,COLUMN(M5)*2-1,1,1)</f>
        <v>0.3125</v>
      </c>
      <c r="P20" s="12">
        <f ca="1">OFFSET(ResNet!$B$4:$AQ$13,$A5-1,COLUMN(N5)*2-1,1,1)</f>
        <v>0.5</v>
      </c>
      <c r="Q20" s="12">
        <f ca="1">OFFSET(ResNet!$B$4:$AQ$13,$A5-1,COLUMN(O5)*2-1,1,1)</f>
        <v>0.19444444775581299</v>
      </c>
      <c r="R20" s="15">
        <f ca="1">OFFSET(ResNet!$B$4:$AQ$13,$A5-1,COLUMN(P5)*2-1,1,1)</f>
        <v>0.25</v>
      </c>
      <c r="S20" s="15">
        <f ca="1">OFFSET(ResNet!$B$4:$AQ$13,$A5-1,COLUMN(Q5)*2-1,1,1)</f>
        <v>0.25</v>
      </c>
      <c r="T20" s="15">
        <f ca="1">OFFSET(ResNet!$B$4:$AQ$13,$A5-1,COLUMN(R5)*2-1,1,1)</f>
        <v>0.5</v>
      </c>
      <c r="U20" s="14">
        <f ca="1">OFFSET(ResNet!$B$4:$AQ$13,$A5-1,COLUMN(S5)*2-1,1,1)</f>
        <v>0.25</v>
      </c>
      <c r="V20" s="14">
        <f ca="1">OFFSET(ResNet!$B$4:$AQ$13,$A5-1,COLUMN(T5)*2-1,1,1)</f>
        <v>0.20000000298023199</v>
      </c>
      <c r="W20" s="14">
        <f ca="1">OFFSET(ResNet!$B$4:$AQ$13,$A5-1,COLUMN(U5)*2-1,1,1)</f>
        <v>0.25</v>
      </c>
      <c r="Y20" t="s">
        <v>10</v>
      </c>
      <c r="Z20">
        <f ca="1">AVERAGE(V16:V25)</f>
        <v>0.20000000298023196</v>
      </c>
      <c r="AA20">
        <f ca="1">AVERAGE(U16:U25)</f>
        <v>0.25</v>
      </c>
      <c r="AB20">
        <f ca="1">AVERAGE(W16:W25)</f>
        <v>0.25</v>
      </c>
    </row>
    <row r="21" spans="3:28" x14ac:dyDescent="0.3">
      <c r="C21" s="8">
        <f ca="1">OFFSET(ResNet!$B$4:$AQ$13,$A6-1,COLUMN(A6)*2-1,1,1)</f>
        <v>0.94270831346511796</v>
      </c>
      <c r="D21" s="8">
        <f ca="1">OFFSET(ResNet!$B$4:$AQ$13,$A6-1,COLUMN(B6)*2-1,1,1)</f>
        <v>0.96249997615814198</v>
      </c>
      <c r="E21" s="8">
        <f ca="1">OFFSET(ResNet!$B$4:$AQ$13,$A6-1,COLUMN(C6)*2-1,1,1)</f>
        <v>0.99790000000000001</v>
      </c>
      <c r="F21" s="9">
        <f ca="1">OFFSET(ResNet!$B$4:$AQ$13,$A6-1,COLUMN(D6)*2-1,1,1)</f>
        <v>0.96666663885116499</v>
      </c>
      <c r="G21" s="9">
        <f ca="1">OFFSET(ResNet!$B$4:$AQ$13,$A6-1,COLUMN(E6)*2-1,1,1)</f>
        <v>0.98750001192092896</v>
      </c>
      <c r="H21" s="9">
        <f ca="1">OFFSET(ResNet!$B$4:$AQ$13,$A6-1,COLUMN(F6)*2-1,1,1)</f>
        <v>0.98333334922790505</v>
      </c>
      <c r="I21" s="10">
        <f ca="1">OFFSET(ResNet!$B$4:$AQ$13,$A6-1,COLUMN(G6)*2-1,1,1)</f>
        <v>0.94999998807907104</v>
      </c>
      <c r="J21" s="10">
        <f ca="1">OFFSET(ResNet!$B$4:$AQ$13,$A6-1,COLUMN(H6)*2-1,1,1)</f>
        <v>0.75833332538604703</v>
      </c>
      <c r="K21" s="10">
        <f ca="1">OFFSET(ResNet!$B$4:$AQ$13,$A6-1,COLUMN(I6)*2-1,1,1)</f>
        <v>0.5</v>
      </c>
      <c r="L21" s="11">
        <f ca="1">OFFSET(ResNet!$B$4:$AQ$13,$A6-1,COLUMN(J6)*2-1,1,1)</f>
        <v>0.27083334326744002</v>
      </c>
      <c r="M21" s="11">
        <f ca="1">OFFSET(ResNet!$B$4:$AQ$13,$A6-1,COLUMN(K6)*2-1,1,1)</f>
        <v>0.55729168653488104</v>
      </c>
      <c r="N21" s="11">
        <f ca="1">OFFSET(ResNet!$B$4:$AQ$13,$A6-1,COLUMN(L6)*2-1,1,1)</f>
        <v>0.5</v>
      </c>
      <c r="O21" s="12">
        <f ca="1">OFFSET(ResNet!$B$4:$AQ$13,$A6-1,COLUMN(M6)*2-1,1,1)</f>
        <v>0.44444444775581299</v>
      </c>
      <c r="P21" s="12">
        <f ca="1">OFFSET(ResNet!$B$4:$AQ$13,$A6-1,COLUMN(N6)*2-1,1,1)</f>
        <v>0.54861110448837203</v>
      </c>
      <c r="Q21" s="12">
        <f ca="1">OFFSET(ResNet!$B$4:$AQ$13,$A6-1,COLUMN(O6)*2-1,1,1)</f>
        <v>0.5</v>
      </c>
      <c r="R21" s="15">
        <f ca="1">OFFSET(ResNet!$B$4:$AQ$13,$A6-1,COLUMN(P6)*2-1,1,1)</f>
        <v>0.25</v>
      </c>
      <c r="S21" s="15">
        <f ca="1">OFFSET(ResNet!$B$4:$AQ$13,$A6-1,COLUMN(Q6)*2-1,1,1)</f>
        <v>0.25</v>
      </c>
      <c r="T21" s="15">
        <f ca="1">OFFSET(ResNet!$B$4:$AQ$13,$A6-1,COLUMN(R6)*2-1,1,1)</f>
        <v>0.5</v>
      </c>
      <c r="U21" s="14">
        <f ca="1">OFFSET(ResNet!$B$4:$AQ$13,$A6-1,COLUMN(S6)*2-1,1,1)</f>
        <v>0.25</v>
      </c>
      <c r="V21" s="14">
        <f ca="1">OFFSET(ResNet!$B$4:$AQ$13,$A6-1,COLUMN(T6)*2-1,1,1)</f>
        <v>0.20000000298023199</v>
      </c>
      <c r="W21" s="14">
        <f ca="1">OFFSET(ResNet!$B$4:$AQ$13,$A6-1,COLUMN(U6)*2-1,1,1)</f>
        <v>0.25</v>
      </c>
      <c r="Y21" t="s">
        <v>18</v>
      </c>
      <c r="Z21">
        <f ca="1">AVERAGE(S16:S25)</f>
        <v>0.25</v>
      </c>
      <c r="AA21">
        <f ca="1">AVERAGE(R16:R25)</f>
        <v>0.27708333134651181</v>
      </c>
      <c r="AB21">
        <f ca="1">AVERAGE(T16:T25)</f>
        <v>0.5</v>
      </c>
    </row>
    <row r="22" spans="3:28" x14ac:dyDescent="0.3">
      <c r="C22" s="8">
        <f ca="1">OFFSET(ResNet!$B$4:$AQ$13,$A7-1,COLUMN(A7)*2-1,1,1)</f>
        <v>0.97187501192092896</v>
      </c>
      <c r="D22" s="8">
        <f ca="1">OFFSET(ResNet!$B$4:$AQ$13,$A7-1,COLUMN(B7)*2-1,1,1)</f>
        <v>0.953125</v>
      </c>
      <c r="E22" s="8">
        <f ca="1">OFFSET(ResNet!$B$4:$AQ$13,$A7-1,COLUMN(C7)*2-1,1,1)</f>
        <v>1</v>
      </c>
      <c r="F22" s="9">
        <f ca="1">OFFSET(ResNet!$B$4:$AQ$13,$A7-1,COLUMN(D7)*2-1,1,1)</f>
        <v>0.94375002384185702</v>
      </c>
      <c r="G22" s="9">
        <f ca="1">OFFSET(ResNet!$B$4:$AQ$13,$A7-1,COLUMN(E7)*2-1,1,1)</f>
        <v>0.97916668653488104</v>
      </c>
      <c r="H22" s="9">
        <f ca="1">OFFSET(ResNet!$B$4:$AQ$13,$A7-1,COLUMN(F7)*2-1,1,1)</f>
        <v>0.96666663885116499</v>
      </c>
      <c r="I22" s="10">
        <f ca="1">OFFSET(ResNet!$B$4:$AQ$13,$A7-1,COLUMN(G7)*2-1,1,1)</f>
        <v>0.77916663885116499</v>
      </c>
      <c r="J22" s="10">
        <f ca="1">OFFSET(ResNet!$B$4:$AQ$13,$A7-1,COLUMN(H7)*2-1,1,1)</f>
        <v>0.85000002384185702</v>
      </c>
      <c r="K22" s="10">
        <f ca="1">OFFSET(ResNet!$B$4:$AQ$13,$A7-1,COLUMN(I7)*2-1,1,1)</f>
        <v>0.91666668653488104</v>
      </c>
      <c r="L22" s="11">
        <f ca="1">OFFSET(ResNet!$B$4:$AQ$13,$A7-1,COLUMN(J7)*2-1,1,1)</f>
        <v>0.83854168653488104</v>
      </c>
      <c r="M22" s="11">
        <f ca="1">OFFSET(ResNet!$B$4:$AQ$13,$A7-1,COLUMN(K7)*2-1,1,1)</f>
        <v>0.84375</v>
      </c>
      <c r="N22" s="11">
        <f ca="1">OFFSET(ResNet!$B$4:$AQ$13,$A7-1,COLUMN(L7)*2-1,1,1)</f>
        <v>0.5</v>
      </c>
      <c r="O22" s="12">
        <f ca="1">OFFSET(ResNet!$B$4:$AQ$13,$A7-1,COLUMN(M7)*2-1,1,1)</f>
        <v>0.45138889551162698</v>
      </c>
      <c r="P22" s="12">
        <f ca="1">OFFSET(ResNet!$B$4:$AQ$13,$A7-1,COLUMN(N7)*2-1,1,1)</f>
        <v>0.34027779102325401</v>
      </c>
      <c r="Q22" s="12">
        <f ca="1">OFFSET(ResNet!$B$4:$AQ$13,$A7-1,COLUMN(O7)*2-1,1,1)</f>
        <v>0.5</v>
      </c>
      <c r="R22" s="15">
        <f ca="1">OFFSET(ResNet!$B$4:$AQ$13,$A7-1,COLUMN(P7)*2-1,1,1)</f>
        <v>0.25</v>
      </c>
      <c r="S22" s="15">
        <f ca="1">OFFSET(ResNet!$B$4:$AQ$13,$A7-1,COLUMN(Q7)*2-1,1,1)</f>
        <v>0.25</v>
      </c>
      <c r="T22" s="15">
        <f ca="1">OFFSET(ResNet!$B$4:$AQ$13,$A7-1,COLUMN(R7)*2-1,1,1)</f>
        <v>0.5</v>
      </c>
      <c r="U22" s="14">
        <f ca="1">OFFSET(ResNet!$B$4:$AQ$13,$A7-1,COLUMN(S7)*2-1,1,1)</f>
        <v>0.25</v>
      </c>
      <c r="V22" s="14">
        <f ca="1">OFFSET(ResNet!$B$4:$AQ$13,$A7-1,COLUMN(T7)*2-1,1,1)</f>
        <v>0.20000000298023199</v>
      </c>
      <c r="W22" s="14">
        <f ca="1">OFFSET(ResNet!$B$4:$AQ$13,$A7-1,COLUMN(U7)*2-1,1,1)</f>
        <v>0.25</v>
      </c>
      <c r="Y22" t="s">
        <v>19</v>
      </c>
      <c r="Z22">
        <f ca="1">AVERAGE(P16:P25)</f>
        <v>0.40347222685813861</v>
      </c>
      <c r="AA22">
        <f ca="1">AVERAGE(O16:O25)</f>
        <v>0.50138888955116234</v>
      </c>
      <c r="AB22">
        <f ca="1">AVERAGE(Q16:Q25)</f>
        <v>0.51388888657093046</v>
      </c>
    </row>
    <row r="23" spans="3:28" x14ac:dyDescent="0.3">
      <c r="C23" s="8">
        <f ca="1">OFFSET(ResNet!$B$4:$AQ$13,$A8-1,COLUMN(A8)*2-1,1,1)</f>
        <v>0.92604166269302302</v>
      </c>
      <c r="D23" s="8">
        <f ca="1">OFFSET(ResNet!$B$4:$AQ$13,$A8-1,COLUMN(B8)*2-1,1,1)</f>
        <v>0.97708332538604703</v>
      </c>
      <c r="E23" s="8">
        <f ca="1">OFFSET(ResNet!$B$4:$AQ$13,$A8-1,COLUMN(C8)*2-1,1,1)</f>
        <v>1</v>
      </c>
      <c r="F23" s="9">
        <f ca="1">OFFSET(ResNet!$B$4:$AQ$13,$A8-1,COLUMN(D8)*2-1,1,1)</f>
        <v>0.94791668653488104</v>
      </c>
      <c r="G23" s="9">
        <f ca="1">OFFSET(ResNet!$B$4:$AQ$13,$A8-1,COLUMN(E8)*2-1,1,1)</f>
        <v>0.96249997615814198</v>
      </c>
      <c r="H23" s="9">
        <f ca="1">OFFSET(ResNet!$B$4:$AQ$13,$A8-1,COLUMN(F8)*2-1,1,1)</f>
        <v>0.97083336114883401</v>
      </c>
      <c r="I23" s="10">
        <f ca="1">OFFSET(ResNet!$B$4:$AQ$13,$A8-1,COLUMN(G8)*2-1,1,1)</f>
        <v>0.90833336114883401</v>
      </c>
      <c r="J23" s="10">
        <f ca="1">OFFSET(ResNet!$B$4:$AQ$13,$A8-1,COLUMN(H8)*2-1,1,1)</f>
        <v>0.94583332538604703</v>
      </c>
      <c r="K23" s="10">
        <f ca="1">OFFSET(ResNet!$B$4:$AQ$13,$A8-1,COLUMN(I8)*2-1,1,1)</f>
        <v>0.5</v>
      </c>
      <c r="L23" s="11">
        <f ca="1">OFFSET(ResNet!$B$4:$AQ$13,$A8-1,COLUMN(J8)*2-1,1,1)</f>
        <v>0.81770831346511796</v>
      </c>
      <c r="M23" s="11">
        <f ca="1">OFFSET(ResNet!$B$4:$AQ$13,$A8-1,COLUMN(K8)*2-1,1,1)</f>
        <v>0.32291665673255898</v>
      </c>
      <c r="N23" s="11">
        <f ca="1">OFFSET(ResNet!$B$4:$AQ$13,$A8-1,COLUMN(L8)*2-1,1,1)</f>
        <v>0.5</v>
      </c>
      <c r="O23" s="12">
        <f ca="1">OFFSET(ResNet!$B$4:$AQ$13,$A8-1,COLUMN(M8)*2-1,1,1)</f>
        <v>0.54166668653488104</v>
      </c>
      <c r="P23" s="12">
        <f ca="1">OFFSET(ResNet!$B$4:$AQ$13,$A8-1,COLUMN(N8)*2-1,1,1)</f>
        <v>0.46527779102325401</v>
      </c>
      <c r="Q23" s="12">
        <f ca="1">OFFSET(ResNet!$B$4:$AQ$13,$A8-1,COLUMN(O8)*2-1,1,1)</f>
        <v>0.5</v>
      </c>
      <c r="R23" s="15">
        <f ca="1">OFFSET(ResNet!$B$4:$AQ$13,$A8-1,COLUMN(P8)*2-1,1,1)</f>
        <v>0.25</v>
      </c>
      <c r="S23" s="15">
        <f ca="1">OFFSET(ResNet!$B$4:$AQ$13,$A8-1,COLUMN(Q8)*2-1,1,1)</f>
        <v>0.25</v>
      </c>
      <c r="T23" s="15">
        <f ca="1">OFFSET(ResNet!$B$4:$AQ$13,$A8-1,COLUMN(R8)*2-1,1,1)</f>
        <v>0.5</v>
      </c>
      <c r="U23" s="14">
        <f ca="1">OFFSET(ResNet!$B$4:$AQ$13,$A8-1,COLUMN(S8)*2-1,1,1)</f>
        <v>0.25</v>
      </c>
      <c r="V23" s="14">
        <f ca="1">OFFSET(ResNet!$B$4:$AQ$13,$A8-1,COLUMN(T8)*2-1,1,1)</f>
        <v>0.20000000298023199</v>
      </c>
      <c r="W23" s="14">
        <f ca="1">OFFSET(ResNet!$B$4:$AQ$13,$A8-1,COLUMN(U8)*2-1,1,1)</f>
        <v>0.25</v>
      </c>
      <c r="Y23" t="s">
        <v>17</v>
      </c>
      <c r="Z23">
        <f ca="1">AVERAGE(M16:M25)</f>
        <v>0.62760416567325561</v>
      </c>
      <c r="AA23">
        <f ca="1">AVERAGE(L16:L25)</f>
        <v>0.64895833432674377</v>
      </c>
      <c r="AB23">
        <f ca="1">AVERAGE(N16:N25)</f>
        <v>0.5</v>
      </c>
    </row>
    <row r="24" spans="3:28" x14ac:dyDescent="0.3">
      <c r="C24" s="8">
        <f ca="1">OFFSET(ResNet!$B$4:$AQ$13,$A9-1,COLUMN(A9)*2-1,1,1)</f>
        <v>0.96458333730697599</v>
      </c>
      <c r="D24" s="8">
        <f ca="1">OFFSET(ResNet!$B$4:$AQ$13,$A9-1,COLUMN(B9)*2-1,1,1)</f>
        <v>0.94479167461395197</v>
      </c>
      <c r="E24" s="8">
        <f ca="1">OFFSET(ResNet!$B$4:$AQ$13,$A9-1,COLUMN(C9)*2-1,1,1)</f>
        <v>0.99791663885116499</v>
      </c>
      <c r="F24" s="9">
        <f ca="1">OFFSET(ResNet!$B$4:$AQ$13,$A9-1,COLUMN(D9)*2-1,1,1)</f>
        <v>0.94375002384185702</v>
      </c>
      <c r="G24" s="9">
        <f ca="1">OFFSET(ResNet!$B$4:$AQ$13,$A9-1,COLUMN(E9)*2-1,1,1)</f>
        <v>0.9375</v>
      </c>
      <c r="H24" s="9">
        <f ca="1">OFFSET(ResNet!$B$4:$AQ$13,$A9-1,COLUMN(F9)*2-1,1,1)</f>
        <v>0.96249997615814198</v>
      </c>
      <c r="I24" s="10">
        <f ca="1">OFFSET(ResNet!$B$4:$AQ$13,$A9-1,COLUMN(G9)*2-1,1,1)</f>
        <v>0.77083331346511796</v>
      </c>
      <c r="J24" s="10">
        <f ca="1">OFFSET(ResNet!$B$4:$AQ$13,$A9-1,COLUMN(H9)*2-1,1,1)</f>
        <v>0.89999997615814198</v>
      </c>
      <c r="K24" s="10">
        <f ca="1">OFFSET(ResNet!$B$4:$AQ$13,$A9-1,COLUMN(I9)*2-1,1,1)</f>
        <v>0.5</v>
      </c>
      <c r="L24" s="11">
        <f ca="1">OFFSET(ResNet!$B$4:$AQ$13,$A9-1,COLUMN(J9)*2-1,1,1)</f>
        <v>0.5625</v>
      </c>
      <c r="M24" s="11">
        <f ca="1">OFFSET(ResNet!$B$4:$AQ$13,$A9-1,COLUMN(K9)*2-1,1,1)</f>
        <v>0.57291668653488104</v>
      </c>
      <c r="N24" s="11">
        <f ca="1">OFFSET(ResNet!$B$4:$AQ$13,$A9-1,COLUMN(L9)*2-1,1,1)</f>
        <v>0.5</v>
      </c>
      <c r="O24" s="12">
        <f ca="1">OFFSET(ResNet!$B$4:$AQ$13,$A9-1,COLUMN(M9)*2-1,1,1)</f>
        <v>0.49305555224418601</v>
      </c>
      <c r="P24" s="12">
        <f ca="1">OFFSET(ResNet!$B$4:$AQ$13,$A9-1,COLUMN(N9)*2-1,1,1)</f>
        <v>0.52777779102325395</v>
      </c>
      <c r="Q24" s="12">
        <f ca="1">OFFSET(ResNet!$B$4:$AQ$13,$A9-1,COLUMN(O9)*2-1,1,1)</f>
        <v>0.5</v>
      </c>
      <c r="R24" s="15">
        <f ca="1">OFFSET(ResNet!$B$4:$AQ$13,$A9-1,COLUMN(P9)*2-1,1,1)</f>
        <v>0.25</v>
      </c>
      <c r="S24" s="15">
        <f ca="1">OFFSET(ResNet!$B$4:$AQ$13,$A9-1,COLUMN(Q9)*2-1,1,1)</f>
        <v>0.25</v>
      </c>
      <c r="T24" s="15">
        <f ca="1">OFFSET(ResNet!$B$4:$AQ$13,$A9-1,COLUMN(R9)*2-1,1,1)</f>
        <v>0.5</v>
      </c>
      <c r="U24" s="14">
        <f ca="1">OFFSET(ResNet!$B$4:$AQ$13,$A9-1,COLUMN(S9)*2-1,1,1)</f>
        <v>0.25</v>
      </c>
      <c r="V24" s="14">
        <f ca="1">OFFSET(ResNet!$B$4:$AQ$13,$A9-1,COLUMN(T9)*2-1,1,1)</f>
        <v>0.20000000298023199</v>
      </c>
      <c r="W24" s="14">
        <f ca="1">OFFSET(ResNet!$B$4:$AQ$13,$A9-1,COLUMN(U9)*2-1,1,1)</f>
        <v>0.25</v>
      </c>
      <c r="Y24" t="s">
        <v>16</v>
      </c>
      <c r="Z24">
        <f ca="1">AVERAGE(J16:J25)</f>
        <v>0.88625000715255697</v>
      </c>
      <c r="AA24">
        <f ca="1">AVERAGE(I16:I25)</f>
        <v>0.84874998927116363</v>
      </c>
      <c r="AB24">
        <f ca="1">AVERAGE(K16:K25)</f>
        <v>0.54166666865348811</v>
      </c>
    </row>
    <row r="25" spans="3:28" x14ac:dyDescent="0.3">
      <c r="C25" s="8">
        <f ca="1">OFFSET(ResNet!$B$4:$AQ$13,$A10-1,COLUMN(A10)*2-1,1,1)</f>
        <v>0.98541665077209395</v>
      </c>
      <c r="D25" s="8">
        <f ca="1">OFFSET(ResNet!$B$4:$AQ$13,$A10-1,COLUMN(B10)*2-1,1,1)</f>
        <v>0.96041667461395197</v>
      </c>
      <c r="E25" s="8">
        <f ca="1">OFFSET(ResNet!$B$4:$AQ$13,$A10-1,COLUMN(C10)*2-1,1,1)</f>
        <v>0.99583333730697599</v>
      </c>
      <c r="F25" s="9">
        <f ca="1">OFFSET(ResNet!$B$4:$AQ$13,$A10-1,COLUMN(D10)*2-1,1,1)</f>
        <v>0.91458332538604703</v>
      </c>
      <c r="G25" s="9">
        <f ca="1">OFFSET(ResNet!$B$4:$AQ$13,$A10-1,COLUMN(E10)*2-1,1,1)</f>
        <v>0.98124998807907104</v>
      </c>
      <c r="H25" s="9">
        <f ca="1">OFFSET(ResNet!$B$4:$AQ$13,$A10-1,COLUMN(F10)*2-1,1,1)</f>
        <v>0.97083336114883401</v>
      </c>
      <c r="I25" s="10">
        <f ca="1">OFFSET(ResNet!$B$4:$AQ$13,$A10-1,COLUMN(G10)*2-1,1,1)</f>
        <v>0.89999997615814198</v>
      </c>
      <c r="J25" s="10">
        <f ca="1">OFFSET(ResNet!$B$4:$AQ$13,$A10-1,COLUMN(H10)*2-1,1,1)</f>
        <v>0.92500001192092896</v>
      </c>
      <c r="K25" s="10">
        <f ca="1">OFFSET(ResNet!$B$4:$AQ$13,$A10-1,COLUMN(I10)*2-1,1,1)</f>
        <v>0.5</v>
      </c>
      <c r="L25" s="11">
        <f ca="1">OFFSET(ResNet!$B$4:$AQ$13,$A10-1,COLUMN(J10)*2-1,1,1)</f>
        <v>0.90625</v>
      </c>
      <c r="M25" s="11">
        <f ca="1">OFFSET(ResNet!$B$4:$AQ$13,$A10-1,COLUMN(K10)*2-1,1,1)</f>
        <v>0.63541668653488104</v>
      </c>
      <c r="N25" s="11">
        <f ca="1">OFFSET(ResNet!$B$4:$AQ$13,$A10-1,COLUMN(L10)*2-1,1,1)</f>
        <v>0.5</v>
      </c>
      <c r="O25" s="12">
        <f ca="1">OFFSET(ResNet!$B$4:$AQ$13,$A10-1,COLUMN(M10)*2-1,1,1)</f>
        <v>0.63888889551162698</v>
      </c>
      <c r="P25" s="12">
        <f ca="1">OFFSET(ResNet!$B$4:$AQ$13,$A10-1,COLUMN(N10)*2-1,1,1)</f>
        <v>0.29861110448837203</v>
      </c>
      <c r="Q25" s="12">
        <f ca="1">OFFSET(ResNet!$B$4:$AQ$13,$A10-1,COLUMN(O10)*2-1,1,1)</f>
        <v>0.5</v>
      </c>
      <c r="R25" s="15">
        <f ca="1">OFFSET(ResNet!$B$4:$AQ$13,$A10-1,COLUMN(P10)*2-1,1,1)</f>
        <v>0.25</v>
      </c>
      <c r="S25" s="15">
        <f ca="1">OFFSET(ResNet!$B$4:$AQ$13,$A10-1,COLUMN(Q10)*2-1,1,1)</f>
        <v>0.25</v>
      </c>
      <c r="T25" s="15">
        <f ca="1">OFFSET(ResNet!$B$4:$AQ$13,$A10-1,COLUMN(R10)*2-1,1,1)</f>
        <v>0.5</v>
      </c>
      <c r="U25" s="14">
        <f ca="1">OFFSET(ResNet!$B$4:$AQ$13,$A10-1,COLUMN(S10)*2-1,1,1)</f>
        <v>0.25</v>
      </c>
      <c r="V25" s="14">
        <f ca="1">OFFSET(ResNet!$B$4:$AQ$13,$A10-1,COLUMN(T10)*2-1,1,1)</f>
        <v>0.20000000298023199</v>
      </c>
      <c r="W25" s="14">
        <f ca="1">OFFSET(ResNet!$B$4:$AQ$13,$A10-1,COLUMN(U10)*2-1,1,1)</f>
        <v>0.25</v>
      </c>
      <c r="Y25" t="s">
        <v>5</v>
      </c>
      <c r="Z25">
        <f ca="1">AVERAGE(G16:G25)</f>
        <v>0.97145832777023278</v>
      </c>
      <c r="AA25">
        <f ca="1">AVERAGE(F16:F25)</f>
        <v>0.91770833577489819</v>
      </c>
      <c r="AB25">
        <f ca="1">AVERAGE(H16:H25)</f>
        <v>0.9783333420753475</v>
      </c>
    </row>
    <row r="26" spans="3:28" x14ac:dyDescent="0.3">
      <c r="Y26" t="s">
        <v>4</v>
      </c>
      <c r="Z26">
        <f ca="1">AVERAGE(D16:D25)</f>
        <v>0.96385416388511624</v>
      </c>
      <c r="AA26">
        <f ca="1">AVERAGE(C16:C25)</f>
        <v>0.96656250357627838</v>
      </c>
      <c r="AB26">
        <f ca="1">AVERAGE(E16:E25)</f>
        <v>0.99728499761581424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60C0-DAAC-4877-8B7D-E2243DBB1A6B}">
  <dimension ref="A1:AB26"/>
  <sheetViews>
    <sheetView topLeftCell="H1" zoomScale="85" zoomScaleNormal="85" workbookViewId="0">
      <selection activeCell="Z34" sqref="Z34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8">
        <f ca="1">OFFSET(VGG!$B$4:$AQ$13,$A1-1,COLUMN(A1)*2-2,1,1)</f>
        <v>9.8884060978889396E-2</v>
      </c>
      <c r="D3" s="8">
        <f ca="1">OFFSET(VGG!$B$4:$AQ$13,$A1-1,COLUMN(B1)*2-2,1,1)</f>
        <v>7.0415608584880801E-2</v>
      </c>
      <c r="E3" s="8">
        <f ca="1">OFFSET(VGG!$B$4:$AQ$13,$A1-1,COLUMN(C1)*2-2,1,1)</f>
        <v>1.7241163732251102E-5</v>
      </c>
      <c r="F3" s="9">
        <f ca="1">OFFSET(VGG!$B$4:$AQ$13,$A1-1,COLUMN(D1)*2-2,1,1)</f>
        <v>0.386174917221069</v>
      </c>
      <c r="G3" s="9">
        <f ca="1">OFFSET(VGG!$B$4:$AQ$13,$A1-1,COLUMN(E1)*2-2,1,1)</f>
        <v>8.5431061685085297E-2</v>
      </c>
      <c r="H3" s="9">
        <f ca="1">OFFSET(VGG!$B$4:$AQ$13,$A1-1,COLUMN(F1)*2-2,1,1)</f>
        <v>4.7171623009489802E-5</v>
      </c>
      <c r="I3" s="10">
        <f ca="1">OFFSET(VGG!$B$4:$AQ$13,$A1-1,COLUMN(G1)*2-2,1,1)</f>
        <v>0.69582533836364702</v>
      </c>
      <c r="J3" s="10">
        <f ca="1">OFFSET(VGG!$B$4:$AQ$13,$A1-1,COLUMN(H1)*2-2,1,1)</f>
        <v>0.63916659355163497</v>
      </c>
      <c r="K3" s="10">
        <f ca="1">OFFSET(VGG!$B$4:$AQ$13,$A1-1,COLUMN(I1)*2-2,1,1)</f>
        <v>1.4940070104785201E-4</v>
      </c>
      <c r="L3" s="11">
        <f ca="1">OFFSET(VGG!$B$4:$AQ$13,$A1-1,COLUMN(J1)*2-2,1,1)</f>
        <v>1.0640553236007599</v>
      </c>
      <c r="M3" s="11">
        <f ca="1">OFFSET(VGG!$B$4:$AQ$13,$A1-1,COLUMN(K1)*2-2,1,1)</f>
        <v>0.91937160491943304</v>
      </c>
      <c r="N3" s="11">
        <f ca="1">OFFSET(VGG!$B$4:$AQ$13,$A1-1,COLUMN(L1)*2-2,1,1)</f>
        <v>6.3825619872659401E-4</v>
      </c>
      <c r="O3" s="12">
        <f ca="1">OFFSET(VGG!$B$4:$AQ$13,$A1-1,COLUMN(M1)*2-2,1,1)</f>
        <v>0.82322943210601796</v>
      </c>
      <c r="P3" s="12">
        <f ca="1">OFFSET(VGG!$B$4:$AQ$13,$A1-1,COLUMN(N1)*2-2,1,1)</f>
        <v>0.85795342922210605</v>
      </c>
      <c r="Q3" s="12">
        <f ca="1">OFFSET(VGG!$B$4:$AQ$13,$A1-1,COLUMN(O1)*2-2,1,1)</f>
        <v>5.4602470481768196E-4</v>
      </c>
      <c r="R3" s="13">
        <f ca="1">OFFSET(VGG!$B$4:$AQ$13,$A1-1,COLUMN(P1)*2-2,1,1)</f>
        <v>1.2416566610336299</v>
      </c>
      <c r="S3" s="13">
        <f ca="1">OFFSET(VGG!$B$4:$AQ$13,$A1-1,COLUMN(Q1)*2-2,1,1)</f>
        <v>1.32577693462371</v>
      </c>
      <c r="T3" s="13">
        <f ca="1">OFFSET(VGG!$B$4:$AQ$13,$A1-1,COLUMN(R1)*2-2,1,1)</f>
        <v>5.8436510153114796E-3</v>
      </c>
      <c r="U3" s="14">
        <f ca="1">OFFSET(VGG!$B$4:$AQ$13,$A1-1,COLUMN(S1)*2-2,1,1)</f>
        <v>1.3742476701736399</v>
      </c>
      <c r="V3" s="14">
        <f ca="1">OFFSET(VGG!$B$4:$AQ$13,$A1-1,COLUMN(T1)*2-2,1,1)</f>
        <v>1.33216977119445</v>
      </c>
      <c r="W3" s="14">
        <f ca="1">OFFSET(VGG!$B$4:$AQ$13,$A1-1,COLUMN(U1)*2-2,1,1)</f>
        <v>1.37906730175018</v>
      </c>
    </row>
    <row r="4" spans="1:28" x14ac:dyDescent="0.3">
      <c r="A4">
        <v>4</v>
      </c>
      <c r="C4" s="8">
        <f ca="1">OFFSET(VGG!$B$4:$AQ$13,$A2-1,COLUMN(A2)*2-2,1,1)</f>
        <v>0.13444708287715901</v>
      </c>
      <c r="D4" s="8">
        <f ca="1">OFFSET(VGG!$B$4:$AQ$13,$A2-1,COLUMN(B2)*2-2,1,1)</f>
        <v>0.112313620746135</v>
      </c>
      <c r="E4" s="8">
        <f ca="1">OFFSET(VGG!$B$4:$AQ$13,$A2-1,COLUMN(C2)*2-2,1,1)</f>
        <v>2.9106191504979499E-5</v>
      </c>
      <c r="F4" s="9">
        <f ca="1">OFFSET(VGG!$B$4:$AQ$13,$A2-1,COLUMN(D2)*2-2,1,1)</f>
        <v>0.46344166994094799</v>
      </c>
      <c r="G4" s="9">
        <f ca="1">OFFSET(VGG!$B$4:$AQ$13,$A2-1,COLUMN(E2)*2-2,1,1)</f>
        <v>6.7210964858531896E-2</v>
      </c>
      <c r="H4" s="9">
        <f ca="1">OFFSET(VGG!$B$4:$AQ$13,$A2-1,COLUMN(F2)*2-2,1,1)</f>
        <v>4.67043391836341E-5</v>
      </c>
      <c r="I4" s="10">
        <f ca="1">OFFSET(VGG!$B$4:$AQ$13,$A2-1,COLUMN(G2)*2-2,1,1)</f>
        <v>0.63023132085800104</v>
      </c>
      <c r="J4" s="10">
        <f ca="1">OFFSET(VGG!$B$4:$AQ$13,$A2-1,COLUMN(H2)*2-2,1,1)</f>
        <v>0.68044942617416304</v>
      </c>
      <c r="K4" s="10">
        <f ca="1">OFFSET(VGG!$B$4:$AQ$13,$A2-1,COLUMN(I2)*2-2,1,1)</f>
        <v>1.89826154382899E-4</v>
      </c>
      <c r="L4" s="11">
        <f ca="1">OFFSET(VGG!$B$4:$AQ$13,$A2-1,COLUMN(J2)*2-2,1,1)</f>
        <v>0.78045898675918501</v>
      </c>
      <c r="M4" s="11">
        <f ca="1">OFFSET(VGG!$B$4:$AQ$13,$A2-1,COLUMN(K2)*2-2,1,1)</f>
        <v>1.46655809879302</v>
      </c>
      <c r="N4" s="11">
        <f ca="1">OFFSET(VGG!$B$4:$AQ$13,$A2-1,COLUMN(L2)*2-2,1,1)</f>
        <v>2.1195852605160299E-4</v>
      </c>
      <c r="O4" s="12">
        <f ca="1">OFFSET(VGG!$B$4:$AQ$13,$A2-1,COLUMN(M2)*2-2,1,1)</f>
        <v>1.2609282732009801</v>
      </c>
      <c r="P4" s="12">
        <f ca="1">OFFSET(VGG!$B$4:$AQ$13,$A2-1,COLUMN(N2)*2-2,1,1)</f>
        <v>0.80197715759277299</v>
      </c>
      <c r="Q4" s="12">
        <f ca="1">OFFSET(VGG!$B$4:$AQ$13,$A2-1,COLUMN(O2)*2-2,1,1)</f>
        <v>3.7524983054026902E-4</v>
      </c>
      <c r="R4" s="13">
        <f ca="1">OFFSET(VGG!$B$4:$AQ$13,$A2-1,COLUMN(P2)*2-2,1,1)</f>
        <v>0.95236265659332198</v>
      </c>
      <c r="S4" s="13">
        <f ca="1">OFFSET(VGG!$B$4:$AQ$13,$A2-1,COLUMN(Q2)*2-2,1,1)</f>
        <v>1.2892042398452701</v>
      </c>
      <c r="T4" s="13">
        <f ca="1">OFFSET(VGG!$B$4:$AQ$13,$A2-1,COLUMN(R2)*2-2,1,1)</f>
        <v>0.22811774909496299</v>
      </c>
      <c r="U4" s="14">
        <f ca="1">OFFSET(VGG!$B$4:$AQ$13,$A2-1,COLUMN(S2)*2-2,1,1)</f>
        <v>1.3832277059555</v>
      </c>
      <c r="V4" s="14">
        <f ca="1">OFFSET(VGG!$B$4:$AQ$13,$A2-1,COLUMN(T2)*2-2,1,1)</f>
        <v>1.3303097486495901</v>
      </c>
      <c r="W4" s="14">
        <f ca="1">OFFSET(VGG!$B$4:$AQ$13,$A2-1,COLUMN(U2)*2-2,1,1)</f>
        <v>1.38180768489837</v>
      </c>
    </row>
    <row r="5" spans="1:28" x14ac:dyDescent="0.3">
      <c r="A5">
        <v>5</v>
      </c>
      <c r="C5" s="8">
        <f ca="1">OFFSET(VGG!$B$4:$AQ$13,$A3-1,COLUMN(A3)*2-2,1,1)</f>
        <v>0.18202582001685999</v>
      </c>
      <c r="D5" s="8">
        <f ca="1">OFFSET(VGG!$B$4:$AQ$13,$A3-1,COLUMN(B3)*2-2,1,1)</f>
        <v>8.2725562155246707E-2</v>
      </c>
      <c r="E5" s="8">
        <f ca="1">OFFSET(VGG!$B$4:$AQ$13,$A3-1,COLUMN(C3)*2-2,1,1)</f>
        <v>2.1276515326462601E-5</v>
      </c>
      <c r="F5" s="9">
        <f ca="1">OFFSET(VGG!$B$4:$AQ$13,$A3-1,COLUMN(D3)*2-2,1,1)</f>
        <v>0.335481256246566</v>
      </c>
      <c r="G5" s="9">
        <f ca="1">OFFSET(VGG!$B$4:$AQ$13,$A3-1,COLUMN(E3)*2-2,1,1)</f>
        <v>0.22231598198413799</v>
      </c>
      <c r="H5" s="9">
        <f ca="1">OFFSET(VGG!$B$4:$AQ$13,$A3-1,COLUMN(F3)*2-2,1,1)</f>
        <v>4.8986526962835301E-5</v>
      </c>
      <c r="I5" s="10">
        <f ca="1">OFFSET(VGG!$B$4:$AQ$13,$A3-1,COLUMN(G3)*2-2,1,1)</f>
        <v>0.55918973684310902</v>
      </c>
      <c r="J5" s="10">
        <f ca="1">OFFSET(VGG!$B$4:$AQ$13,$A3-1,COLUMN(H3)*2-2,1,1)</f>
        <v>0.71808952093124301</v>
      </c>
      <c r="K5" s="10">
        <f ca="1">OFFSET(VGG!$B$4:$AQ$13,$A3-1,COLUMN(I3)*2-2,1,1)</f>
        <v>1.2461243022698901E-4</v>
      </c>
      <c r="L5" s="11">
        <f ca="1">OFFSET(VGG!$B$4:$AQ$13,$A3-1,COLUMN(J3)*2-2,1,1)</f>
        <v>0.79858320951461703</v>
      </c>
      <c r="M5" s="11">
        <f ca="1">OFFSET(VGG!$B$4:$AQ$13,$A3-1,COLUMN(K3)*2-2,1,1)</f>
        <v>0.85602098703384399</v>
      </c>
      <c r="N5" s="11">
        <f ca="1">OFFSET(VGG!$B$4:$AQ$13,$A3-1,COLUMN(L3)*2-2,1,1)</f>
        <v>2.3874228645581701E-4</v>
      </c>
      <c r="O5" s="12">
        <f ca="1">OFFSET(VGG!$B$4:$AQ$13,$A3-1,COLUMN(M3)*2-2,1,1)</f>
        <v>0.820792496204376</v>
      </c>
      <c r="P5" s="12">
        <f ca="1">OFFSET(VGG!$B$4:$AQ$13,$A3-1,COLUMN(N3)*2-2,1,1)</f>
        <v>0.83336597681045499</v>
      </c>
      <c r="Q5" s="12">
        <f ca="1">OFFSET(VGG!$B$4:$AQ$13,$A3-1,COLUMN(O3)*2-2,1,1)</f>
        <v>5.2585342200472897E-4</v>
      </c>
      <c r="R5" s="13">
        <f ca="1">OFFSET(VGG!$B$4:$AQ$13,$A3-1,COLUMN(P3)*2-2,1,1)</f>
        <v>1.25859975814819</v>
      </c>
      <c r="S5" s="13">
        <f ca="1">OFFSET(VGG!$B$4:$AQ$13,$A3-1,COLUMN(Q3)*2-2,1,1)</f>
        <v>1.2940771579742401</v>
      </c>
      <c r="T5" s="13">
        <f ca="1">OFFSET(VGG!$B$4:$AQ$13,$A3-1,COLUMN(R3)*2-2,1,1)</f>
        <v>7.6657859608530998E-3</v>
      </c>
      <c r="U5" s="14">
        <f ca="1">OFFSET(VGG!$B$4:$AQ$13,$A3-1,COLUMN(S3)*2-2,1,1)</f>
        <v>1.3796906471252399</v>
      </c>
      <c r="V5" s="14">
        <f ca="1">OFFSET(VGG!$B$4:$AQ$13,$A3-1,COLUMN(T3)*2-2,1,1)</f>
        <v>1.3315840959548899</v>
      </c>
      <c r="W5" s="14">
        <f ca="1">OFFSET(VGG!$B$4:$AQ$13,$A3-1,COLUMN(U3)*2-2,1,1)</f>
        <v>1.3814177513122501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8">
        <f ca="1">OFFSET(VGG!$B$4:$AQ$13,$A4-1,COLUMN(A4)*2-2,1,1)</f>
        <v>8.2707636058330494E-2</v>
      </c>
      <c r="D6" s="8">
        <f ca="1">OFFSET(VGG!$B$4:$AQ$13,$A4-1,COLUMN(B4)*2-2,1,1)</f>
        <v>0.48056742548942499</v>
      </c>
      <c r="E6" s="8">
        <f ca="1">OFFSET(VGG!$B$4:$AQ$13,$A4-1,COLUMN(C4)*2-2,1,1)</f>
        <v>2.2830523448647E-5</v>
      </c>
      <c r="F6" s="9">
        <f ca="1">OFFSET(VGG!$B$4:$AQ$13,$A4-1,COLUMN(D4)*2-2,1,1)</f>
        <v>0.283742755651474</v>
      </c>
      <c r="G6" s="9">
        <f ca="1">OFFSET(VGG!$B$4:$AQ$13,$A4-1,COLUMN(E4)*2-2,1,1)</f>
        <v>0.161053046584129</v>
      </c>
      <c r="H6" s="9">
        <f ca="1">OFFSET(VGG!$B$4:$AQ$13,$A4-1,COLUMN(F4)*2-2,1,1)</f>
        <v>4.3321499106241302E-5</v>
      </c>
      <c r="I6" s="10">
        <f ca="1">OFFSET(VGG!$B$4:$AQ$13,$A4-1,COLUMN(G4)*2-2,1,1)</f>
        <v>0.56294804811477595</v>
      </c>
      <c r="J6" s="10">
        <f ca="1">OFFSET(VGG!$B$4:$AQ$13,$A4-1,COLUMN(H4)*2-2,1,1)</f>
        <v>0.92064666748046797</v>
      </c>
      <c r="K6" s="10">
        <f ca="1">OFFSET(VGG!$B$4:$AQ$13,$A4-1,COLUMN(I4)*2-2,1,1)</f>
        <v>1.3497399049811E-4</v>
      </c>
      <c r="L6" s="11">
        <f ca="1">OFFSET(VGG!$B$4:$AQ$13,$A4-1,COLUMN(J4)*2-2,1,1)</f>
        <v>0.91422557830810502</v>
      </c>
      <c r="M6" s="11">
        <f ca="1">OFFSET(VGG!$B$4:$AQ$13,$A4-1,COLUMN(K4)*2-2,1,1)</f>
        <v>0.73830145597457797</v>
      </c>
      <c r="N6" s="11">
        <f ca="1">OFFSET(VGG!$B$4:$AQ$13,$A4-1,COLUMN(L4)*2-2,1,1)</f>
        <v>0.716106116771698</v>
      </c>
      <c r="O6" s="12">
        <f ca="1">OFFSET(VGG!$B$4:$AQ$13,$A4-1,COLUMN(M4)*2-2,1,1)</f>
        <v>0.79413193464279097</v>
      </c>
      <c r="P6" s="12">
        <f ca="1">OFFSET(VGG!$B$4:$AQ$13,$A4-1,COLUMN(N4)*2-2,1,1)</f>
        <v>1.4136482477188099</v>
      </c>
      <c r="Q6" s="12">
        <f ca="1">OFFSET(VGG!$B$4:$AQ$13,$A4-1,COLUMN(O4)*2-2,1,1)</f>
        <v>2.9912640457041502E-4</v>
      </c>
      <c r="R6" s="13">
        <f ca="1">OFFSET(VGG!$B$4:$AQ$13,$A4-1,COLUMN(P4)*2-2,1,1)</f>
        <v>1.3383915424346899</v>
      </c>
      <c r="S6" s="13">
        <f ca="1">OFFSET(VGG!$B$4:$AQ$13,$A4-1,COLUMN(Q4)*2-2,1,1)</f>
        <v>1.2691166400909399</v>
      </c>
      <c r="T6" s="13">
        <f ca="1">OFFSET(VGG!$B$4:$AQ$13,$A4-1,COLUMN(R4)*2-2,1,1)</f>
        <v>0.193579316139221</v>
      </c>
      <c r="U6" s="14">
        <f ca="1">OFFSET(VGG!$B$4:$AQ$13,$A4-1,COLUMN(S4)*2-2,1,1)</f>
        <v>1.3765112161636299</v>
      </c>
      <c r="V6" s="14">
        <f ca="1">OFFSET(VGG!$B$4:$AQ$13,$A4-1,COLUMN(T4)*2-2,1,1)</f>
        <v>1.33085596561431</v>
      </c>
      <c r="W6" s="14">
        <f ca="1">OFFSET(VGG!$B$4:$AQ$13,$A4-1,COLUMN(U4)*2-2,1,1)</f>
        <v>1.38160240650177</v>
      </c>
      <c r="Y6" t="s">
        <v>10</v>
      </c>
      <c r="Z6">
        <f ca="1">AVERAGE(V3:V12)</f>
        <v>1.3311764836311291</v>
      </c>
      <c r="AA6">
        <f ca="1">AVERAGE(U3:U12)</f>
        <v>1.37818380594253</v>
      </c>
      <c r="AB6">
        <f ca="1">AVERAGE(W3:W12)</f>
        <v>1.3813044548034621</v>
      </c>
    </row>
    <row r="7" spans="1:28" x14ac:dyDescent="0.3">
      <c r="A7">
        <v>7</v>
      </c>
      <c r="C7" s="8">
        <f ca="1">OFFSET(VGG!$B$4:$AQ$13,$A5-1,COLUMN(A5)*2-2,1,1)</f>
        <v>0.17739690840244199</v>
      </c>
      <c r="D7" s="8">
        <f ca="1">OFFSET(VGG!$B$4:$AQ$13,$A5-1,COLUMN(B5)*2-2,1,1)</f>
        <v>0.123030126094818</v>
      </c>
      <c r="E7" s="8">
        <f ca="1">OFFSET(VGG!$B$4:$AQ$13,$A5-1,COLUMN(C5)*2-2,1,1)</f>
        <v>2.1299629224813499E-5</v>
      </c>
      <c r="F7" s="9">
        <f ca="1">OFFSET(VGG!$B$4:$AQ$13,$A5-1,COLUMN(D5)*2-2,1,1)</f>
        <v>0.293441772460937</v>
      </c>
      <c r="G7" s="9">
        <f ca="1">OFFSET(VGG!$B$4:$AQ$13,$A5-1,COLUMN(E5)*2-2,1,1)</f>
        <v>0.190656408667564</v>
      </c>
      <c r="H7" s="9">
        <f ca="1">OFFSET(VGG!$B$4:$AQ$13,$A5-1,COLUMN(F5)*2-2,1,1)</f>
        <v>4.2311959987273399E-5</v>
      </c>
      <c r="I7" s="10">
        <f ca="1">OFFSET(VGG!$B$4:$AQ$13,$A5-1,COLUMN(G5)*2-2,1,1)</f>
        <v>0.72968131303787198</v>
      </c>
      <c r="J7" s="10">
        <f ca="1">OFFSET(VGG!$B$4:$AQ$13,$A5-1,COLUMN(H5)*2-2,1,1)</f>
        <v>0.74204641580581598</v>
      </c>
      <c r="K7" s="10">
        <f ca="1">OFFSET(VGG!$B$4:$AQ$13,$A5-1,COLUMN(I5)*2-2,1,1)</f>
        <v>4.1930895531550001E-4</v>
      </c>
      <c r="L7" s="11">
        <f ca="1">OFFSET(VGG!$B$4:$AQ$13,$A5-1,COLUMN(J5)*2-2,1,1)</f>
        <v>0.83284342288970903</v>
      </c>
      <c r="M7" s="11">
        <f ca="1">OFFSET(VGG!$B$4:$AQ$13,$A5-1,COLUMN(K5)*2-2,1,1)</f>
        <v>2.1018755435943599</v>
      </c>
      <c r="N7" s="11">
        <f ca="1">OFFSET(VGG!$B$4:$AQ$13,$A5-1,COLUMN(L5)*2-2,1,1)</f>
        <v>8.6603965610265699E-4</v>
      </c>
      <c r="O7" s="12">
        <f ca="1">OFFSET(VGG!$B$4:$AQ$13,$A5-1,COLUMN(M5)*2-2,1,1)</f>
        <v>0.78461784124374301</v>
      </c>
      <c r="P7" s="12">
        <f ca="1">OFFSET(VGG!$B$4:$AQ$13,$A5-1,COLUMN(N5)*2-2,1,1)</f>
        <v>0.83810722827911299</v>
      </c>
      <c r="Q7" s="12">
        <f ca="1">OFFSET(VGG!$B$4:$AQ$13,$A5-1,COLUMN(O5)*2-2,1,1)</f>
        <v>1.67267513461411E-3</v>
      </c>
      <c r="R7" s="13">
        <f ca="1">OFFSET(VGG!$B$4:$AQ$13,$A5-1,COLUMN(P5)*2-2,1,1)</f>
        <v>0.93392580747604304</v>
      </c>
      <c r="S7" s="13">
        <f ca="1">OFFSET(VGG!$B$4:$AQ$13,$A5-1,COLUMN(Q5)*2-2,1,1)</f>
        <v>1.2179932594299301</v>
      </c>
      <c r="T7" s="13">
        <f ca="1">OFFSET(VGG!$B$4:$AQ$13,$A5-1,COLUMN(R5)*2-2,1,1)</f>
        <v>0.62379777431488004</v>
      </c>
      <c r="U7" s="14">
        <f ca="1">OFFSET(VGG!$B$4:$AQ$13,$A5-1,COLUMN(S5)*2-2,1,1)</f>
        <v>1.38017237186431</v>
      </c>
      <c r="V7" s="14">
        <f ca="1">OFFSET(VGG!$B$4:$AQ$13,$A5-1,COLUMN(T5)*2-2,1,1)</f>
        <v>1.32963323593139</v>
      </c>
      <c r="W7" s="14">
        <f ca="1">OFFSET(VGG!$B$4:$AQ$13,$A5-1,COLUMN(U5)*2-2,1,1)</f>
        <v>1.3782513141632</v>
      </c>
      <c r="Y7" t="s">
        <v>18</v>
      </c>
      <c r="Z7">
        <f ca="1">AVERAGE(S3:S12)</f>
        <v>1.2159305751323657</v>
      </c>
      <c r="AA7">
        <f ca="1">AVERAGE(R3:R12)</f>
        <v>1.2048509180545774</v>
      </c>
      <c r="AB7">
        <f ca="1">AVERAGE(T3:T12)</f>
        <v>0.29659123152960076</v>
      </c>
    </row>
    <row r="8" spans="1:28" x14ac:dyDescent="0.3">
      <c r="A8">
        <v>8</v>
      </c>
      <c r="C8" s="8">
        <f ca="1">OFFSET(VGG!$B$4:$AQ$13,$A6-1,COLUMN(A6)*2-2,1,1)</f>
        <v>0.132135674357414</v>
      </c>
      <c r="D8" s="8">
        <f ca="1">OFFSET(VGG!$B$4:$AQ$13,$A6-1,COLUMN(B6)*2-2,1,1)</f>
        <v>0.17013968527317</v>
      </c>
      <c r="E8" s="8">
        <f ca="1">OFFSET(VGG!$B$4:$AQ$13,$A6-1,COLUMN(C6)*2-2,1,1)</f>
        <v>2.0989326003473201E-5</v>
      </c>
      <c r="F8" s="9">
        <f ca="1">OFFSET(VGG!$B$4:$AQ$13,$A6-1,COLUMN(D6)*2-2,1,1)</f>
        <v>0.15094381570816001</v>
      </c>
      <c r="G8" s="9">
        <f ca="1">OFFSET(VGG!$B$4:$AQ$13,$A6-1,COLUMN(E6)*2-2,1,1)</f>
        <v>0.23496477305889099</v>
      </c>
      <c r="H8" s="9">
        <f ca="1">OFFSET(VGG!$B$4:$AQ$13,$A6-1,COLUMN(F6)*2-2,1,1)</f>
        <v>4.7882826038403403E-5</v>
      </c>
      <c r="I8" s="10">
        <f ca="1">OFFSET(VGG!$B$4:$AQ$13,$A6-1,COLUMN(G6)*2-2,1,1)</f>
        <v>1.60523688793182</v>
      </c>
      <c r="J8" s="10">
        <f ca="1">OFFSET(VGG!$B$4:$AQ$13,$A6-1,COLUMN(H6)*2-2,1,1)</f>
        <v>0.70154863595962502</v>
      </c>
      <c r="K8" s="10">
        <f ca="1">OFFSET(VGG!$B$4:$AQ$13,$A6-1,COLUMN(I6)*2-2,1,1)</f>
        <v>2.4734545149840398E-4</v>
      </c>
      <c r="L8" s="11">
        <f ca="1">OFFSET(VGG!$B$4:$AQ$13,$A6-1,COLUMN(J6)*2-2,1,1)</f>
        <v>1.1522092819213801</v>
      </c>
      <c r="M8" s="11">
        <f ca="1">OFFSET(VGG!$B$4:$AQ$13,$A6-1,COLUMN(K6)*2-2,1,1)</f>
        <v>0.75099116563796997</v>
      </c>
      <c r="N8" s="11">
        <f ca="1">OFFSET(VGG!$B$4:$AQ$13,$A6-1,COLUMN(L6)*2-2,1,1)</f>
        <v>2.029914612649E-4</v>
      </c>
      <c r="O8" s="12">
        <f ca="1">OFFSET(VGG!$B$4:$AQ$13,$A6-1,COLUMN(M6)*2-2,1,1)</f>
        <v>0.850166976451873</v>
      </c>
      <c r="P8" s="12">
        <f ca="1">OFFSET(VGG!$B$4:$AQ$13,$A6-1,COLUMN(N6)*2-2,1,1)</f>
        <v>1.0113126039505</v>
      </c>
      <c r="Q8" s="12">
        <f ca="1">OFFSET(VGG!$B$4:$AQ$13,$A6-1,COLUMN(O6)*2-2,1,1)</f>
        <v>6.9854455068707401E-4</v>
      </c>
      <c r="R8" s="13">
        <f ca="1">OFFSET(VGG!$B$4:$AQ$13,$A6-1,COLUMN(P6)*2-2,1,1)</f>
        <v>1.2260500192642201</v>
      </c>
      <c r="S8" s="13">
        <f ca="1">OFFSET(VGG!$B$4:$AQ$13,$A6-1,COLUMN(Q6)*2-2,1,1)</f>
        <v>1.2238810062408401</v>
      </c>
      <c r="T8" s="13">
        <f ca="1">OFFSET(VGG!$B$4:$AQ$13,$A6-1,COLUMN(R6)*2-2,1,1)</f>
        <v>0.68681710958480802</v>
      </c>
      <c r="U8" s="14">
        <f ca="1">OFFSET(VGG!$B$4:$AQ$13,$A6-1,COLUMN(S6)*2-2,1,1)</f>
        <v>1.3801406621932899</v>
      </c>
      <c r="V8" s="14">
        <f ca="1">OFFSET(VGG!$B$4:$AQ$13,$A6-1,COLUMN(T6)*2-2,1,1)</f>
        <v>1.33162498474121</v>
      </c>
      <c r="W8" s="14">
        <f ca="1">OFFSET(VGG!$B$4:$AQ$13,$A6-1,COLUMN(U6)*2-2,1,1)</f>
        <v>1.38428878784179</v>
      </c>
      <c r="Y8" t="s">
        <v>19</v>
      </c>
      <c r="Z8">
        <f ca="1">AVERAGE(P3:P12)</f>
        <v>0.91225227713584844</v>
      </c>
      <c r="AA8">
        <f ca="1">AVERAGE(O3:O12)</f>
        <v>0.8859637081623063</v>
      </c>
      <c r="AB8">
        <f ca="1">AVERAGE(Q3:Q12)</f>
        <v>9.5401950005907545E-3</v>
      </c>
    </row>
    <row r="9" spans="1:28" x14ac:dyDescent="0.3">
      <c r="A9">
        <v>9</v>
      </c>
      <c r="C9" s="8">
        <f ca="1">OFFSET(VGG!$B$4:$AQ$13,$A7-1,COLUMN(A7)*2-2,1,1)</f>
        <v>0.30657067894935602</v>
      </c>
      <c r="D9" s="8">
        <f ca="1">OFFSET(VGG!$B$4:$AQ$13,$A7-1,COLUMN(B7)*2-2,1,1)</f>
        <v>0.20081844925880399</v>
      </c>
      <c r="E9" s="8">
        <f ca="1">OFFSET(VGG!$B$4:$AQ$13,$A7-1,COLUMN(C7)*2-2,1,1)</f>
        <v>2.1742873286711899E-5</v>
      </c>
      <c r="F9" s="9">
        <f ca="1">OFFSET(VGG!$B$4:$AQ$13,$A7-1,COLUMN(D7)*2-2,1,1)</f>
        <v>0.24641996622085499</v>
      </c>
      <c r="G9" s="9">
        <f ca="1">OFFSET(VGG!$B$4:$AQ$13,$A7-1,COLUMN(E7)*2-2,1,1)</f>
        <v>0.117712832987308</v>
      </c>
      <c r="H9" s="9">
        <f ca="1">OFFSET(VGG!$B$4:$AQ$13,$A7-1,COLUMN(F7)*2-2,1,1)</f>
        <v>6.0000453231623301E-5</v>
      </c>
      <c r="I9" s="10">
        <f ca="1">OFFSET(VGG!$B$4:$AQ$13,$A7-1,COLUMN(G7)*2-2,1,1)</f>
        <v>0.72069245576858498</v>
      </c>
      <c r="J9" s="10">
        <f ca="1">OFFSET(VGG!$B$4:$AQ$13,$A7-1,COLUMN(H7)*2-2,1,1)</f>
        <v>0.58552211523055997</v>
      </c>
      <c r="K9" s="10">
        <f ca="1">OFFSET(VGG!$B$4:$AQ$13,$A7-1,COLUMN(I7)*2-2,1,1)</f>
        <v>1.6626103024464101E-4</v>
      </c>
      <c r="L9" s="11">
        <f ca="1">OFFSET(VGG!$B$4:$AQ$13,$A7-1,COLUMN(J7)*2-2,1,1)</f>
        <v>0.81799274682998602</v>
      </c>
      <c r="M9" s="11">
        <f ca="1">OFFSET(VGG!$B$4:$AQ$13,$A7-1,COLUMN(K7)*2-2,1,1)</f>
        <v>0.74407333135604803</v>
      </c>
      <c r="N9" s="11">
        <f ca="1">OFFSET(VGG!$B$4:$AQ$13,$A7-1,COLUMN(L7)*2-2,1,1)</f>
        <v>2.03202216653153E-4</v>
      </c>
      <c r="O9" s="12">
        <f ca="1">OFFSET(VGG!$B$4:$AQ$13,$A7-1,COLUMN(M7)*2-2,1,1)</f>
        <v>0.93582665920257502</v>
      </c>
      <c r="P9" s="12">
        <f ca="1">OFFSET(VGG!$B$4:$AQ$13,$A7-1,COLUMN(N7)*2-2,1,1)</f>
        <v>0.87140882015228205</v>
      </c>
      <c r="Q9" s="12">
        <f ca="1">OFFSET(VGG!$B$4:$AQ$13,$A7-1,COLUMN(O7)*2-2,1,1)</f>
        <v>3.9614716661162599E-4</v>
      </c>
      <c r="R9" s="13">
        <f ca="1">OFFSET(VGG!$B$4:$AQ$13,$A7-1,COLUMN(P7)*2-2,1,1)</f>
        <v>1.24965608119964</v>
      </c>
      <c r="S9" s="13">
        <f ca="1">OFFSET(VGG!$B$4:$AQ$13,$A7-1,COLUMN(Q7)*2-2,1,1)</f>
        <v>1.15280413627624</v>
      </c>
      <c r="T9" s="13">
        <f ca="1">OFFSET(VGG!$B$4:$AQ$13,$A7-1,COLUMN(R7)*2-2,1,1)</f>
        <v>0.38612258434295599</v>
      </c>
      <c r="U9" s="14">
        <f ca="1">OFFSET(VGG!$B$4:$AQ$13,$A7-1,COLUMN(S7)*2-2,1,1)</f>
        <v>1.3777025938034</v>
      </c>
      <c r="V9" s="14">
        <f ca="1">OFFSET(VGG!$B$4:$AQ$13,$A7-1,COLUMN(T7)*2-2,1,1)</f>
        <v>1.33288490772247</v>
      </c>
      <c r="W9" s="14">
        <f ca="1">OFFSET(VGG!$B$4:$AQ$13,$A7-1,COLUMN(U7)*2-2,1,1)</f>
        <v>1.38157439231872</v>
      </c>
      <c r="Y9" t="s">
        <v>17</v>
      </c>
      <c r="Z9">
        <f ca="1">AVERAGE(M3:M12)</f>
        <v>1.0028561055660234</v>
      </c>
      <c r="AA9">
        <f ca="1">AVERAGE(L3:L12)</f>
        <v>0.93538196682929775</v>
      </c>
      <c r="AB9">
        <f ca="1">AVERAGE(N3:N12)</f>
        <v>7.192513514455641E-2</v>
      </c>
    </row>
    <row r="10" spans="1:28" x14ac:dyDescent="0.3">
      <c r="A10">
        <v>10</v>
      </c>
      <c r="C10" s="8">
        <f ca="1">OFFSET(VGG!$B$4:$AQ$13,$A8-1,COLUMN(A8)*2-2,1,1)</f>
        <v>0.16468562185764299</v>
      </c>
      <c r="D10" s="8">
        <f ca="1">OFFSET(VGG!$B$4:$AQ$13,$A8-1,COLUMN(B8)*2-2,1,1)</f>
        <v>0.101705342531204</v>
      </c>
      <c r="E10" s="8">
        <f ca="1">OFFSET(VGG!$B$4:$AQ$13,$A8-1,COLUMN(C8)*2-2,1,1)</f>
        <v>2.30018777074292E-5</v>
      </c>
      <c r="F10" s="9">
        <f ca="1">OFFSET(VGG!$B$4:$AQ$13,$A8-1,COLUMN(D8)*2-2,1,1)</f>
        <v>0.15095070004463099</v>
      </c>
      <c r="G10" s="9">
        <f ca="1">OFFSET(VGG!$B$4:$AQ$13,$A8-1,COLUMN(E8)*2-2,1,1)</f>
        <v>0.118644714355468</v>
      </c>
      <c r="H10" s="9">
        <f ca="1">OFFSET(VGG!$B$4:$AQ$13,$A8-1,COLUMN(F8)*2-2,1,1)</f>
        <v>5.7295135775348097E-5</v>
      </c>
      <c r="I10" s="10">
        <f ca="1">OFFSET(VGG!$B$4:$AQ$13,$A8-1,COLUMN(G8)*2-2,1,1)</f>
        <v>0.78613477945327703</v>
      </c>
      <c r="J10" s="10">
        <f ca="1">OFFSET(VGG!$B$4:$AQ$13,$A8-1,COLUMN(H8)*2-2,1,1)</f>
        <v>0.67464786767959595</v>
      </c>
      <c r="K10" s="10">
        <f ca="1">OFFSET(VGG!$B$4:$AQ$13,$A8-1,COLUMN(I8)*2-2,1,1)</f>
        <v>2.2272032219916501E-4</v>
      </c>
      <c r="L10" s="11">
        <f ca="1">OFFSET(VGG!$B$4:$AQ$13,$A8-1,COLUMN(J8)*2-2,1,1)</f>
        <v>1.29846632480621</v>
      </c>
      <c r="M10" s="11">
        <f ca="1">OFFSET(VGG!$B$4:$AQ$13,$A8-1,COLUMN(K8)*2-2,1,1)</f>
        <v>0.68972927331924405</v>
      </c>
      <c r="N10" s="11">
        <f ca="1">OFFSET(VGG!$B$4:$AQ$13,$A8-1,COLUMN(L8)*2-2,1,1)</f>
        <v>2.8961454518139303E-4</v>
      </c>
      <c r="O10" s="12">
        <f ca="1">OFFSET(VGG!$B$4:$AQ$13,$A8-1,COLUMN(M8)*2-2,1,1)</f>
        <v>0.876575887203216</v>
      </c>
      <c r="P10" s="12">
        <f ca="1">OFFSET(VGG!$B$4:$AQ$13,$A8-1,COLUMN(N8)*2-2,1,1)</f>
        <v>0.92032986879348699</v>
      </c>
      <c r="Q10" s="12">
        <f ca="1">OFFSET(VGG!$B$4:$AQ$13,$A8-1,COLUMN(O8)*2-2,1,1)</f>
        <v>3.5776669392362199E-4</v>
      </c>
      <c r="R10" s="13">
        <f ca="1">OFFSET(VGG!$B$4:$AQ$13,$A8-1,COLUMN(P8)*2-2,1,1)</f>
        <v>1.29601609706878</v>
      </c>
      <c r="S10" s="13">
        <f ca="1">OFFSET(VGG!$B$4:$AQ$13,$A8-1,COLUMN(Q8)*2-2,1,1)</f>
        <v>1.199835896492</v>
      </c>
      <c r="T10" s="13">
        <f ca="1">OFFSET(VGG!$B$4:$AQ$13,$A8-1,COLUMN(R8)*2-2,1,1)</f>
        <v>0.81508332490920998</v>
      </c>
      <c r="U10" s="14">
        <f ca="1">OFFSET(VGG!$B$4:$AQ$13,$A8-1,COLUMN(S8)*2-2,1,1)</f>
        <v>1.3774714469909599</v>
      </c>
      <c r="V10" s="14">
        <f ca="1">OFFSET(VGG!$B$4:$AQ$13,$A8-1,COLUMN(T8)*2-2,1,1)</f>
        <v>1.3305966854095399</v>
      </c>
      <c r="W10" s="14">
        <f ca="1">OFFSET(VGG!$B$4:$AQ$13,$A8-1,COLUMN(U8)*2-2,1,1)</f>
        <v>1.3806850910186701</v>
      </c>
      <c r="Y10" t="s">
        <v>16</v>
      </c>
      <c r="Z10">
        <f ca="1">AVERAGE(J3:J12)</f>
        <v>0.70727301836013745</v>
      </c>
      <c r="AA10">
        <f ca="1">AVERAGE(I3:I12)</f>
        <v>0.76413205862045197</v>
      </c>
      <c r="AB10">
        <f ca="1">AVERAGE(K3:K12)</f>
        <v>1.9480247865430971E-4</v>
      </c>
    </row>
    <row r="11" spans="1:28" x14ac:dyDescent="0.3">
      <c r="C11" s="8">
        <f ca="1">OFFSET(VGG!$B$4:$AQ$13,$A9-1,COLUMN(A9)*2-2,1,1)</f>
        <v>0.123539790511131</v>
      </c>
      <c r="D11" s="8">
        <f ca="1">OFFSET(VGG!$B$4:$AQ$13,$A9-1,COLUMN(B9)*2-2,1,1)</f>
        <v>0.14850145578384399</v>
      </c>
      <c r="E11" s="8">
        <f ca="1">OFFSET(VGG!$B$4:$AQ$13,$A9-1,COLUMN(C9)*2-2,1,1)</f>
        <v>2.2046036974643299E-5</v>
      </c>
      <c r="F11" s="9">
        <f ca="1">OFFSET(VGG!$B$4:$AQ$13,$A9-1,COLUMN(D9)*2-2,1,1)</f>
        <v>0.235804498195648</v>
      </c>
      <c r="G11" s="9">
        <f ca="1">OFFSET(VGG!$B$4:$AQ$13,$A9-1,COLUMN(E9)*2-2,1,1)</f>
        <v>7.3076523840427399E-2</v>
      </c>
      <c r="H11" s="9">
        <f ca="1">OFFSET(VGG!$B$4:$AQ$13,$A9-1,COLUMN(F9)*2-2,1,1)</f>
        <v>4.4934218749403899E-5</v>
      </c>
      <c r="I11" s="10">
        <f ca="1">OFFSET(VGG!$B$4:$AQ$13,$A9-1,COLUMN(G9)*2-2,1,1)</f>
        <v>0.71304917335510198</v>
      </c>
      <c r="J11" s="10">
        <f ca="1">OFFSET(VGG!$B$4:$AQ$13,$A9-1,COLUMN(H9)*2-2,1,1)</f>
        <v>0.66212195158004705</v>
      </c>
      <c r="K11" s="10">
        <f ca="1">OFFSET(VGG!$B$4:$AQ$13,$A9-1,COLUMN(I9)*2-2,1,1)</f>
        <v>1.28911313368007E-4</v>
      </c>
      <c r="L11" s="11">
        <f ca="1">OFFSET(VGG!$B$4:$AQ$13,$A9-1,COLUMN(J9)*2-2,1,1)</f>
        <v>0.83843648433685303</v>
      </c>
      <c r="M11" s="11">
        <f ca="1">OFFSET(VGG!$B$4:$AQ$13,$A9-1,COLUMN(K9)*2-2,1,1)</f>
        <v>0.84806257486343295</v>
      </c>
      <c r="N11" s="11">
        <f ca="1">OFFSET(VGG!$B$4:$AQ$13,$A9-1,COLUMN(L9)*2-2,1,1)</f>
        <v>1.69097649632021E-4</v>
      </c>
      <c r="O11" s="12">
        <f ca="1">OFFSET(VGG!$B$4:$AQ$13,$A9-1,COLUMN(M9)*2-2,1,1)</f>
        <v>0.86957263946533203</v>
      </c>
      <c r="P11" s="12">
        <f ca="1">OFFSET(VGG!$B$4:$AQ$13,$A9-1,COLUMN(N9)*2-2,1,1)</f>
        <v>0.76929038763046198</v>
      </c>
      <c r="Q11" s="12">
        <f ca="1">OFFSET(VGG!$B$4:$AQ$13,$A9-1,COLUMN(O9)*2-2,1,1)</f>
        <v>8.9492805302143097E-2</v>
      </c>
      <c r="R11" s="13">
        <f ca="1">OFFSET(VGG!$B$4:$AQ$13,$A9-1,COLUMN(P9)*2-2,1,1)</f>
        <v>1.20691466331481</v>
      </c>
      <c r="S11" s="13">
        <f ca="1">OFFSET(VGG!$B$4:$AQ$13,$A9-1,COLUMN(Q9)*2-2,1,1)</f>
        <v>1.28469538688659</v>
      </c>
      <c r="T11" s="13">
        <f ca="1">OFFSET(VGG!$B$4:$AQ$13,$A9-1,COLUMN(R9)*2-2,1,1)</f>
        <v>1.59431900829076E-2</v>
      </c>
      <c r="U11" s="14">
        <f ca="1">OFFSET(VGG!$B$4:$AQ$13,$A9-1,COLUMN(S9)*2-2,1,1)</f>
        <v>1.37331223487854</v>
      </c>
      <c r="V11" s="14">
        <f ca="1">OFFSET(VGG!$B$4:$AQ$13,$A9-1,COLUMN(T9)*2-2,1,1)</f>
        <v>1.3311145305633501</v>
      </c>
      <c r="W11" s="14">
        <f ca="1">OFFSET(VGG!$B$4:$AQ$13,$A9-1,COLUMN(U9)*2-2,1,1)</f>
        <v>1.38339066505432</v>
      </c>
      <c r="Y11" t="s">
        <v>5</v>
      </c>
      <c r="Z11">
        <f ca="1">AVERAGE(G3:G12)</f>
        <v>0.14309302419424025</v>
      </c>
      <c r="AA11">
        <f ca="1">AVERAGE(F3:F12)</f>
        <v>0.28707143068313551</v>
      </c>
      <c r="AB11">
        <f ca="1">AVERAGE(H3:H12)</f>
        <v>5.2948567827115712E-5</v>
      </c>
    </row>
    <row r="12" spans="1:28" x14ac:dyDescent="0.3">
      <c r="C12" s="8">
        <f ca="1">OFFSET(VGG!$B$4:$AQ$13,$A10-1,COLUMN(A10)*2-2,1,1)</f>
        <v>0.14875142276287001</v>
      </c>
      <c r="D12" s="8">
        <f ca="1">OFFSET(VGG!$B$4:$AQ$13,$A10-1,COLUMN(B10)*2-2,1,1)</f>
        <v>0.31248402595519997</v>
      </c>
      <c r="E12" s="8">
        <f ca="1">OFFSET(VGG!$B$4:$AQ$13,$A10-1,COLUMN(C10)*2-2,1,1)</f>
        <v>2.4352313630515699E-5</v>
      </c>
      <c r="F12" s="9">
        <f ca="1">OFFSET(VGG!$B$4:$AQ$13,$A10-1,COLUMN(D10)*2-2,1,1)</f>
        <v>0.32431295514106701</v>
      </c>
      <c r="G12" s="9">
        <f ca="1">OFFSET(VGG!$B$4:$AQ$13,$A10-1,COLUMN(E10)*2-2,1,1)</f>
        <v>0.15986393392086001</v>
      </c>
      <c r="H12" s="9">
        <f ca="1">OFFSET(VGG!$B$4:$AQ$13,$A10-1,COLUMN(F10)*2-2,1,1)</f>
        <v>9.0877096226904501E-5</v>
      </c>
      <c r="I12" s="10">
        <f ca="1">OFFSET(VGG!$B$4:$AQ$13,$A10-1,COLUMN(G10)*2-2,1,1)</f>
        <v>0.63833153247833196</v>
      </c>
      <c r="J12" s="10">
        <f ca="1">OFFSET(VGG!$B$4:$AQ$13,$A10-1,COLUMN(H10)*2-2,1,1)</f>
        <v>0.74849098920822099</v>
      </c>
      <c r="K12" s="10">
        <f ca="1">OFFSET(VGG!$B$4:$AQ$13,$A10-1,COLUMN(I10)*2-2,1,1)</f>
        <v>1.6466443776153001E-4</v>
      </c>
      <c r="L12" s="11">
        <f ca="1">OFFSET(VGG!$B$4:$AQ$13,$A10-1,COLUMN(J10)*2-2,1,1)</f>
        <v>0.85654830932617099</v>
      </c>
      <c r="M12" s="11">
        <f ca="1">OFFSET(VGG!$B$4:$AQ$13,$A10-1,COLUMN(K10)*2-2,1,1)</f>
        <v>0.913577020168304</v>
      </c>
      <c r="N12" s="11">
        <f ca="1">OFFSET(VGG!$B$4:$AQ$13,$A10-1,COLUMN(L10)*2-2,1,1)</f>
        <v>3.2533213379792799E-4</v>
      </c>
      <c r="O12" s="12">
        <f ca="1">OFFSET(VGG!$B$4:$AQ$13,$A10-1,COLUMN(M10)*2-2,1,1)</f>
        <v>0.84379494190215998</v>
      </c>
      <c r="P12" s="12">
        <f ca="1">OFFSET(VGG!$B$4:$AQ$13,$A10-1,COLUMN(N10)*2-2,1,1)</f>
        <v>0.80512905120849598</v>
      </c>
      <c r="Q12" s="12">
        <f ca="1">OFFSET(VGG!$B$4:$AQ$13,$A10-1,COLUMN(O10)*2-2,1,1)</f>
        <v>1.03775679599493E-3</v>
      </c>
      <c r="R12" s="13">
        <f ca="1">OFFSET(VGG!$B$4:$AQ$13,$A10-1,COLUMN(P10)*2-2,1,1)</f>
        <v>1.3449358940124501</v>
      </c>
      <c r="S12" s="13">
        <f ca="1">OFFSET(VGG!$B$4:$AQ$13,$A10-1,COLUMN(Q10)*2-2,1,1)</f>
        <v>0.90192109346389704</v>
      </c>
      <c r="T12" s="13">
        <f ca="1">OFFSET(VGG!$B$4:$AQ$13,$A10-1,COLUMN(R10)*2-2,1,1)</f>
        <v>2.9418298508971899E-3</v>
      </c>
      <c r="U12" s="14">
        <f ca="1">OFFSET(VGG!$B$4:$AQ$13,$A10-1,COLUMN(S10)*2-2,1,1)</f>
        <v>1.37936151027679</v>
      </c>
      <c r="V12" s="14">
        <f ca="1">OFFSET(VGG!$B$4:$AQ$13,$A10-1,COLUMN(T10)*2-2,1,1)</f>
        <v>1.3309909105300901</v>
      </c>
      <c r="W12" s="14">
        <f ca="1">OFFSET(VGG!$B$4:$AQ$13,$A10-1,COLUMN(U10)*2-2,1,1)</f>
        <v>1.38095915317535</v>
      </c>
      <c r="Y12" t="s">
        <v>4</v>
      </c>
      <c r="Z12">
        <f ca="1">AVERAGE(D3:D12)</f>
        <v>0.18027013018727275</v>
      </c>
      <c r="AA12">
        <f ca="1">AVERAGE(C3:C12)</f>
        <v>0.15511446967720949</v>
      </c>
      <c r="AB12">
        <f ca="1">AVERAGE(E3:E12)</f>
        <v>2.2388645083992703E-5</v>
      </c>
    </row>
    <row r="14" spans="1:28" x14ac:dyDescent="0.3">
      <c r="C14" t="s">
        <v>4</v>
      </c>
      <c r="F14" t="s">
        <v>5</v>
      </c>
      <c r="I14" t="s">
        <v>6</v>
      </c>
      <c r="L14" t="s">
        <v>7</v>
      </c>
      <c r="O14" t="s">
        <v>8</v>
      </c>
      <c r="R14" t="s">
        <v>9</v>
      </c>
      <c r="U14" t="s">
        <v>10</v>
      </c>
    </row>
    <row r="15" spans="1:28" x14ac:dyDescent="0.3">
      <c r="B15" t="s">
        <v>15</v>
      </c>
      <c r="C15" t="s">
        <v>12</v>
      </c>
      <c r="D15" t="s">
        <v>13</v>
      </c>
      <c r="E15" t="s">
        <v>14</v>
      </c>
      <c r="F15" t="s">
        <v>12</v>
      </c>
      <c r="G15" t="s">
        <v>13</v>
      </c>
      <c r="H15" t="s">
        <v>14</v>
      </c>
      <c r="I15" t="s">
        <v>12</v>
      </c>
      <c r="J15" t="s">
        <v>13</v>
      </c>
      <c r="K15" t="s">
        <v>14</v>
      </c>
      <c r="L15" t="s">
        <v>12</v>
      </c>
      <c r="M15" t="s">
        <v>13</v>
      </c>
      <c r="N15" t="s">
        <v>14</v>
      </c>
      <c r="O15" t="s">
        <v>12</v>
      </c>
      <c r="P15" t="s">
        <v>13</v>
      </c>
      <c r="Q15" t="s">
        <v>14</v>
      </c>
      <c r="R15" t="s">
        <v>12</v>
      </c>
      <c r="S15" t="s">
        <v>13</v>
      </c>
      <c r="T15" t="s">
        <v>14</v>
      </c>
      <c r="U15" t="s">
        <v>12</v>
      </c>
      <c r="V15" t="s">
        <v>13</v>
      </c>
      <c r="W15" t="s">
        <v>14</v>
      </c>
    </row>
    <row r="16" spans="1:28" x14ac:dyDescent="0.3">
      <c r="C16" s="8">
        <f ca="1">OFFSET(VGG!$B$4:$AQ$13,$A1-1,COLUMN(A1)*2-1,1,1)</f>
        <v>0.95625001192092896</v>
      </c>
      <c r="D16" s="8">
        <f ca="1">OFFSET(VGG!$B$4:$AQ$13,$A1-1,COLUMN(B1)*2-1,1,1)</f>
        <v>0.93437498807907104</v>
      </c>
      <c r="E16" s="8">
        <f ca="1">OFFSET(VGG!$B$4:$AQ$13,$A1-1,COLUMN(C1)*2-1,1,1)</f>
        <v>1</v>
      </c>
      <c r="F16" s="9">
        <f ca="1">OFFSET(VGG!$B$4:$AQ$13,$A1-1,COLUMN(D1)*2-1,1,1)</f>
        <v>0.76041668653488104</v>
      </c>
      <c r="G16" s="9">
        <f ca="1">OFFSET(VGG!$B$4:$AQ$13,$A1-1,COLUMN(E1)*2-1,1,1)</f>
        <v>0.95833331346511796</v>
      </c>
      <c r="H16" s="9">
        <f ca="1">OFFSET(VGG!$B$4:$AQ$13,$A1-1,COLUMN(F1)*2-1,1,1)</f>
        <v>1</v>
      </c>
      <c r="I16" s="10">
        <f ca="1">OFFSET(VGG!$B$4:$AQ$13,$A1-1,COLUMN(G1)*2-1,1,1)</f>
        <v>0.66250002384185702</v>
      </c>
      <c r="J16" s="10">
        <f ca="1">OFFSET(VGG!$B$4:$AQ$13,$A1-1,COLUMN(H1)*2-1,1,1)</f>
        <v>0.66666668653488104</v>
      </c>
      <c r="K16" s="10">
        <f ca="1">OFFSET(VGG!$B$4:$AQ$13,$A1-1,COLUMN(I1)*2-1,1,1)</f>
        <v>1</v>
      </c>
      <c r="L16" s="11">
        <f ca="1">OFFSET(VGG!$B$4:$AQ$13,$A1-1,COLUMN(J1)*2-1,1,1)</f>
        <v>0.5</v>
      </c>
      <c r="M16" s="11">
        <f ca="1">OFFSET(VGG!$B$4:$AQ$13,$A1-1,COLUMN(K1)*2-1,1,1)</f>
        <v>0.52083331346511796</v>
      </c>
      <c r="N16" s="11">
        <f ca="1">OFFSET(VGG!$B$4:$AQ$13,$A1-1,COLUMN(L1)*2-1,1,1)</f>
        <v>1</v>
      </c>
      <c r="O16" s="12">
        <f ca="1">OFFSET(VGG!$B$4:$AQ$13,$A1-1,COLUMN(M1)*2-1,1,1)</f>
        <v>0.68055558204650801</v>
      </c>
      <c r="P16" s="12">
        <f ca="1">OFFSET(VGG!$B$4:$AQ$13,$A1-1,COLUMN(N1)*2-1,1,1)</f>
        <v>0.5</v>
      </c>
      <c r="Q16" s="12">
        <f ca="1">OFFSET(VGG!$B$4:$AQ$13,$A1-1,COLUMN(O1)*2-1,1,1)</f>
        <v>1</v>
      </c>
      <c r="R16" s="13">
        <f ca="1">OFFSET(VGG!$B$4:$AQ$13,$A1-1,COLUMN(P1)*2-1,1,1)</f>
        <v>0.48958334326744002</v>
      </c>
      <c r="S16" s="13">
        <f ca="1">OFFSET(VGG!$B$4:$AQ$13,$A1-1,COLUMN(Q1)*2-1,1,1)</f>
        <v>0.48958334326744002</v>
      </c>
      <c r="T16" s="13">
        <f ca="1">OFFSET(VGG!$B$4:$AQ$13,$A1-1,COLUMN(R1)*2-1,1,1)</f>
        <v>1</v>
      </c>
      <c r="U16" s="14">
        <f ca="1">OFFSET(VGG!$B$4:$AQ$13,$A1-1,COLUMN(S1)*2-1,1,1)</f>
        <v>0.47916665673255898</v>
      </c>
      <c r="V16" s="14">
        <f ca="1">OFFSET(VGG!$B$4:$AQ$13,$A1-1,COLUMN(T1)*2-1,1,1)</f>
        <v>0.40000000596046398</v>
      </c>
      <c r="W16" s="14">
        <f ca="1">OFFSET(VGG!$B$4:$AQ$13,$A1-1,COLUMN(U1)*2-1,1,1)</f>
        <v>0.54166668653488104</v>
      </c>
    </row>
    <row r="17" spans="3:28" x14ac:dyDescent="0.3">
      <c r="C17" s="8">
        <f ca="1">OFFSET(VGG!$B$4:$AQ$13,$A2-1,COLUMN(A2)*2-1,1,1)</f>
        <v>0.92708331346511796</v>
      </c>
      <c r="D17" s="8">
        <f ca="1">OFFSET(VGG!$B$4:$AQ$13,$A2-1,COLUMN(B2)*2-1,1,1)</f>
        <v>0.94062501192092896</v>
      </c>
      <c r="E17" s="8">
        <f ca="1">OFFSET(VGG!$B$4:$AQ$13,$A2-1,COLUMN(C2)*2-1,1,1)</f>
        <v>1</v>
      </c>
      <c r="F17" s="9">
        <f ca="1">OFFSET(VGG!$B$4:$AQ$13,$A2-1,COLUMN(D2)*2-1,1,1)</f>
        <v>0.78958332538604703</v>
      </c>
      <c r="G17" s="9">
        <f ca="1">OFFSET(VGG!$B$4:$AQ$13,$A2-1,COLUMN(E2)*2-1,1,1)</f>
        <v>0.96666663885116499</v>
      </c>
      <c r="H17" s="9">
        <f ca="1">OFFSET(VGG!$B$4:$AQ$13,$A2-1,COLUMN(F2)*2-1,1,1)</f>
        <v>1</v>
      </c>
      <c r="I17" s="10">
        <f ca="1">OFFSET(VGG!$B$4:$AQ$13,$A2-1,COLUMN(G2)*2-1,1,1)</f>
        <v>0.70416665077209395</v>
      </c>
      <c r="J17" s="10">
        <f ca="1">OFFSET(VGG!$B$4:$AQ$13,$A2-1,COLUMN(H2)*2-1,1,1)</f>
        <v>0.625</v>
      </c>
      <c r="K17" s="10">
        <f ca="1">OFFSET(VGG!$B$4:$AQ$13,$A2-1,COLUMN(I2)*2-1,1,1)</f>
        <v>1</v>
      </c>
      <c r="L17" s="11">
        <f ca="1">OFFSET(VGG!$B$4:$AQ$13,$A2-1,COLUMN(J2)*2-1,1,1)</f>
        <v>0.625</v>
      </c>
      <c r="M17" s="11">
        <f ca="1">OFFSET(VGG!$B$4:$AQ$13,$A2-1,COLUMN(K2)*2-1,1,1)</f>
        <v>0.25</v>
      </c>
      <c r="N17" s="11">
        <f ca="1">OFFSET(VGG!$B$4:$AQ$13,$A2-1,COLUMN(L2)*2-1,1,1)</f>
        <v>1</v>
      </c>
      <c r="O17" s="12">
        <f ca="1">OFFSET(VGG!$B$4:$AQ$13,$A2-1,COLUMN(M2)*2-1,1,1)</f>
        <v>0.5</v>
      </c>
      <c r="P17" s="12">
        <f ca="1">OFFSET(VGG!$B$4:$AQ$13,$A2-1,COLUMN(N2)*2-1,1,1)</f>
        <v>0.5625</v>
      </c>
      <c r="Q17" s="12">
        <f ca="1">OFFSET(VGG!$B$4:$AQ$13,$A2-1,COLUMN(O2)*2-1,1,1)</f>
        <v>1</v>
      </c>
      <c r="R17" s="13">
        <f ca="1">OFFSET(VGG!$B$4:$AQ$13,$A2-1,COLUMN(P2)*2-1,1,1)</f>
        <v>0.5</v>
      </c>
      <c r="S17" s="13">
        <f ca="1">OFFSET(VGG!$B$4:$AQ$13,$A2-1,COLUMN(Q2)*2-1,1,1)</f>
        <v>0.46875</v>
      </c>
      <c r="T17" s="13">
        <f ca="1">OFFSET(VGG!$B$4:$AQ$13,$A2-1,COLUMN(R2)*2-1,1,1)</f>
        <v>1</v>
      </c>
      <c r="U17" s="14">
        <f ca="1">OFFSET(VGG!$B$4:$AQ$13,$A2-1,COLUMN(S2)*2-1,1,1)</f>
        <v>0.25</v>
      </c>
      <c r="V17" s="14">
        <f ca="1">OFFSET(VGG!$B$4:$AQ$13,$A2-1,COLUMN(T2)*2-1,1,1)</f>
        <v>0.40000000596046398</v>
      </c>
      <c r="W17" s="14">
        <f ca="1">OFFSET(VGG!$B$4:$AQ$13,$A2-1,COLUMN(U2)*2-1,1,1)</f>
        <v>0.52083331346511796</v>
      </c>
    </row>
    <row r="18" spans="3:28" x14ac:dyDescent="0.3">
      <c r="C18" s="8">
        <f ca="1">OFFSET(VGG!$B$4:$AQ$13,$A3-1,COLUMN(A3)*2-1,1,1)</f>
        <v>0.92083334922790505</v>
      </c>
      <c r="D18" s="8">
        <f ca="1">OFFSET(VGG!$B$4:$AQ$13,$A3-1,COLUMN(B3)*2-1,1,1)</f>
        <v>0.92500001192092896</v>
      </c>
      <c r="E18" s="8">
        <f ca="1">OFFSET(VGG!$B$4:$AQ$13,$A3-1,COLUMN(C3)*2-1,1,1)</f>
        <v>1</v>
      </c>
      <c r="F18" s="9">
        <f ca="1">OFFSET(VGG!$B$4:$AQ$13,$A3-1,COLUMN(D3)*2-1,1,1)</f>
        <v>0.83541667461395197</v>
      </c>
      <c r="G18" s="9">
        <f ca="1">OFFSET(VGG!$B$4:$AQ$13,$A3-1,COLUMN(E3)*2-1,1,1)</f>
        <v>0.86666667461395197</v>
      </c>
      <c r="H18" s="9">
        <f ca="1">OFFSET(VGG!$B$4:$AQ$13,$A3-1,COLUMN(F3)*2-1,1,1)</f>
        <v>1</v>
      </c>
      <c r="I18" s="10">
        <f ca="1">OFFSET(VGG!$B$4:$AQ$13,$A3-1,COLUMN(G3)*2-1,1,1)</f>
        <v>0.75416666269302302</v>
      </c>
      <c r="J18" s="10">
        <f ca="1">OFFSET(VGG!$B$4:$AQ$13,$A3-1,COLUMN(H3)*2-1,1,1)</f>
        <v>0.63333332538604703</v>
      </c>
      <c r="K18" s="10">
        <f ca="1">OFFSET(VGG!$B$4:$AQ$13,$A3-1,COLUMN(I3)*2-1,1,1)</f>
        <v>1</v>
      </c>
      <c r="L18" s="11">
        <f ca="1">OFFSET(VGG!$B$4:$AQ$13,$A3-1,COLUMN(J3)*2-1,1,1)</f>
        <v>0.55729168653488104</v>
      </c>
      <c r="M18" s="11">
        <f ca="1">OFFSET(VGG!$B$4:$AQ$13,$A3-1,COLUMN(K3)*2-1,1,1)</f>
        <v>0.52604168653488104</v>
      </c>
      <c r="N18" s="11">
        <f ca="1">OFFSET(VGG!$B$4:$AQ$13,$A3-1,COLUMN(L3)*2-1,1,1)</f>
        <v>1</v>
      </c>
      <c r="O18" s="12">
        <f ca="1">OFFSET(VGG!$B$4:$AQ$13,$A3-1,COLUMN(M3)*2-1,1,1)</f>
        <v>0.52083331346511796</v>
      </c>
      <c r="P18" s="12">
        <f ca="1">OFFSET(VGG!$B$4:$AQ$13,$A3-1,COLUMN(N3)*2-1,1,1)</f>
        <v>0.5</v>
      </c>
      <c r="Q18" s="12">
        <f ca="1">OFFSET(VGG!$B$4:$AQ$13,$A3-1,COLUMN(O3)*2-1,1,1)</f>
        <v>1</v>
      </c>
      <c r="R18" s="13">
        <f ca="1">OFFSET(VGG!$B$4:$AQ$13,$A3-1,COLUMN(P3)*2-1,1,1)</f>
        <v>0.5</v>
      </c>
      <c r="S18" s="13">
        <f ca="1">OFFSET(VGG!$B$4:$AQ$13,$A3-1,COLUMN(Q3)*2-1,1,1)</f>
        <v>0.52083331346511796</v>
      </c>
      <c r="T18" s="13">
        <f ca="1">OFFSET(VGG!$B$4:$AQ$13,$A3-1,COLUMN(R3)*2-1,1,1)</f>
        <v>1</v>
      </c>
      <c r="U18" s="14">
        <f ca="1">OFFSET(VGG!$B$4:$AQ$13,$A3-1,COLUMN(S3)*2-1,1,1)</f>
        <v>0.47916665673255898</v>
      </c>
      <c r="V18" s="14">
        <f ca="1">OFFSET(VGG!$B$4:$AQ$13,$A3-1,COLUMN(T3)*2-1,1,1)</f>
        <v>0.40000000596046398</v>
      </c>
      <c r="W18" s="14">
        <f ca="1">OFFSET(VGG!$B$4:$AQ$13,$A3-1,COLUMN(U3)*2-1,1,1)</f>
        <v>0.5</v>
      </c>
    </row>
    <row r="19" spans="3:28" x14ac:dyDescent="0.3">
      <c r="C19" s="8">
        <f ca="1">OFFSET(VGG!$B$4:$AQ$13,$A4-1,COLUMN(A4)*2-1,1,1)</f>
        <v>0.93020832538604703</v>
      </c>
      <c r="D19" s="8">
        <f ca="1">OFFSET(VGG!$B$4:$AQ$13,$A4-1,COLUMN(B4)*2-1,1,1)</f>
        <v>0.76041668653488104</v>
      </c>
      <c r="E19" s="8">
        <f ca="1">OFFSET(VGG!$B$4:$AQ$13,$A4-1,COLUMN(C4)*2-1,1,1)</f>
        <v>1</v>
      </c>
      <c r="F19" s="9">
        <f ca="1">OFFSET(VGG!$B$4:$AQ$13,$A4-1,COLUMN(D4)*2-1,1,1)</f>
        <v>0.83125001192092896</v>
      </c>
      <c r="G19" s="9">
        <f ca="1">OFFSET(VGG!$B$4:$AQ$13,$A4-1,COLUMN(E4)*2-1,1,1)</f>
        <v>0.90208333730697599</v>
      </c>
      <c r="H19" s="9">
        <f ca="1">OFFSET(VGG!$B$4:$AQ$13,$A4-1,COLUMN(F4)*2-1,1,1)</f>
        <v>1</v>
      </c>
      <c r="I19" s="10">
        <f ca="1">OFFSET(VGG!$B$4:$AQ$13,$A4-1,COLUMN(G4)*2-1,1,1)</f>
        <v>0.74166667461395197</v>
      </c>
      <c r="J19" s="10">
        <f ca="1">OFFSET(VGG!$B$4:$AQ$13,$A4-1,COLUMN(H4)*2-1,1,1)</f>
        <v>0.5625</v>
      </c>
      <c r="K19" s="10">
        <f ca="1">OFFSET(VGG!$B$4:$AQ$13,$A4-1,COLUMN(I4)*2-1,1,1)</f>
        <v>1</v>
      </c>
      <c r="L19" s="11">
        <f ca="1">OFFSET(VGG!$B$4:$AQ$13,$A4-1,COLUMN(J4)*2-1,1,1)</f>
        <v>0.5</v>
      </c>
      <c r="M19" s="11">
        <f ca="1">OFFSET(VGG!$B$4:$AQ$13,$A4-1,COLUMN(K4)*2-1,1,1)</f>
        <v>0.64583331346511796</v>
      </c>
      <c r="N19" s="11">
        <f ca="1">OFFSET(VGG!$B$4:$AQ$13,$A4-1,COLUMN(L4)*2-1,1,1)</f>
        <v>0.5</v>
      </c>
      <c r="O19" s="12">
        <f ca="1">OFFSET(VGG!$B$4:$AQ$13,$A4-1,COLUMN(M4)*2-1,1,1)</f>
        <v>0.53472220897674505</v>
      </c>
      <c r="P19" s="12">
        <f ca="1">OFFSET(VGG!$B$4:$AQ$13,$A4-1,COLUMN(N4)*2-1,1,1)</f>
        <v>0.5</v>
      </c>
      <c r="Q19" s="12">
        <f ca="1">OFFSET(VGG!$B$4:$AQ$13,$A4-1,COLUMN(O4)*2-1,1,1)</f>
        <v>1</v>
      </c>
      <c r="R19" s="13">
        <f ca="1">OFFSET(VGG!$B$4:$AQ$13,$A4-1,COLUMN(P4)*2-1,1,1)</f>
        <v>0.54166668653488104</v>
      </c>
      <c r="S19" s="13">
        <f ca="1">OFFSET(VGG!$B$4:$AQ$13,$A4-1,COLUMN(Q4)*2-1,1,1)</f>
        <v>0.53125</v>
      </c>
      <c r="T19" s="13">
        <f ca="1">OFFSET(VGG!$B$4:$AQ$13,$A4-1,COLUMN(R4)*2-1,1,1)</f>
        <v>0.97916668653488104</v>
      </c>
      <c r="U19" s="14">
        <f ca="1">OFFSET(VGG!$B$4:$AQ$13,$A4-1,COLUMN(S4)*2-1,1,1)</f>
        <v>0.625</v>
      </c>
      <c r="V19" s="14">
        <f ca="1">OFFSET(VGG!$B$4:$AQ$13,$A4-1,COLUMN(T4)*2-1,1,1)</f>
        <v>0.40000000596046398</v>
      </c>
      <c r="W19" s="14">
        <f ca="1">OFFSET(VGG!$B$4:$AQ$13,$A4-1,COLUMN(U4)*2-1,1,1)</f>
        <v>0.70833331346511796</v>
      </c>
      <c r="Z19" t="s">
        <v>13</v>
      </c>
      <c r="AA19" t="s">
        <v>12</v>
      </c>
      <c r="AB19" t="s">
        <v>14</v>
      </c>
    </row>
    <row r="20" spans="3:28" x14ac:dyDescent="0.3">
      <c r="C20" s="8">
        <f ca="1">OFFSET(VGG!$B$4:$AQ$13,$A5-1,COLUMN(A5)*2-1,1,1)</f>
        <v>0.921875</v>
      </c>
      <c r="D20" s="8">
        <f ca="1">OFFSET(VGG!$B$4:$AQ$13,$A5-1,COLUMN(B5)*2-1,1,1)</f>
        <v>0.93645834922790505</v>
      </c>
      <c r="E20" s="8">
        <f ca="1">OFFSET(VGG!$B$4:$AQ$13,$A5-1,COLUMN(C5)*2-1,1,1)</f>
        <v>1</v>
      </c>
      <c r="F20" s="9">
        <f ca="1">OFFSET(VGG!$B$4:$AQ$13,$A5-1,COLUMN(D5)*2-1,1,1)</f>
        <v>0.83125001192092896</v>
      </c>
      <c r="G20" s="9">
        <f ca="1">OFFSET(VGG!$B$4:$AQ$13,$A5-1,COLUMN(E5)*2-1,1,1)</f>
        <v>0.89999997615814198</v>
      </c>
      <c r="H20" s="9">
        <f ca="1">OFFSET(VGG!$B$4:$AQ$13,$A5-1,COLUMN(F5)*2-1,1,1)</f>
        <v>1</v>
      </c>
      <c r="I20" s="10">
        <f ca="1">OFFSET(VGG!$B$4:$AQ$13,$A5-1,COLUMN(G5)*2-1,1,1)</f>
        <v>0.66666668653488104</v>
      </c>
      <c r="J20" s="10">
        <f ca="1">OFFSET(VGG!$B$4:$AQ$13,$A5-1,COLUMN(H5)*2-1,1,1)</f>
        <v>0.58749997615814198</v>
      </c>
      <c r="K20" s="10">
        <f ca="1">OFFSET(VGG!$B$4:$AQ$13,$A5-1,COLUMN(I5)*2-1,1,1)</f>
        <v>1</v>
      </c>
      <c r="L20" s="11">
        <f ca="1">OFFSET(VGG!$B$4:$AQ$13,$A5-1,COLUMN(J5)*2-1,1,1)</f>
        <v>0.58333331346511796</v>
      </c>
      <c r="M20" s="11">
        <f ca="1">OFFSET(VGG!$B$4:$AQ$13,$A5-1,COLUMN(K5)*2-1,1,1)</f>
        <v>0.5</v>
      </c>
      <c r="N20" s="11">
        <f ca="1">OFFSET(VGG!$B$4:$AQ$13,$A5-1,COLUMN(L5)*2-1,1,1)</f>
        <v>1</v>
      </c>
      <c r="O20" s="12">
        <f ca="1">OFFSET(VGG!$B$4:$AQ$13,$A5-1,COLUMN(M5)*2-1,1,1)</f>
        <v>0.54861110448837203</v>
      </c>
      <c r="P20" s="12">
        <f ca="1">OFFSET(VGG!$B$4:$AQ$13,$A5-1,COLUMN(N5)*2-1,1,1)</f>
        <v>0.52777779102325395</v>
      </c>
      <c r="Q20" s="12">
        <f ca="1">OFFSET(VGG!$B$4:$AQ$13,$A5-1,COLUMN(O5)*2-1,1,1)</f>
        <v>1</v>
      </c>
      <c r="R20" s="13">
        <f ca="1">OFFSET(VGG!$B$4:$AQ$13,$A5-1,COLUMN(P5)*2-1,1,1)</f>
        <v>0.5</v>
      </c>
      <c r="S20" s="13">
        <f ca="1">OFFSET(VGG!$B$4:$AQ$13,$A5-1,COLUMN(Q5)*2-1,1,1)</f>
        <v>0.47916665673255898</v>
      </c>
      <c r="T20" s="13">
        <f ca="1">OFFSET(VGG!$B$4:$AQ$13,$A5-1,COLUMN(R5)*2-1,1,1)</f>
        <v>1</v>
      </c>
      <c r="U20" s="14">
        <f ca="1">OFFSET(VGG!$B$4:$AQ$13,$A5-1,COLUMN(S5)*2-1,1,1)</f>
        <v>0.3125</v>
      </c>
      <c r="V20" s="14">
        <f ca="1">OFFSET(VGG!$B$4:$AQ$13,$A5-1,COLUMN(T5)*2-1,1,1)</f>
        <v>0.40000000596046398</v>
      </c>
      <c r="W20" s="14">
        <f ca="1">OFFSET(VGG!$B$4:$AQ$13,$A5-1,COLUMN(U5)*2-1,1,1)</f>
        <v>0.5</v>
      </c>
      <c r="Y20" t="s">
        <v>10</v>
      </c>
      <c r="Z20">
        <f ca="1">AVERAGE(V16:V25)</f>
        <v>0.40000000596046392</v>
      </c>
      <c r="AA20">
        <f ca="1">AVERAGE(U16:U25)</f>
        <v>0.50208333730697607</v>
      </c>
      <c r="AB20">
        <f ca="1">AVERAGE(W16:W25)</f>
        <v>0.55624999999999969</v>
      </c>
    </row>
    <row r="21" spans="3:28" x14ac:dyDescent="0.3">
      <c r="C21" s="8">
        <f ca="1">OFFSET(VGG!$B$4:$AQ$13,$A6-1,COLUMN(A6)*2-1,1,1)</f>
        <v>0.93958336114883401</v>
      </c>
      <c r="D21" s="8">
        <f ca="1">OFFSET(VGG!$B$4:$AQ$13,$A6-1,COLUMN(B6)*2-1,1,1)</f>
        <v>0.91041666269302302</v>
      </c>
      <c r="E21" s="8">
        <f ca="1">OFFSET(VGG!$B$4:$AQ$13,$A6-1,COLUMN(C6)*2-1,1,1)</f>
        <v>1</v>
      </c>
      <c r="F21" s="9">
        <f ca="1">OFFSET(VGG!$B$4:$AQ$13,$A6-1,COLUMN(D6)*2-1,1,1)</f>
        <v>0.91041666269302302</v>
      </c>
      <c r="G21" s="9">
        <f ca="1">OFFSET(VGG!$B$4:$AQ$13,$A6-1,COLUMN(E6)*2-1,1,1)</f>
        <v>0.85624998807907104</v>
      </c>
      <c r="H21" s="9">
        <f ca="1">OFFSET(VGG!$B$4:$AQ$13,$A6-1,COLUMN(F6)*2-1,1,1)</f>
        <v>1</v>
      </c>
      <c r="I21" s="10">
        <f ca="1">OFFSET(VGG!$B$4:$AQ$13,$A6-1,COLUMN(G6)*2-1,1,1)</f>
        <v>0.49583333730697599</v>
      </c>
      <c r="J21" s="10">
        <f ca="1">OFFSET(VGG!$B$4:$AQ$13,$A6-1,COLUMN(H6)*2-1,1,1)</f>
        <v>0.62916666269302302</v>
      </c>
      <c r="K21" s="10">
        <f ca="1">OFFSET(VGG!$B$4:$AQ$13,$A6-1,COLUMN(I6)*2-1,1,1)</f>
        <v>1</v>
      </c>
      <c r="L21" s="11">
        <f ca="1">OFFSET(VGG!$B$4:$AQ$13,$A6-1,COLUMN(J6)*2-1,1,1)</f>
        <v>0.5</v>
      </c>
      <c r="M21" s="11">
        <f ca="1">OFFSET(VGG!$B$4:$AQ$13,$A6-1,COLUMN(K6)*2-1,1,1)</f>
        <v>0.58854168653488104</v>
      </c>
      <c r="N21" s="11">
        <f ca="1">OFFSET(VGG!$B$4:$AQ$13,$A6-1,COLUMN(L6)*2-1,1,1)</f>
        <v>1</v>
      </c>
      <c r="O21" s="12">
        <f ca="1">OFFSET(VGG!$B$4:$AQ$13,$A6-1,COLUMN(M6)*2-1,1,1)</f>
        <v>0.5</v>
      </c>
      <c r="P21" s="12">
        <f ca="1">OFFSET(VGG!$B$4:$AQ$13,$A6-1,COLUMN(N6)*2-1,1,1)</f>
        <v>0.61111110448837203</v>
      </c>
      <c r="Q21" s="12">
        <f ca="1">OFFSET(VGG!$B$4:$AQ$13,$A6-1,COLUMN(O6)*2-1,1,1)</f>
        <v>1</v>
      </c>
      <c r="R21" s="13">
        <f ca="1">OFFSET(VGG!$B$4:$AQ$13,$A6-1,COLUMN(P6)*2-1,1,1)</f>
        <v>0.51041668653488104</v>
      </c>
      <c r="S21" s="13">
        <f ca="1">OFFSET(VGG!$B$4:$AQ$13,$A6-1,COLUMN(Q6)*2-1,1,1)</f>
        <v>0.55208331346511796</v>
      </c>
      <c r="T21" s="13">
        <f ca="1">OFFSET(VGG!$B$4:$AQ$13,$A6-1,COLUMN(R6)*2-1,1,1)</f>
        <v>0.5</v>
      </c>
      <c r="U21" s="14">
        <f ca="1">OFFSET(VGG!$B$4:$AQ$13,$A6-1,COLUMN(S6)*2-1,1,1)</f>
        <v>0.5625</v>
      </c>
      <c r="V21" s="14">
        <f ca="1">OFFSET(VGG!$B$4:$AQ$13,$A6-1,COLUMN(T6)*2-1,1,1)</f>
        <v>0.40000000596046398</v>
      </c>
      <c r="W21" s="14">
        <f ca="1">OFFSET(VGG!$B$4:$AQ$13,$A6-1,COLUMN(U6)*2-1,1,1)</f>
        <v>0.5</v>
      </c>
      <c r="Y21" t="s">
        <v>18</v>
      </c>
      <c r="Z21">
        <f ca="1">AVERAGE(S16:S25)</f>
        <v>0.50520833134651133</v>
      </c>
      <c r="AA21">
        <f ca="1">AVERAGE(R16:R25)</f>
        <v>0.51145833730697599</v>
      </c>
      <c r="AB21">
        <f ca="1">AVERAGE(T16:T25)</f>
        <v>0.88958333730697636</v>
      </c>
    </row>
    <row r="22" spans="3:28" x14ac:dyDescent="0.3">
      <c r="C22" s="8">
        <f ca="1">OFFSET(VGG!$B$4:$AQ$13,$A7-1,COLUMN(A7)*2-1,1,1)</f>
        <v>0.85104167461395197</v>
      </c>
      <c r="D22" s="8">
        <f ca="1">OFFSET(VGG!$B$4:$AQ$13,$A7-1,COLUMN(B7)*2-1,1,1)</f>
        <v>0.90625</v>
      </c>
      <c r="E22" s="8">
        <f ca="1">OFFSET(VGG!$B$4:$AQ$13,$A7-1,COLUMN(C7)*2-1,1,1)</f>
        <v>1</v>
      </c>
      <c r="F22" s="9">
        <f ca="1">OFFSET(VGG!$B$4:$AQ$13,$A7-1,COLUMN(D7)*2-1,1,1)</f>
        <v>0.86666667461395197</v>
      </c>
      <c r="G22" s="9">
        <f ca="1">OFFSET(VGG!$B$4:$AQ$13,$A7-1,COLUMN(E7)*2-1,1,1)</f>
        <v>0.95625001192092896</v>
      </c>
      <c r="H22" s="9">
        <f ca="1">OFFSET(VGG!$B$4:$AQ$13,$A7-1,COLUMN(F7)*2-1,1,1)</f>
        <v>1</v>
      </c>
      <c r="I22" s="10">
        <f ca="1">OFFSET(VGG!$B$4:$AQ$13,$A7-1,COLUMN(G7)*2-1,1,1)</f>
        <v>0.62083333730697599</v>
      </c>
      <c r="J22" s="10">
        <f ca="1">OFFSET(VGG!$B$4:$AQ$13,$A7-1,COLUMN(H7)*2-1,1,1)</f>
        <v>0.69583332538604703</v>
      </c>
      <c r="K22" s="10">
        <f ca="1">OFFSET(VGG!$B$4:$AQ$13,$A7-1,COLUMN(I7)*2-1,1,1)</f>
        <v>1</v>
      </c>
      <c r="L22" s="11">
        <f ca="1">OFFSET(VGG!$B$4:$AQ$13,$A7-1,COLUMN(J7)*2-1,1,1)</f>
        <v>0.51041668653488104</v>
      </c>
      <c r="M22" s="11">
        <f ca="1">OFFSET(VGG!$B$4:$AQ$13,$A7-1,COLUMN(K7)*2-1,1,1)</f>
        <v>0.60416668653488104</v>
      </c>
      <c r="N22" s="11">
        <f ca="1">OFFSET(VGG!$B$4:$AQ$13,$A7-1,COLUMN(L7)*2-1,1,1)</f>
        <v>1</v>
      </c>
      <c r="O22" s="12">
        <f ca="1">OFFSET(VGG!$B$4:$AQ$13,$A7-1,COLUMN(M7)*2-1,1,1)</f>
        <v>0.5</v>
      </c>
      <c r="P22" s="12">
        <f ca="1">OFFSET(VGG!$B$4:$AQ$13,$A7-1,COLUMN(N7)*2-1,1,1)</f>
        <v>0.5</v>
      </c>
      <c r="Q22" s="12">
        <f ca="1">OFFSET(VGG!$B$4:$AQ$13,$A7-1,COLUMN(O7)*2-1,1,1)</f>
        <v>1</v>
      </c>
      <c r="R22" s="13">
        <f ca="1">OFFSET(VGG!$B$4:$AQ$13,$A7-1,COLUMN(P7)*2-1,1,1)</f>
        <v>0.5</v>
      </c>
      <c r="S22" s="13">
        <f ca="1">OFFSET(VGG!$B$4:$AQ$13,$A7-1,COLUMN(Q7)*2-1,1,1)</f>
        <v>0.52083331346511796</v>
      </c>
      <c r="T22" s="13">
        <f ca="1">OFFSET(VGG!$B$4:$AQ$13,$A7-1,COLUMN(R7)*2-1,1,1)</f>
        <v>0.91666668653488104</v>
      </c>
      <c r="U22" s="14">
        <f ca="1">OFFSET(VGG!$B$4:$AQ$13,$A7-1,COLUMN(S7)*2-1,1,1)</f>
        <v>0.66666668653488104</v>
      </c>
      <c r="V22" s="14">
        <f ca="1">OFFSET(VGG!$B$4:$AQ$13,$A7-1,COLUMN(T7)*2-1,1,1)</f>
        <v>0.40000000596046398</v>
      </c>
      <c r="W22" s="14">
        <f ca="1">OFFSET(VGG!$B$4:$AQ$13,$A7-1,COLUMN(U7)*2-1,1,1)</f>
        <v>0.60416668653488104</v>
      </c>
      <c r="Y22" t="s">
        <v>19</v>
      </c>
      <c r="Z22">
        <f ca="1">AVERAGE(P16:P25)</f>
        <v>0.53888888955116243</v>
      </c>
      <c r="AA22">
        <f ca="1">AVERAGE(O16:O25)</f>
        <v>0.52777777314186058</v>
      </c>
      <c r="AB22">
        <f ca="1">AVERAGE(Q16:Q25)</f>
        <v>1</v>
      </c>
    </row>
    <row r="23" spans="3:28" x14ac:dyDescent="0.3">
      <c r="C23" s="8">
        <f ca="1">OFFSET(VGG!$B$4:$AQ$13,$A8-1,COLUMN(A8)*2-1,1,1)</f>
        <v>0.91874998807907104</v>
      </c>
      <c r="D23" s="8">
        <f ca="1">OFFSET(VGG!$B$4:$AQ$13,$A8-1,COLUMN(B8)*2-1,1,1)</f>
        <v>0.93229168653488104</v>
      </c>
      <c r="E23" s="8">
        <f ca="1">OFFSET(VGG!$B$4:$AQ$13,$A8-1,COLUMN(C8)*2-1,1,1)</f>
        <v>1</v>
      </c>
      <c r="F23" s="9">
        <f ca="1">OFFSET(VGG!$B$4:$AQ$13,$A8-1,COLUMN(D8)*2-1,1,1)</f>
        <v>0.90416663885116499</v>
      </c>
      <c r="G23" s="9">
        <f ca="1">OFFSET(VGG!$B$4:$AQ$13,$A8-1,COLUMN(E8)*2-1,1,1)</f>
        <v>0.93541663885116499</v>
      </c>
      <c r="H23" s="9">
        <f ca="1">OFFSET(VGG!$B$4:$AQ$13,$A8-1,COLUMN(F8)*2-1,1,1)</f>
        <v>1</v>
      </c>
      <c r="I23" s="10">
        <f ca="1">OFFSET(VGG!$B$4:$AQ$13,$A8-1,COLUMN(G8)*2-1,1,1)</f>
        <v>0.57083332538604703</v>
      </c>
      <c r="J23" s="10">
        <f ca="1">OFFSET(VGG!$B$4:$AQ$13,$A8-1,COLUMN(H8)*2-1,1,1)</f>
        <v>0.68333333730697599</v>
      </c>
      <c r="K23" s="10">
        <f ca="1">OFFSET(VGG!$B$4:$AQ$13,$A8-1,COLUMN(I8)*2-1,1,1)</f>
        <v>1</v>
      </c>
      <c r="L23" s="11">
        <f ca="1">OFFSET(VGG!$B$4:$AQ$13,$A8-1,COLUMN(J8)*2-1,1,1)</f>
        <v>0.5</v>
      </c>
      <c r="M23" s="11">
        <f ca="1">OFFSET(VGG!$B$4:$AQ$13,$A8-1,COLUMN(K8)*2-1,1,1)</f>
        <v>0.671875</v>
      </c>
      <c r="N23" s="11">
        <f ca="1">OFFSET(VGG!$B$4:$AQ$13,$A8-1,COLUMN(L8)*2-1,1,1)</f>
        <v>1</v>
      </c>
      <c r="O23" s="12">
        <f ca="1">OFFSET(VGG!$B$4:$AQ$13,$A8-1,COLUMN(M8)*2-1,1,1)</f>
        <v>0.48611110448837203</v>
      </c>
      <c r="P23" s="12">
        <f ca="1">OFFSET(VGG!$B$4:$AQ$13,$A8-1,COLUMN(N8)*2-1,1,1)</f>
        <v>0.5</v>
      </c>
      <c r="Q23" s="12">
        <f ca="1">OFFSET(VGG!$B$4:$AQ$13,$A8-1,COLUMN(O8)*2-1,1,1)</f>
        <v>1</v>
      </c>
      <c r="R23" s="13">
        <f ca="1">OFFSET(VGG!$B$4:$AQ$13,$A8-1,COLUMN(P8)*2-1,1,1)</f>
        <v>0.48958334326744002</v>
      </c>
      <c r="S23" s="13">
        <f ca="1">OFFSET(VGG!$B$4:$AQ$13,$A8-1,COLUMN(Q8)*2-1,1,1)</f>
        <v>0.51041668653488104</v>
      </c>
      <c r="T23" s="13">
        <f ca="1">OFFSET(VGG!$B$4:$AQ$13,$A8-1,COLUMN(R8)*2-1,1,1)</f>
        <v>0.5</v>
      </c>
      <c r="U23" s="14">
        <f ca="1">OFFSET(VGG!$B$4:$AQ$13,$A8-1,COLUMN(S8)*2-1,1,1)</f>
        <v>0.54166668653488104</v>
      </c>
      <c r="V23" s="14">
        <f ca="1">OFFSET(VGG!$B$4:$AQ$13,$A8-1,COLUMN(T8)*2-1,1,1)</f>
        <v>0.40000000596046398</v>
      </c>
      <c r="W23" s="14">
        <f ca="1">OFFSET(VGG!$B$4:$AQ$13,$A8-1,COLUMN(U8)*2-1,1,1)</f>
        <v>0.83333331346511796</v>
      </c>
      <c r="Y23" t="s">
        <v>17</v>
      </c>
      <c r="Z23">
        <f ca="1">AVERAGE(M16:M25)</f>
        <v>0.53906250298023195</v>
      </c>
      <c r="AA23">
        <f ca="1">AVERAGE(L16:L25)</f>
        <v>0.53541666865348803</v>
      </c>
      <c r="AB23">
        <f ca="1">AVERAGE(N16:N25)</f>
        <v>0.95</v>
      </c>
    </row>
    <row r="24" spans="3:28" x14ac:dyDescent="0.3">
      <c r="C24" s="8">
        <f ca="1">OFFSET(VGG!$B$4:$AQ$13,$A9-1,COLUMN(A9)*2-1,1,1)</f>
        <v>0.93333333730697599</v>
      </c>
      <c r="D24" s="8">
        <f ca="1">OFFSET(VGG!$B$4:$AQ$13,$A9-1,COLUMN(B9)*2-1,1,1)</f>
        <v>0.92500001192092896</v>
      </c>
      <c r="E24" s="8">
        <f ca="1">OFFSET(VGG!$B$4:$AQ$13,$A9-1,COLUMN(C9)*2-1,1,1)</f>
        <v>1</v>
      </c>
      <c r="F24" s="9">
        <f ca="1">OFFSET(VGG!$B$4:$AQ$13,$A9-1,COLUMN(D9)*2-1,1,1)</f>
        <v>0.87708336114883401</v>
      </c>
      <c r="G24" s="9">
        <f ca="1">OFFSET(VGG!$B$4:$AQ$13,$A9-1,COLUMN(E9)*2-1,1,1)</f>
        <v>0.95833331346511796</v>
      </c>
      <c r="H24" s="9">
        <f ca="1">OFFSET(VGG!$B$4:$AQ$13,$A9-1,COLUMN(F9)*2-1,1,1)</f>
        <v>1</v>
      </c>
      <c r="I24" s="10">
        <f ca="1">OFFSET(VGG!$B$4:$AQ$13,$A9-1,COLUMN(G9)*2-1,1,1)</f>
        <v>0.61250001192092896</v>
      </c>
      <c r="J24" s="10">
        <f ca="1">OFFSET(VGG!$B$4:$AQ$13,$A9-1,COLUMN(H9)*2-1,1,1)</f>
        <v>0.63749998807907104</v>
      </c>
      <c r="K24" s="10">
        <f ca="1">OFFSET(VGG!$B$4:$AQ$13,$A9-1,COLUMN(I9)*2-1,1,1)</f>
        <v>1</v>
      </c>
      <c r="L24" s="11">
        <f ca="1">OFFSET(VGG!$B$4:$AQ$13,$A9-1,COLUMN(J9)*2-1,1,1)</f>
        <v>0.5625</v>
      </c>
      <c r="M24" s="11">
        <f ca="1">OFFSET(VGG!$B$4:$AQ$13,$A9-1,COLUMN(K9)*2-1,1,1)</f>
        <v>0.49479165673255898</v>
      </c>
      <c r="N24" s="11">
        <f ca="1">OFFSET(VGG!$B$4:$AQ$13,$A9-1,COLUMN(L9)*2-1,1,1)</f>
        <v>1</v>
      </c>
      <c r="O24" s="12">
        <f ca="1">OFFSET(VGG!$B$4:$AQ$13,$A9-1,COLUMN(M9)*2-1,1,1)</f>
        <v>0.50694441795349099</v>
      </c>
      <c r="P24" s="12">
        <f ca="1">OFFSET(VGG!$B$4:$AQ$13,$A9-1,COLUMN(N9)*2-1,1,1)</f>
        <v>0.65277779102325395</v>
      </c>
      <c r="Q24" s="12">
        <f ca="1">OFFSET(VGG!$B$4:$AQ$13,$A9-1,COLUMN(O9)*2-1,1,1)</f>
        <v>1</v>
      </c>
      <c r="R24" s="13">
        <f ca="1">OFFSET(VGG!$B$4:$AQ$13,$A9-1,COLUMN(P9)*2-1,1,1)</f>
        <v>0.58333331346511796</v>
      </c>
      <c r="S24" s="13">
        <f ca="1">OFFSET(VGG!$B$4:$AQ$13,$A9-1,COLUMN(Q9)*2-1,1,1)</f>
        <v>0.48958334326744002</v>
      </c>
      <c r="T24" s="13">
        <f ca="1">OFFSET(VGG!$B$4:$AQ$13,$A9-1,COLUMN(R9)*2-1,1,1)</f>
        <v>1</v>
      </c>
      <c r="U24" s="14">
        <f ca="1">OFFSET(VGG!$B$4:$AQ$13,$A9-1,COLUMN(S9)*2-1,1,1)</f>
        <v>0.5</v>
      </c>
      <c r="V24" s="14">
        <f ca="1">OFFSET(VGG!$B$4:$AQ$13,$A9-1,COLUMN(T9)*2-1,1,1)</f>
        <v>0.40000000596046398</v>
      </c>
      <c r="W24" s="14">
        <f ca="1">OFFSET(VGG!$B$4:$AQ$13,$A9-1,COLUMN(U9)*2-1,1,1)</f>
        <v>0.25</v>
      </c>
      <c r="Y24" t="s">
        <v>16</v>
      </c>
      <c r="Z24">
        <f ca="1">AVERAGE(J16:J25)</f>
        <v>0.63541666269302355</v>
      </c>
      <c r="AA24">
        <f ca="1">AVERAGE(I16:I25)</f>
        <v>0.6504166722297664</v>
      </c>
      <c r="AB24">
        <f ca="1">AVERAGE(K16:K25)</f>
        <v>1</v>
      </c>
    </row>
    <row r="25" spans="3:28" x14ac:dyDescent="0.3">
      <c r="C25" s="8">
        <f ca="1">OFFSET(VGG!$B$4:$AQ$13,$A10-1,COLUMN(A10)*2-1,1,1)</f>
        <v>0.93437498807907104</v>
      </c>
      <c r="D25" s="8">
        <f ca="1">OFFSET(VGG!$B$4:$AQ$13,$A10-1,COLUMN(B10)*2-1,1,1)</f>
        <v>0.86874997615814198</v>
      </c>
      <c r="E25" s="8">
        <f ca="1">OFFSET(VGG!$B$4:$AQ$13,$A10-1,COLUMN(C10)*2-1,1,1)</f>
        <v>1</v>
      </c>
      <c r="F25" s="9">
        <f ca="1">OFFSET(VGG!$B$4:$AQ$13,$A10-1,COLUMN(D10)*2-1,1,1)</f>
        <v>0.84166663885116499</v>
      </c>
      <c r="G25" s="9">
        <f ca="1">OFFSET(VGG!$B$4:$AQ$13,$A10-1,COLUMN(E10)*2-1,1,1)</f>
        <v>0.91666668653488104</v>
      </c>
      <c r="H25" s="9">
        <f ca="1">OFFSET(VGG!$B$4:$AQ$13,$A10-1,COLUMN(F10)*2-1,1,1)</f>
        <v>1</v>
      </c>
      <c r="I25" s="10">
        <f ca="1">OFFSET(VGG!$B$4:$AQ$13,$A10-1,COLUMN(G10)*2-1,1,1)</f>
        <v>0.67500001192092896</v>
      </c>
      <c r="J25" s="10">
        <f ca="1">OFFSET(VGG!$B$4:$AQ$13,$A10-1,COLUMN(H10)*2-1,1,1)</f>
        <v>0.63333332538604703</v>
      </c>
      <c r="K25" s="10">
        <f ca="1">OFFSET(VGG!$B$4:$AQ$13,$A10-1,COLUMN(I10)*2-1,1,1)</f>
        <v>1</v>
      </c>
      <c r="L25" s="11">
        <f ca="1">OFFSET(VGG!$B$4:$AQ$13,$A10-1,COLUMN(J10)*2-1,1,1)</f>
        <v>0.515625</v>
      </c>
      <c r="M25" s="11">
        <f ca="1">OFFSET(VGG!$B$4:$AQ$13,$A10-1,COLUMN(K10)*2-1,1,1)</f>
        <v>0.58854168653488104</v>
      </c>
      <c r="N25" s="11">
        <f ca="1">OFFSET(VGG!$B$4:$AQ$13,$A10-1,COLUMN(L10)*2-1,1,1)</f>
        <v>1</v>
      </c>
      <c r="O25" s="12">
        <f ca="1">OFFSET(VGG!$B$4:$AQ$13,$A10-1,COLUMN(M10)*2-1,1,1)</f>
        <v>0.5</v>
      </c>
      <c r="P25" s="12">
        <f ca="1">OFFSET(VGG!$B$4:$AQ$13,$A10-1,COLUMN(N10)*2-1,1,1)</f>
        <v>0.53472220897674505</v>
      </c>
      <c r="Q25" s="12">
        <f ca="1">OFFSET(VGG!$B$4:$AQ$13,$A10-1,COLUMN(O10)*2-1,1,1)</f>
        <v>1</v>
      </c>
      <c r="R25" s="13">
        <f ca="1">OFFSET(VGG!$B$4:$AQ$13,$A10-1,COLUMN(P10)*2-1,1,1)</f>
        <v>0.5</v>
      </c>
      <c r="S25" s="13">
        <f ca="1">OFFSET(VGG!$B$4:$AQ$13,$A10-1,COLUMN(Q10)*2-1,1,1)</f>
        <v>0.48958334326744002</v>
      </c>
      <c r="T25" s="13">
        <f ca="1">OFFSET(VGG!$B$4:$AQ$13,$A10-1,COLUMN(R10)*2-1,1,1)</f>
        <v>1</v>
      </c>
      <c r="U25" s="14">
        <f ca="1">OFFSET(VGG!$B$4:$AQ$13,$A10-1,COLUMN(S10)*2-1,1,1)</f>
        <v>0.60416668653488104</v>
      </c>
      <c r="V25" s="14">
        <f ca="1">OFFSET(VGG!$B$4:$AQ$13,$A10-1,COLUMN(T10)*2-1,1,1)</f>
        <v>0.40000000596046398</v>
      </c>
      <c r="W25" s="14">
        <f ca="1">OFFSET(VGG!$B$4:$AQ$13,$A10-1,COLUMN(U10)*2-1,1,1)</f>
        <v>0.60416668653488104</v>
      </c>
      <c r="Y25" t="s">
        <v>5</v>
      </c>
      <c r="Z25">
        <f ca="1">AVERAGE(G16:G25)</f>
        <v>0.92166665792465174</v>
      </c>
      <c r="AA25">
        <f ca="1">AVERAGE(F16:F25)</f>
        <v>0.84479166865348765</v>
      </c>
      <c r="AB25">
        <f ca="1">AVERAGE(H16:H25)</f>
        <v>1</v>
      </c>
    </row>
    <row r="26" spans="3:28" x14ac:dyDescent="0.3">
      <c r="Y26" t="s">
        <v>4</v>
      </c>
      <c r="Z26">
        <f ca="1">AVERAGE(D16:D25)</f>
        <v>0.90395833849906881</v>
      </c>
      <c r="AA26">
        <f ca="1">AVERAGE(C16:C25)</f>
        <v>0.92333333492279013</v>
      </c>
      <c r="AB26">
        <f ca="1">AVERAGE(E16:E25)</f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EBD4-1AB9-45AC-BA31-D7F49B26F729}">
  <dimension ref="A1:AB26"/>
  <sheetViews>
    <sheetView zoomScale="85" zoomScaleNormal="85" workbookViewId="0">
      <selection activeCell="L3" sqref="L3"/>
    </sheetView>
  </sheetViews>
  <sheetFormatPr defaultRowHeight="16.5" x14ac:dyDescent="0.3"/>
  <sheetData>
    <row r="1" spans="1:28" x14ac:dyDescent="0.3">
      <c r="A1">
        <v>1</v>
      </c>
      <c r="C1" t="s">
        <v>4</v>
      </c>
      <c r="F1" t="s">
        <v>5</v>
      </c>
      <c r="I1" t="s">
        <v>6</v>
      </c>
      <c r="L1" t="s">
        <v>7</v>
      </c>
      <c r="O1" t="s">
        <v>8</v>
      </c>
      <c r="R1" t="s">
        <v>9</v>
      </c>
      <c r="U1" t="s">
        <v>10</v>
      </c>
    </row>
    <row r="2" spans="1:28" x14ac:dyDescent="0.3">
      <c r="A2">
        <v>2</v>
      </c>
      <c r="B2" t="s">
        <v>3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13</v>
      </c>
      <c r="T2" t="s">
        <v>14</v>
      </c>
      <c r="U2" t="s">
        <v>12</v>
      </c>
      <c r="V2" t="s">
        <v>13</v>
      </c>
      <c r="W2" t="s">
        <v>14</v>
      </c>
    </row>
    <row r="3" spans="1:28" x14ac:dyDescent="0.3">
      <c r="A3">
        <v>3</v>
      </c>
      <c r="C3" s="8">
        <f ca="1">OFFSET(Inception!$B$4:$AQ$13,$A1-1,COLUMN(A1)*2-2,1,1)</f>
        <v>7.6601378619670799E-2</v>
      </c>
      <c r="D3" s="8">
        <f ca="1">OFFSET(Inception!$B$4:$AQ$13,$A1-1,COLUMN(B1)*2-2,1,1)</f>
        <v>6.5000000000000002E-2</v>
      </c>
      <c r="E3" s="8">
        <f ca="1">OFFSET(Inception!$B$4:$AQ$13,$A1-1,COLUMN(C1)*2-2,1,1)</f>
        <v>3.1902658520266397E-4</v>
      </c>
      <c r="F3" s="9">
        <f ca="1">OFFSET(Inception!$B$4:$AQ$13,$A1-1,COLUMN(D1)*2-2,1,1)</f>
        <v>0.10845376551151199</v>
      </c>
      <c r="G3" s="9">
        <f ca="1">OFFSET(Inception!$B$4:$AQ$13,$A1-1,COLUMN(E1)*2-2,1,1)</f>
        <v>0.26589187979698098</v>
      </c>
      <c r="H3" s="9">
        <f ca="1">OFFSET(Inception!$B$4:$AQ$13,$A1-1,COLUMN(F1)*2-2,1,1)</f>
        <v>4.1632683132775101E-4</v>
      </c>
      <c r="I3" s="10">
        <f ca="1">OFFSET(Inception!$B$4:$AQ$13,$A1-1,COLUMN(G1)*2-2,1,1)</f>
        <v>0.25761777162551802</v>
      </c>
      <c r="J3" s="10">
        <f ca="1">OFFSET(Inception!$B$4:$AQ$13,$A1-1,COLUMN(H1)*2-2,1,1)</f>
        <v>0.22111180424690199</v>
      </c>
      <c r="K3" s="10">
        <f ca="1">OFFSET(Inception!$B$4:$AQ$13,$A1-1,COLUMN(I1)*2-2,1,1)</f>
        <v>0.205639243125915</v>
      </c>
      <c r="L3" s="11">
        <f ca="1">OFFSET(Inception!$B$4:$AQ$13,$A1-1,COLUMN(J1)*2-2,1,1)</f>
        <v>1.9377640485763501</v>
      </c>
      <c r="M3" s="11">
        <f ca="1">OFFSET(Inception!$B$4:$AQ$13,$A1-1,COLUMN(K1)*2-2,1,1)</f>
        <v>1.3052449226379299</v>
      </c>
      <c r="N3" s="11">
        <f ca="1">OFFSET(Inception!$B$4:$AQ$13,$A1-1,COLUMN(L1)*2-2,1,1)</f>
        <v>0.49898558855056702</v>
      </c>
      <c r="O3" s="12">
        <f ca="1">OFFSET(Inception!$B$4:$AQ$13,$A1-1,COLUMN(M1)*2-2,1,1)</f>
        <v>1.2317036390304501</v>
      </c>
      <c r="P3" s="12">
        <f ca="1">OFFSET(Inception!$B$4:$AQ$13,$A1-1,COLUMN(N1)*2-2,1,1)</f>
        <v>3.2833268642425502</v>
      </c>
      <c r="Q3" s="12">
        <f ca="1">OFFSET(Inception!$B$4:$AQ$13,$A1-1,COLUMN(O1)*2-2,1,1)</f>
        <v>39.123989105224602</v>
      </c>
      <c r="R3" s="13">
        <f ca="1">OFFSET(Inception!$B$4:$AQ$13,$A1-1,COLUMN(P1)*2-2,1,1)</f>
        <v>8.1616001129150302</v>
      </c>
      <c r="S3" s="13">
        <f ca="1">OFFSET(Inception!$B$4:$AQ$13,$A1-1,COLUMN(Q1)*2-2,1,1)</f>
        <v>28.713136672973601</v>
      </c>
      <c r="T3" s="13">
        <f ca="1">OFFSET(Inception!$B$4:$AQ$13,$A1-1,COLUMN(R1)*2-2,1,1)</f>
        <v>58.904823303222599</v>
      </c>
      <c r="U3" s="14">
        <f ca="1">OFFSET(Inception!$B$4:$AQ$13,$A1-1,COLUMN(S1)*2-2,1,1)</f>
        <v>7.7658605575561497</v>
      </c>
      <c r="V3" s="14">
        <f ca="1">OFFSET(Inception!$B$4:$AQ$13,$A1-1,COLUMN(T1)*2-2,1,1)</f>
        <v>34.667186737060497</v>
      </c>
      <c r="W3" s="14">
        <f ca="1">OFFSET(Inception!$B$4:$AQ$13,$A1-1,COLUMN(U1)*2-2,1,1)</f>
        <v>250.08895874023401</v>
      </c>
    </row>
    <row r="4" spans="1:28" x14ac:dyDescent="0.3">
      <c r="A4">
        <v>4</v>
      </c>
      <c r="C4" s="8">
        <f ca="1">OFFSET(Inception!$B$4:$AQ$13,$A2-1,COLUMN(A2)*2-2,1,1)</f>
        <v>8.2113161683082497E-2</v>
      </c>
      <c r="D4" s="8">
        <f ca="1">OFFSET(Inception!$B$4:$AQ$13,$A2-1,COLUMN(B2)*2-2,1,1)</f>
        <v>9.4600000000000004E-2</v>
      </c>
      <c r="E4" s="8">
        <f ca="1">OFFSET(Inception!$B$4:$AQ$13,$A2-1,COLUMN(C2)*2-2,1,1)</f>
        <v>1.5941372839733901E-4</v>
      </c>
      <c r="F4" s="9">
        <f ca="1">OFFSET(Inception!$B$4:$AQ$13,$A2-1,COLUMN(D2)*2-2,1,1)</f>
        <v>0.22983714938163699</v>
      </c>
      <c r="G4" s="9">
        <f ca="1">OFFSET(Inception!$B$4:$AQ$13,$A2-1,COLUMN(E2)*2-2,1,1)</f>
        <v>4.7091417014598798E-2</v>
      </c>
      <c r="H4" s="9">
        <f ca="1">OFFSET(Inception!$B$4:$AQ$13,$A2-1,COLUMN(F2)*2-2,1,1)</f>
        <v>7.0328697562217699E-2</v>
      </c>
      <c r="I4" s="10">
        <f ca="1">OFFSET(Inception!$B$4:$AQ$13,$A2-1,COLUMN(G2)*2-2,1,1)</f>
        <v>0.25767919421195901</v>
      </c>
      <c r="J4" s="10">
        <f ca="1">OFFSET(Inception!$B$4:$AQ$13,$A2-1,COLUMN(H2)*2-2,1,1)</f>
        <v>0.31930735707282998</v>
      </c>
      <c r="K4" s="10">
        <f ca="1">OFFSET(Inception!$B$4:$AQ$13,$A2-1,COLUMN(I2)*2-2,1,1)</f>
        <v>2.34546549618244E-2</v>
      </c>
      <c r="L4" s="11">
        <f ca="1">OFFSET(Inception!$B$4:$AQ$13,$A2-1,COLUMN(J2)*2-2,1,1)</f>
        <v>1.1012433767318699</v>
      </c>
      <c r="M4" s="11">
        <f ca="1">OFFSET(Inception!$B$4:$AQ$13,$A2-1,COLUMN(K2)*2-2,1,1)</f>
        <v>1.77810359001159</v>
      </c>
      <c r="N4" s="11">
        <f ca="1">OFFSET(Inception!$B$4:$AQ$13,$A2-1,COLUMN(L2)*2-2,1,1)</f>
        <v>0.122451514005661</v>
      </c>
      <c r="O4" s="12">
        <f ca="1">OFFSET(Inception!$B$4:$AQ$13,$A2-1,COLUMN(M2)*2-2,1,1)</f>
        <v>1.02186203002929</v>
      </c>
      <c r="P4" s="12">
        <f ca="1">OFFSET(Inception!$B$4:$AQ$13,$A2-1,COLUMN(N2)*2-2,1,1)</f>
        <v>2.3076007366180402</v>
      </c>
      <c r="Q4" s="12">
        <f ca="1">OFFSET(Inception!$B$4:$AQ$13,$A2-1,COLUMN(O2)*2-2,1,1)</f>
        <v>4.3622107505798304</v>
      </c>
      <c r="R4" s="13">
        <f ca="1">OFFSET(Inception!$B$4:$AQ$13,$A2-1,COLUMN(P2)*2-2,1,1)</f>
        <v>7.9655451774597097</v>
      </c>
      <c r="S4" s="13">
        <f ca="1">OFFSET(Inception!$B$4:$AQ$13,$A2-1,COLUMN(Q2)*2-2,1,1)</f>
        <v>13.481834411621</v>
      </c>
      <c r="T4" s="13">
        <f ca="1">OFFSET(Inception!$B$4:$AQ$13,$A2-1,COLUMN(R2)*2-2,1,1)</f>
        <v>44.041412353515597</v>
      </c>
      <c r="U4" s="14">
        <f ca="1">OFFSET(Inception!$B$4:$AQ$13,$A2-1,COLUMN(S2)*2-2,1,1)</f>
        <v>29.872299194335898</v>
      </c>
      <c r="V4" s="14">
        <f ca="1">OFFSET(Inception!$B$4:$AQ$13,$A2-1,COLUMN(T2)*2-2,1,1)</f>
        <v>119.213180541992</v>
      </c>
      <c r="W4" s="14">
        <f ca="1">OFFSET(Inception!$B$4:$AQ$13,$A2-1,COLUMN(U2)*2-2,1,1)</f>
        <v>417.29568481445301</v>
      </c>
    </row>
    <row r="5" spans="1:28" x14ac:dyDescent="0.3">
      <c r="A5">
        <v>5</v>
      </c>
      <c r="C5" s="8">
        <f ca="1">OFFSET(Inception!$B$4:$AQ$13,$A3-1,COLUMN(A3)*2-2,1,1)</f>
        <v>7.2319559752941104E-2</v>
      </c>
      <c r="D5" s="8">
        <f ca="1">OFFSET(Inception!$B$4:$AQ$13,$A3-1,COLUMN(B3)*2-2,1,1)</f>
        <v>0.4879</v>
      </c>
      <c r="E5" s="8">
        <f ca="1">OFFSET(Inception!$B$4:$AQ$13,$A3-1,COLUMN(C3)*2-2,1,1)</f>
        <v>1.19803997222334E-4</v>
      </c>
      <c r="F5" s="9">
        <f ca="1">OFFSET(Inception!$B$4:$AQ$13,$A3-1,COLUMN(D3)*2-2,1,1)</f>
        <v>0.13337191939353901</v>
      </c>
      <c r="G5" s="9">
        <f ca="1">OFFSET(Inception!$B$4:$AQ$13,$A3-1,COLUMN(E3)*2-2,1,1)</f>
        <v>0.17181414365768399</v>
      </c>
      <c r="H5" s="9">
        <f ca="1">OFFSET(Inception!$B$4:$AQ$13,$A3-1,COLUMN(F3)*2-2,1,1)</f>
        <v>2.7835997752845201E-4</v>
      </c>
      <c r="I5" s="10">
        <f ca="1">OFFSET(Inception!$B$4:$AQ$13,$A3-1,COLUMN(G3)*2-2,1,1)</f>
        <v>0.16301681101322099</v>
      </c>
      <c r="J5" s="10">
        <f ca="1">OFFSET(Inception!$B$4:$AQ$13,$A3-1,COLUMN(H3)*2-2,1,1)</f>
        <v>0.24109905958175601</v>
      </c>
      <c r="K5" s="10">
        <f ca="1">OFFSET(Inception!$B$4:$AQ$13,$A3-1,COLUMN(I3)*2-2,1,1)</f>
        <v>2.2102652117609901E-2</v>
      </c>
      <c r="L5" s="11">
        <f ca="1">OFFSET(Inception!$B$4:$AQ$13,$A3-1,COLUMN(J3)*2-2,1,1)</f>
        <v>0.32050517201423601</v>
      </c>
      <c r="M5" s="11">
        <f ca="1">OFFSET(Inception!$B$4:$AQ$13,$A3-1,COLUMN(K3)*2-2,1,1)</f>
        <v>0.88389956951141302</v>
      </c>
      <c r="N5" s="11">
        <f ca="1">OFFSET(Inception!$B$4:$AQ$13,$A3-1,COLUMN(L3)*2-2,1,1)</f>
        <v>0.203416243195533</v>
      </c>
      <c r="O5" s="12">
        <f ca="1">OFFSET(Inception!$B$4:$AQ$13,$A3-1,COLUMN(M3)*2-2,1,1)</f>
        <v>7.2810344696044904</v>
      </c>
      <c r="P5" s="12">
        <f ca="1">OFFSET(Inception!$B$4:$AQ$13,$A3-1,COLUMN(N3)*2-2,1,1)</f>
        <v>57.924312591552699</v>
      </c>
      <c r="Q5" s="12">
        <f ca="1">OFFSET(Inception!$B$4:$AQ$13,$A3-1,COLUMN(O3)*2-2,1,1)</f>
        <v>0.40938174724578802</v>
      </c>
      <c r="R5" s="13">
        <f ca="1">OFFSET(Inception!$B$4:$AQ$13,$A3-1,COLUMN(P3)*2-2,1,1)</f>
        <v>29.718999862670898</v>
      </c>
      <c r="S5" s="13">
        <f ca="1">OFFSET(Inception!$B$4:$AQ$13,$A3-1,COLUMN(Q3)*2-2,1,1)</f>
        <v>4.65920066833496</v>
      </c>
      <c r="T5" s="13">
        <f ca="1">OFFSET(Inception!$B$4:$AQ$13,$A3-1,COLUMN(R3)*2-2,1,1)</f>
        <v>13.0217571258544</v>
      </c>
      <c r="U5" s="14">
        <f ca="1">OFFSET(Inception!$B$4:$AQ$13,$A3-1,COLUMN(S3)*2-2,1,1)</f>
        <v>308.31286621093699</v>
      </c>
      <c r="V5" s="14">
        <f ca="1">OFFSET(Inception!$B$4:$AQ$13,$A3-1,COLUMN(T3)*2-2,1,1)</f>
        <v>48.210289001464801</v>
      </c>
      <c r="W5" s="14">
        <f ca="1">OFFSET(Inception!$B$4:$AQ$13,$A3-1,COLUMN(U3)*2-2,1,1)</f>
        <v>19.9037055969238</v>
      </c>
      <c r="Z5" t="s">
        <v>13</v>
      </c>
      <c r="AA5" t="s">
        <v>12</v>
      </c>
      <c r="AB5" t="s">
        <v>14</v>
      </c>
    </row>
    <row r="6" spans="1:28" x14ac:dyDescent="0.3">
      <c r="A6">
        <v>6</v>
      </c>
      <c r="C6" s="8">
        <f ca="1">OFFSET(Inception!$B$4:$AQ$13,$A4-1,COLUMN(A4)*2-2,1,1)</f>
        <v>0.28075128793716397</v>
      </c>
      <c r="D6" s="8">
        <f ca="1">OFFSET(Inception!$B$4:$AQ$13,$A4-1,COLUMN(B4)*2-2,1,1)</f>
        <v>6.3088148832321098E-2</v>
      </c>
      <c r="E6" s="8">
        <f ca="1">OFFSET(Inception!$B$4:$AQ$13,$A4-1,COLUMN(C4)*2-2,1,1)</f>
        <v>1.6504500061273499E-2</v>
      </c>
      <c r="F6" s="9">
        <f ca="1">OFFSET(Inception!$B$4:$AQ$13,$A4-1,COLUMN(D4)*2-2,1,1)</f>
        <v>1.2402151823043801</v>
      </c>
      <c r="G6" s="9">
        <f ca="1">OFFSET(Inception!$B$4:$AQ$13,$A4-1,COLUMN(E4)*2-2,1,1)</f>
        <v>0.29825440049171398</v>
      </c>
      <c r="H6" s="9">
        <f ca="1">OFFSET(Inception!$B$4:$AQ$13,$A4-1,COLUMN(F4)*2-2,1,1)</f>
        <v>3.7617294583469602E-4</v>
      </c>
      <c r="I6" s="10">
        <f ca="1">OFFSET(Inception!$B$4:$AQ$13,$A4-1,COLUMN(G4)*2-2,1,1)</f>
        <v>0.353238254785537</v>
      </c>
      <c r="J6" s="10">
        <f ca="1">OFFSET(Inception!$B$4:$AQ$13,$A4-1,COLUMN(H4)*2-2,1,1)</f>
        <v>0.29309046268463101</v>
      </c>
      <c r="K6" s="10">
        <f ca="1">OFFSET(Inception!$B$4:$AQ$13,$A4-1,COLUMN(I4)*2-2,1,1)</f>
        <v>4.5333813875913599E-2</v>
      </c>
      <c r="L6" s="11">
        <f ca="1">OFFSET(Inception!$B$4:$AQ$13,$A4-1,COLUMN(J4)*2-2,1,1)</f>
        <v>0.27335488796234098</v>
      </c>
      <c r="M6" s="11">
        <f ca="1">OFFSET(Inception!$B$4:$AQ$13,$A4-1,COLUMN(K4)*2-2,1,1)</f>
        <v>0.58221340179443304</v>
      </c>
      <c r="N6" s="11">
        <f ca="1">OFFSET(Inception!$B$4:$AQ$13,$A4-1,COLUMN(L4)*2-2,1,1)</f>
        <v>0.38160967826843201</v>
      </c>
      <c r="O6" s="12">
        <f ca="1">OFFSET(Inception!$B$4:$AQ$13,$A4-1,COLUMN(M4)*2-2,1,1)</f>
        <v>2.2011489868164</v>
      </c>
      <c r="P6" s="12">
        <f ca="1">OFFSET(Inception!$B$4:$AQ$13,$A4-1,COLUMN(N4)*2-2,1,1)</f>
        <v>0.41163435578346202</v>
      </c>
      <c r="Q6" s="12">
        <f ca="1">OFFSET(Inception!$B$4:$AQ$13,$A4-1,COLUMN(O4)*2-2,1,1)</f>
        <v>1.64883637428283</v>
      </c>
      <c r="R6" s="13">
        <f ca="1">OFFSET(Inception!$B$4:$AQ$13,$A4-1,COLUMN(P4)*2-2,1,1)</f>
        <v>16.874519348144499</v>
      </c>
      <c r="S6" s="13">
        <f ca="1">OFFSET(Inception!$B$4:$AQ$13,$A4-1,COLUMN(Q4)*2-2,1,1)</f>
        <v>14.938611030578601</v>
      </c>
      <c r="T6" s="13">
        <f ca="1">OFFSET(Inception!$B$4:$AQ$13,$A4-1,COLUMN(R4)*2-2,1,1)</f>
        <v>3.6730654239654501</v>
      </c>
      <c r="U6" s="14">
        <f ca="1">OFFSET(Inception!$B$4:$AQ$13,$A4-1,COLUMN(S4)*2-2,1,1)</f>
        <v>292.99642944335898</v>
      </c>
      <c r="V6" s="14">
        <f ca="1">OFFSET(Inception!$B$4:$AQ$13,$A4-1,COLUMN(T4)*2-2,1,1)</f>
        <v>95.183738708496094</v>
      </c>
      <c r="W6" s="14">
        <f ca="1">OFFSET(Inception!$B$4:$AQ$13,$A4-1,COLUMN(U4)*2-2,1,1)</f>
        <v>118.05754089355401</v>
      </c>
      <c r="Y6" t="s">
        <v>10</v>
      </c>
      <c r="Z6">
        <f ca="1">AVERAGE(V3:V12)</f>
        <v>61.145426940917901</v>
      </c>
      <c r="AA6">
        <f ca="1">AVERAGE(U3:U12)</f>
        <v>132.94724245071387</v>
      </c>
      <c r="AB6">
        <f ca="1">AVERAGE(W3:W12)</f>
        <v>108.43259215354905</v>
      </c>
    </row>
    <row r="7" spans="1:28" x14ac:dyDescent="0.3">
      <c r="A7">
        <v>7</v>
      </c>
      <c r="C7" s="8">
        <f ca="1">OFFSET(Inception!$B$4:$AQ$13,$A5-1,COLUMN(A5)*2-2,1,1)</f>
        <v>6.96597620844841E-2</v>
      </c>
      <c r="D7" s="8">
        <f ca="1">OFFSET(Inception!$B$4:$AQ$13,$A5-1,COLUMN(B5)*2-2,1,1)</f>
        <v>5.4870422929525299E-2</v>
      </c>
      <c r="E7" s="8">
        <f ca="1">OFFSET(Inception!$B$4:$AQ$13,$A5-1,COLUMN(C5)*2-2,1,1)</f>
        <v>4.7400586481671699E-5</v>
      </c>
      <c r="F7" s="9">
        <f ca="1">OFFSET(Inception!$B$4:$AQ$13,$A5-1,COLUMN(D5)*2-2,1,1)</f>
        <v>7.9588398337364197E-2</v>
      </c>
      <c r="G7" s="9">
        <f ca="1">OFFSET(Inception!$B$4:$AQ$13,$A5-1,COLUMN(E5)*2-2,1,1)</f>
        <v>8.9567983523011208E-3</v>
      </c>
      <c r="H7" s="9">
        <f ca="1">OFFSET(Inception!$B$4:$AQ$13,$A5-1,COLUMN(F5)*2-2,1,1)</f>
        <v>3.9460830157622597E-4</v>
      </c>
      <c r="I7" s="10">
        <f ca="1">OFFSET(Inception!$B$4:$AQ$13,$A5-1,COLUMN(G5)*2-2,1,1)</f>
        <v>0.13568586111068701</v>
      </c>
      <c r="J7" s="10">
        <f ca="1">OFFSET(Inception!$B$4:$AQ$13,$A5-1,COLUMN(H5)*2-2,1,1)</f>
        <v>0.26633325219154302</v>
      </c>
      <c r="K7" s="10">
        <f ca="1">OFFSET(Inception!$B$4:$AQ$13,$A5-1,COLUMN(I5)*2-2,1,1)</f>
        <v>1.4653897844254899E-2</v>
      </c>
      <c r="L7" s="11">
        <f ca="1">OFFSET(Inception!$B$4:$AQ$13,$A5-1,COLUMN(J5)*2-2,1,1)</f>
        <v>0.37133026123046797</v>
      </c>
      <c r="M7" s="11">
        <f ca="1">OFFSET(Inception!$B$4:$AQ$13,$A5-1,COLUMN(K5)*2-2,1,1)</f>
        <v>0.44651085138320901</v>
      </c>
      <c r="N7" s="11">
        <f ca="1">OFFSET(Inception!$B$4:$AQ$13,$A5-1,COLUMN(L5)*2-2,1,1)</f>
        <v>2.2828660905361099E-2</v>
      </c>
      <c r="O7" s="12">
        <f ca="1">OFFSET(Inception!$B$4:$AQ$13,$A5-1,COLUMN(M5)*2-2,1,1)</f>
        <v>3.6764259338378902</v>
      </c>
      <c r="P7" s="12">
        <f ca="1">OFFSET(Inception!$B$4:$AQ$13,$A5-1,COLUMN(N5)*2-2,1,1)</f>
        <v>0.69907003641128496</v>
      </c>
      <c r="Q7" s="12">
        <f ca="1">OFFSET(Inception!$B$4:$AQ$13,$A5-1,COLUMN(O5)*2-2,1,1)</f>
        <v>15.760766029357899</v>
      </c>
      <c r="R7" s="13">
        <f ca="1">OFFSET(Inception!$B$4:$AQ$13,$A5-1,COLUMN(P5)*2-2,1,1)</f>
        <v>87.082656860351506</v>
      </c>
      <c r="S7" s="13">
        <f ca="1">OFFSET(Inception!$B$4:$AQ$13,$A5-1,COLUMN(Q5)*2-2,1,1)</f>
        <v>1.64687883853912</v>
      </c>
      <c r="T7" s="13">
        <f ca="1">OFFSET(Inception!$B$4:$AQ$13,$A5-1,COLUMN(R5)*2-2,1,1)</f>
        <v>0.79191666841506902</v>
      </c>
      <c r="U7" s="14">
        <f ca="1">OFFSET(Inception!$B$4:$AQ$13,$A5-1,COLUMN(S5)*2-2,1,1)</f>
        <v>129.07928466796801</v>
      </c>
      <c r="V7" s="14">
        <f ca="1">OFFSET(Inception!$B$4:$AQ$13,$A5-1,COLUMN(T5)*2-2,1,1)</f>
        <v>30.069625854492099</v>
      </c>
      <c r="W7" s="14">
        <f ca="1">OFFSET(Inception!$B$4:$AQ$13,$A5-1,COLUMN(U5)*2-2,1,1)</f>
        <v>14.066346168518001</v>
      </c>
      <c r="Y7" t="s">
        <v>18</v>
      </c>
      <c r="Z7">
        <f ca="1">AVERAGE(S3:S12)</f>
        <v>13.275343048572505</v>
      </c>
      <c r="AA7">
        <f ca="1">AVERAGE(R3:R12)</f>
        <v>27.031696152687051</v>
      </c>
      <c r="AB7">
        <f ca="1">AVERAGE(T3:T12)</f>
        <v>13.961278545856459</v>
      </c>
    </row>
    <row r="8" spans="1:28" x14ac:dyDescent="0.3">
      <c r="A8">
        <v>8</v>
      </c>
      <c r="C8" s="8">
        <f ca="1">OFFSET(Inception!$B$4:$AQ$13,$A6-1,COLUMN(A6)*2-2,1,1)</f>
        <v>5.5468108505010598E-2</v>
      </c>
      <c r="D8" s="8">
        <f ca="1">OFFSET(Inception!$B$4:$AQ$13,$A6-1,COLUMN(B6)*2-2,1,1)</f>
        <v>4.0692973881959901E-2</v>
      </c>
      <c r="E8" s="8">
        <f ca="1">OFFSET(Inception!$B$4:$AQ$13,$A6-1,COLUMN(C6)*2-2,1,1)</f>
        <v>2.3186359612736799E-4</v>
      </c>
      <c r="F8" s="9">
        <f ca="1">OFFSET(Inception!$B$4:$AQ$13,$A6-1,COLUMN(D6)*2-2,1,1)</f>
        <v>0.13663122057914701</v>
      </c>
      <c r="G8" s="9">
        <f ca="1">OFFSET(Inception!$B$4:$AQ$13,$A6-1,COLUMN(E6)*2-2,1,1)</f>
        <v>5.86756393313407E-2</v>
      </c>
      <c r="H8" s="9">
        <f ca="1">OFFSET(Inception!$B$4:$AQ$13,$A6-1,COLUMN(F6)*2-2,1,1)</f>
        <v>6.0776830650865999E-4</v>
      </c>
      <c r="I8" s="10">
        <f ca="1">OFFSET(Inception!$B$4:$AQ$13,$A6-1,COLUMN(G6)*2-2,1,1)</f>
        <v>0.201895967125892</v>
      </c>
      <c r="J8" s="10">
        <f ca="1">OFFSET(Inception!$B$4:$AQ$13,$A6-1,COLUMN(H6)*2-2,1,1)</f>
        <v>0.19190865755081099</v>
      </c>
      <c r="K8" s="10">
        <f ca="1">OFFSET(Inception!$B$4:$AQ$13,$A6-1,COLUMN(I6)*2-2,1,1)</f>
        <v>2.1614169701933798E-2</v>
      </c>
      <c r="L8" s="11">
        <f ca="1">OFFSET(Inception!$B$4:$AQ$13,$A6-1,COLUMN(J6)*2-2,1,1)</f>
        <v>0.467883050441741</v>
      </c>
      <c r="M8" s="11">
        <f ca="1">OFFSET(Inception!$B$4:$AQ$13,$A6-1,COLUMN(K6)*2-2,1,1)</f>
        <v>1.10740518569946</v>
      </c>
      <c r="N8" s="11">
        <f ca="1">OFFSET(Inception!$B$4:$AQ$13,$A6-1,COLUMN(L6)*2-2,1,1)</f>
        <v>7.1557445526123002</v>
      </c>
      <c r="O8" s="12">
        <f ca="1">OFFSET(Inception!$B$4:$AQ$13,$A6-1,COLUMN(M6)*2-2,1,1)</f>
        <v>2.2339675426483101</v>
      </c>
      <c r="P8" s="12">
        <f ca="1">OFFSET(Inception!$B$4:$AQ$13,$A6-1,COLUMN(N6)*2-2,1,1)</f>
        <v>0.96849846839904696</v>
      </c>
      <c r="Q8" s="12">
        <f ca="1">OFFSET(Inception!$B$4:$AQ$13,$A6-1,COLUMN(O6)*2-2,1,1)</f>
        <v>0.96998894214630105</v>
      </c>
      <c r="R8" s="13">
        <f ca="1">OFFSET(Inception!$B$4:$AQ$13,$A6-1,COLUMN(P6)*2-2,1,1)</f>
        <v>38.672035217285099</v>
      </c>
      <c r="S8" s="13">
        <f ca="1">OFFSET(Inception!$B$4:$AQ$13,$A6-1,COLUMN(Q6)*2-2,1,1)</f>
        <v>1.4430956840515099</v>
      </c>
      <c r="T8" s="13">
        <f ca="1">OFFSET(Inception!$B$4:$AQ$13,$A6-1,COLUMN(R6)*2-2,1,1)</f>
        <v>2.41963791847229</v>
      </c>
      <c r="U8" s="14">
        <f ca="1">OFFSET(Inception!$B$4:$AQ$13,$A6-1,COLUMN(S6)*2-2,1,1)</f>
        <v>17.742662429809499</v>
      </c>
      <c r="V8" s="14">
        <f ca="1">OFFSET(Inception!$B$4:$AQ$13,$A6-1,COLUMN(T6)*2-2,1,1)</f>
        <v>62.772510528564403</v>
      </c>
      <c r="W8" s="14">
        <f ca="1">OFFSET(Inception!$B$4:$AQ$13,$A6-1,COLUMN(U6)*2-2,1,1)</f>
        <v>7.5942673683166504</v>
      </c>
      <c r="Y8" t="s">
        <v>19</v>
      </c>
      <c r="Z8">
        <f ca="1">AVERAGE(P3:P12)</f>
        <v>7.3819476097822134</v>
      </c>
      <c r="AA8">
        <f ca="1">AVERAGE(O3:O12)</f>
        <v>3.2406585872173275</v>
      </c>
      <c r="AB8">
        <f ca="1">AVERAGE(Q3:Q12)</f>
        <v>6.7469751775264699</v>
      </c>
    </row>
    <row r="9" spans="1:28" x14ac:dyDescent="0.3">
      <c r="A9">
        <v>9</v>
      </c>
      <c r="C9" s="8">
        <f ca="1">OFFSET(Inception!$B$4:$AQ$13,$A7-1,COLUMN(A7)*2-2,1,1)</f>
        <v>8.8535197079181602E-2</v>
      </c>
      <c r="D9" s="8">
        <f ca="1">OFFSET(Inception!$B$4:$AQ$13,$A7-1,COLUMN(B7)*2-2,1,1)</f>
        <v>4.5501518994569702E-2</v>
      </c>
      <c r="E9" s="8">
        <f ca="1">OFFSET(Inception!$B$4:$AQ$13,$A7-1,COLUMN(C7)*2-2,1,1)</f>
        <v>1.5983713092282401E-4</v>
      </c>
      <c r="F9" s="9">
        <f ca="1">OFFSET(Inception!$B$4:$AQ$13,$A7-1,COLUMN(D7)*2-2,1,1)</f>
        <v>0.167327120900154</v>
      </c>
      <c r="G9" s="9">
        <f ca="1">OFFSET(Inception!$B$4:$AQ$13,$A7-1,COLUMN(E7)*2-2,1,1)</f>
        <v>7.3112495243549305E-2</v>
      </c>
      <c r="H9" s="9">
        <f ca="1">OFFSET(Inception!$B$4:$AQ$13,$A7-1,COLUMN(F7)*2-2,1,1)</f>
        <v>3.1515001319348801E-4</v>
      </c>
      <c r="I9" s="10">
        <f ca="1">OFFSET(Inception!$B$4:$AQ$13,$A7-1,COLUMN(G7)*2-2,1,1)</f>
        <v>0.22351939976215299</v>
      </c>
      <c r="J9" s="10">
        <f ca="1">OFFSET(Inception!$B$4:$AQ$13,$A7-1,COLUMN(H7)*2-2,1,1)</f>
        <v>0.26769939064979498</v>
      </c>
      <c r="K9" s="10">
        <f ca="1">OFFSET(Inception!$B$4:$AQ$13,$A7-1,COLUMN(I7)*2-2,1,1)</f>
        <v>2.57140040397644</v>
      </c>
      <c r="L9" s="11">
        <f ca="1">OFFSET(Inception!$B$4:$AQ$13,$A7-1,COLUMN(J7)*2-2,1,1)</f>
        <v>3.1719379425048801</v>
      </c>
      <c r="M9" s="11">
        <f ca="1">OFFSET(Inception!$B$4:$AQ$13,$A7-1,COLUMN(K7)*2-2,1,1)</f>
        <v>0.61456894874572698</v>
      </c>
      <c r="N9" s="11">
        <f ca="1">OFFSET(Inception!$B$4:$AQ$13,$A7-1,COLUMN(L7)*2-2,1,1)</f>
        <v>0.57617551088333097</v>
      </c>
      <c r="O9" s="12">
        <f ca="1">OFFSET(Inception!$B$4:$AQ$13,$A7-1,COLUMN(M7)*2-2,1,1)</f>
        <v>8.4303493499755806</v>
      </c>
      <c r="P9" s="12">
        <f ca="1">OFFSET(Inception!$B$4:$AQ$13,$A7-1,COLUMN(N7)*2-2,1,1)</f>
        <v>1.3243207931518499</v>
      </c>
      <c r="Q9" s="12">
        <f ca="1">OFFSET(Inception!$B$4:$AQ$13,$A7-1,COLUMN(O7)*2-2,1,1)</f>
        <v>2.6856446266174299</v>
      </c>
      <c r="R9" s="13">
        <f ca="1">OFFSET(Inception!$B$4:$AQ$13,$A7-1,COLUMN(P7)*2-2,1,1)</f>
        <v>14.4444990158081</v>
      </c>
      <c r="S9" s="13">
        <f ca="1">OFFSET(Inception!$B$4:$AQ$13,$A7-1,COLUMN(Q7)*2-2,1,1)</f>
        <v>19.656173706054599</v>
      </c>
      <c r="T9" s="13">
        <f ca="1">OFFSET(Inception!$B$4:$AQ$13,$A7-1,COLUMN(R7)*2-2,1,1)</f>
        <v>0.48601430654525701</v>
      </c>
      <c r="U9" s="14">
        <f ca="1">OFFSET(Inception!$B$4:$AQ$13,$A7-1,COLUMN(S7)*2-2,1,1)</f>
        <v>86.141090393066406</v>
      </c>
      <c r="V9" s="14">
        <f ca="1">OFFSET(Inception!$B$4:$AQ$13,$A7-1,COLUMN(T7)*2-2,1,1)</f>
        <v>40.846080780029297</v>
      </c>
      <c r="W9" s="14">
        <f ca="1">OFFSET(Inception!$B$4:$AQ$13,$A7-1,COLUMN(U7)*2-2,1,1)</f>
        <v>24.005283355712798</v>
      </c>
      <c r="Y9" t="s">
        <v>17</v>
      </c>
      <c r="Z9">
        <f ca="1">AVERAGE(M3:M12)</f>
        <v>0.96623673737048821</v>
      </c>
      <c r="AA9">
        <f ca="1">AVERAGE(L3:L12)</f>
        <v>1.2659861803054788</v>
      </c>
      <c r="AB9">
        <f ca="1">AVERAGE(N3:N12)</f>
        <v>1.1244565807282911</v>
      </c>
    </row>
    <row r="10" spans="1:28" x14ac:dyDescent="0.3">
      <c r="A10">
        <v>10</v>
      </c>
      <c r="C10" s="8">
        <f ca="1">OFFSET(Inception!$B$4:$AQ$13,$A8-1,COLUMN(A8)*2-2,1,1)</f>
        <v>5.2424710243940298E-2</v>
      </c>
      <c r="D10" s="8">
        <f ca="1">OFFSET(Inception!$B$4:$AQ$13,$A8-1,COLUMN(B8)*2-2,1,1)</f>
        <v>1.2391068935394201</v>
      </c>
      <c r="E10" s="8">
        <f ca="1">OFFSET(Inception!$B$4:$AQ$13,$A8-1,COLUMN(C8)*2-2,1,1)</f>
        <v>2.4176930310204601E-4</v>
      </c>
      <c r="F10" s="9">
        <f ca="1">OFFSET(Inception!$B$4:$AQ$13,$A8-1,COLUMN(D8)*2-2,1,1)</f>
        <v>7.8030116856098106E-2</v>
      </c>
      <c r="G10" s="9">
        <f ca="1">OFFSET(Inception!$B$4:$AQ$13,$A8-1,COLUMN(E8)*2-2,1,1)</f>
        <v>3.5573910921812002E-2</v>
      </c>
      <c r="H10" s="9">
        <f ca="1">OFFSET(Inception!$B$4:$AQ$13,$A8-1,COLUMN(F8)*2-2,1,1)</f>
        <v>7.1418479084968498E-2</v>
      </c>
      <c r="I10" s="10">
        <f ca="1">OFFSET(Inception!$B$4:$AQ$13,$A8-1,COLUMN(G8)*2-2,1,1)</f>
        <v>0.37508925795555098</v>
      </c>
      <c r="J10" s="10">
        <f ca="1">OFFSET(Inception!$B$4:$AQ$13,$A8-1,COLUMN(H8)*2-2,1,1)</f>
        <v>0.99772441387176503</v>
      </c>
      <c r="K10" s="10">
        <f ca="1">OFFSET(Inception!$B$4:$AQ$13,$A8-1,COLUMN(I8)*2-2,1,1)</f>
        <v>5.4470665752887698E-2</v>
      </c>
      <c r="L10" s="11">
        <f ca="1">OFFSET(Inception!$B$4:$AQ$13,$A8-1,COLUMN(J8)*2-2,1,1)</f>
        <v>0.25018003582954401</v>
      </c>
      <c r="M10" s="11">
        <f ca="1">OFFSET(Inception!$B$4:$AQ$13,$A8-1,COLUMN(K8)*2-2,1,1)</f>
        <v>0.34558823704719499</v>
      </c>
      <c r="N10" s="11">
        <f ca="1">OFFSET(Inception!$B$4:$AQ$13,$A8-1,COLUMN(L8)*2-2,1,1)</f>
        <v>0.92987650632858199</v>
      </c>
      <c r="O10" s="12">
        <f ca="1">OFFSET(Inception!$B$4:$AQ$13,$A8-1,COLUMN(M8)*2-2,1,1)</f>
        <v>4.8540196418762198</v>
      </c>
      <c r="P10" s="12">
        <f ca="1">OFFSET(Inception!$B$4:$AQ$13,$A8-1,COLUMN(N8)*2-2,1,1)</f>
        <v>3.86758065223693</v>
      </c>
      <c r="Q10" s="12">
        <f ca="1">OFFSET(Inception!$B$4:$AQ$13,$A8-1,COLUMN(O8)*2-2,1,1)</f>
        <v>0.56997126340866</v>
      </c>
      <c r="R10" s="13">
        <f ca="1">OFFSET(Inception!$B$4:$AQ$13,$A8-1,COLUMN(P8)*2-2,1,1)</f>
        <v>2.5067775249481201</v>
      </c>
      <c r="S10" s="13">
        <f ca="1">OFFSET(Inception!$B$4:$AQ$13,$A8-1,COLUMN(Q8)*2-2,1,1)</f>
        <v>6.2038497924804599</v>
      </c>
      <c r="T10" s="13">
        <f ca="1">OFFSET(Inception!$B$4:$AQ$13,$A8-1,COLUMN(R8)*2-2,1,1)</f>
        <v>5.3496999740600497</v>
      </c>
      <c r="U10" s="14">
        <f ca="1">OFFSET(Inception!$B$4:$AQ$13,$A8-1,COLUMN(S8)*2-2,1,1)</f>
        <v>277.79083251953102</v>
      </c>
      <c r="V10" s="14">
        <f ca="1">OFFSET(Inception!$B$4:$AQ$13,$A8-1,COLUMN(T8)*2-2,1,1)</f>
        <v>89.533660888671804</v>
      </c>
      <c r="W10" s="14">
        <f ca="1">OFFSET(Inception!$B$4:$AQ$13,$A8-1,COLUMN(U8)*2-2,1,1)</f>
        <v>148.34913635253901</v>
      </c>
      <c r="Y10" t="s">
        <v>16</v>
      </c>
      <c r="Z10">
        <f ca="1">AVERAGE(J3:J12)</f>
        <v>0.37092242240905721</v>
      </c>
      <c r="AA10">
        <f ca="1">AVERAGE(I3:I12)</f>
        <v>0.25256900638341845</v>
      </c>
      <c r="AB10">
        <f ca="1">AVERAGE(K3:K12)</f>
        <v>0.31386500252410748</v>
      </c>
    </row>
    <row r="11" spans="1:28" x14ac:dyDescent="0.3">
      <c r="C11" s="8">
        <f ca="1">OFFSET(Inception!$B$4:$AQ$13,$A9-1,COLUMN(A9)*2-2,1,1)</f>
        <v>4.9782495945692E-2</v>
      </c>
      <c r="D11" s="8">
        <f ca="1">OFFSET(Inception!$B$4:$AQ$13,$A9-1,COLUMN(B9)*2-2,1,1)</f>
        <v>0.15596410632133401</v>
      </c>
      <c r="E11" s="8">
        <f ca="1">OFFSET(Inception!$B$4:$AQ$13,$A9-1,COLUMN(C9)*2-2,1,1)</f>
        <v>4.4519794755615202E-4</v>
      </c>
      <c r="F11" s="9">
        <f ca="1">OFFSET(Inception!$B$4:$AQ$13,$A9-1,COLUMN(D9)*2-2,1,1)</f>
        <v>5.8898136019706698E-2</v>
      </c>
      <c r="G11" s="9">
        <f ca="1">OFFSET(Inception!$B$4:$AQ$13,$A9-1,COLUMN(E9)*2-2,1,1)</f>
        <v>2.7509728446602801E-2</v>
      </c>
      <c r="H11" s="9">
        <f ca="1">OFFSET(Inception!$B$4:$AQ$13,$A9-1,COLUMN(F9)*2-2,1,1)</f>
        <v>4.8740356578491601E-4</v>
      </c>
      <c r="I11" s="10">
        <f ca="1">OFFSET(Inception!$B$4:$AQ$13,$A9-1,COLUMN(G9)*2-2,1,1)</f>
        <v>0.28300243616104098</v>
      </c>
      <c r="J11" s="10">
        <f ca="1">OFFSET(Inception!$B$4:$AQ$13,$A9-1,COLUMN(H9)*2-2,1,1)</f>
        <v>0.55304634571075395</v>
      </c>
      <c r="K11" s="10">
        <f ca="1">OFFSET(Inception!$B$4:$AQ$13,$A9-1,COLUMN(I9)*2-2,1,1)</f>
        <v>3.1994648277759503E-2</v>
      </c>
      <c r="L11" s="11">
        <f ca="1">OFFSET(Inception!$B$4:$AQ$13,$A9-1,COLUMN(J9)*2-2,1,1)</f>
        <v>3.9988114833831698</v>
      </c>
      <c r="M11" s="11">
        <f ca="1">OFFSET(Inception!$B$4:$AQ$13,$A9-1,COLUMN(K9)*2-2,1,1)</f>
        <v>0.42948800325393599</v>
      </c>
      <c r="N11" s="11">
        <f ca="1">OFFSET(Inception!$B$4:$AQ$13,$A9-1,COLUMN(L9)*2-2,1,1)</f>
        <v>0.108398512005805</v>
      </c>
      <c r="O11" s="12">
        <f ca="1">OFFSET(Inception!$B$4:$AQ$13,$A9-1,COLUMN(M9)*2-2,1,1)</f>
        <v>0.85698950290679898</v>
      </c>
      <c r="P11" s="12">
        <f ca="1">OFFSET(Inception!$B$4:$AQ$13,$A9-1,COLUMN(N9)*2-2,1,1)</f>
        <v>1.04293072223663</v>
      </c>
      <c r="Q11" s="12">
        <f ca="1">OFFSET(Inception!$B$4:$AQ$13,$A9-1,COLUMN(O9)*2-2,1,1)</f>
        <v>0.14029109477996801</v>
      </c>
      <c r="R11" s="13">
        <f ca="1">OFFSET(Inception!$B$4:$AQ$13,$A9-1,COLUMN(P9)*2-2,1,1)</f>
        <v>12.201355934143001</v>
      </c>
      <c r="S11" s="13">
        <f ca="1">OFFSET(Inception!$B$4:$AQ$13,$A9-1,COLUMN(Q9)*2-2,1,1)</f>
        <v>11.980444908141999</v>
      </c>
      <c r="T11" s="13">
        <f ca="1">OFFSET(Inception!$B$4:$AQ$13,$A9-1,COLUMN(R9)*2-2,1,1)</f>
        <v>9.5215816497802699</v>
      </c>
      <c r="U11" s="14">
        <f ca="1">OFFSET(Inception!$B$4:$AQ$13,$A9-1,COLUMN(S9)*2-2,1,1)</f>
        <v>136.55111694335901</v>
      </c>
      <c r="V11" s="14">
        <f ca="1">OFFSET(Inception!$B$4:$AQ$13,$A9-1,COLUMN(T9)*2-2,1,1)</f>
        <v>46.931465148925703</v>
      </c>
      <c r="W11" s="14">
        <f ca="1">OFFSET(Inception!$B$4:$AQ$13,$A9-1,COLUMN(U9)*2-2,1,1)</f>
        <v>58.286659240722599</v>
      </c>
      <c r="Y11" t="s">
        <v>5</v>
      </c>
      <c r="Z11">
        <f ca="1">AVERAGE(G3:G12)</f>
        <v>0.10194717971608022</v>
      </c>
      <c r="AA11">
        <f ca="1">AVERAGE(F3:F12)</f>
        <v>0.23728926107287363</v>
      </c>
      <c r="AB11">
        <f ca="1">AVERAGE(H3:H12)</f>
        <v>1.4500676203169851E-2</v>
      </c>
    </row>
    <row r="12" spans="1:28" x14ac:dyDescent="0.3">
      <c r="C12" s="8">
        <f ca="1">OFFSET(Inception!$B$4:$AQ$13,$A10-1,COLUMN(A10)*2-2,1,1)</f>
        <v>7.8442849218845298E-2</v>
      </c>
      <c r="D12" s="8">
        <f ca="1">OFFSET(Inception!$B$4:$AQ$13,$A10-1,COLUMN(B10)*2-2,1,1)</f>
        <v>7.3362700641155201E-2</v>
      </c>
      <c r="E12" s="8">
        <f ca="1">OFFSET(Inception!$B$4:$AQ$13,$A10-1,COLUMN(C10)*2-2,1,1)</f>
        <v>1.33636727696284E-4</v>
      </c>
      <c r="F12" s="9">
        <f ca="1">OFFSET(Inception!$B$4:$AQ$13,$A10-1,COLUMN(D10)*2-2,1,1)</f>
        <v>0.140539601445198</v>
      </c>
      <c r="G12" s="9">
        <f ca="1">OFFSET(Inception!$B$4:$AQ$13,$A10-1,COLUMN(E10)*2-2,1,1)</f>
        <v>3.2591383904218597E-2</v>
      </c>
      <c r="H12" s="9">
        <f ca="1">OFFSET(Inception!$B$4:$AQ$13,$A10-1,COLUMN(F10)*2-2,1,1)</f>
        <v>3.8379544275812799E-4</v>
      </c>
      <c r="I12" s="10">
        <f ca="1">OFFSET(Inception!$B$4:$AQ$13,$A10-1,COLUMN(G10)*2-2,1,1)</f>
        <v>0.27494511008262601</v>
      </c>
      <c r="J12" s="10">
        <f ca="1">OFFSET(Inception!$B$4:$AQ$13,$A10-1,COLUMN(H10)*2-2,1,1)</f>
        <v>0.35790348052978499</v>
      </c>
      <c r="K12" s="10">
        <f ca="1">OFFSET(Inception!$B$4:$AQ$13,$A10-1,COLUMN(I10)*2-2,1,1)</f>
        <v>0.147985875606536</v>
      </c>
      <c r="L12" s="11">
        <f ca="1">OFFSET(Inception!$B$4:$AQ$13,$A10-1,COLUMN(J10)*2-2,1,1)</f>
        <v>0.76685154438018799</v>
      </c>
      <c r="M12" s="11">
        <f ca="1">OFFSET(Inception!$B$4:$AQ$13,$A10-1,COLUMN(K10)*2-2,1,1)</f>
        <v>2.1693446636199898</v>
      </c>
      <c r="N12" s="11">
        <f ca="1">OFFSET(Inception!$B$4:$AQ$13,$A10-1,COLUMN(L10)*2-2,1,1)</f>
        <v>1.24507904052734</v>
      </c>
      <c r="O12" s="12">
        <f ca="1">OFFSET(Inception!$B$4:$AQ$13,$A10-1,COLUMN(M10)*2-2,1,1)</f>
        <v>0.61908477544784501</v>
      </c>
      <c r="P12" s="12">
        <f ca="1">OFFSET(Inception!$B$4:$AQ$13,$A10-1,COLUMN(N10)*2-2,1,1)</f>
        <v>1.99020087718963</v>
      </c>
      <c r="Q12" s="12">
        <f ca="1">OFFSET(Inception!$B$4:$AQ$13,$A10-1,COLUMN(O10)*2-2,1,1)</f>
        <v>1.79867184162139</v>
      </c>
      <c r="R12" s="13">
        <f ca="1">OFFSET(Inception!$B$4:$AQ$13,$A10-1,COLUMN(P10)*2-2,1,1)</f>
        <v>52.688972473144503</v>
      </c>
      <c r="S12" s="13">
        <f ca="1">OFFSET(Inception!$B$4:$AQ$13,$A10-1,COLUMN(Q10)*2-2,1,1)</f>
        <v>30.030204772949201</v>
      </c>
      <c r="T12" s="13">
        <f ca="1">OFFSET(Inception!$B$4:$AQ$13,$A10-1,COLUMN(R10)*2-2,1,1)</f>
        <v>1.40287673473358</v>
      </c>
      <c r="U12" s="14">
        <f ca="1">OFFSET(Inception!$B$4:$AQ$13,$A10-1,COLUMN(S10)*2-2,1,1)</f>
        <v>43.219982147216797</v>
      </c>
      <c r="V12" s="14">
        <f ca="1">OFFSET(Inception!$B$4:$AQ$13,$A10-1,COLUMN(T10)*2-2,1,1)</f>
        <v>44.026531219482401</v>
      </c>
      <c r="W12" s="14">
        <f ca="1">OFFSET(Inception!$B$4:$AQ$13,$A10-1,COLUMN(U10)*2-2,1,1)</f>
        <v>26.678339004516602</v>
      </c>
      <c r="Y12" t="s">
        <v>4</v>
      </c>
      <c r="Z12">
        <f ca="1">AVERAGE(D3:D12)</f>
        <v>0.23200867651402851</v>
      </c>
      <c r="AA12">
        <f ca="1">AVERAGE(C3:C12)</f>
        <v>9.0609851107001219E-2</v>
      </c>
      <c r="AB12">
        <f ca="1">AVERAGE(E3:E12)</f>
        <v>1.8362449663982185E-3</v>
      </c>
    </row>
    <row r="14" spans="1:28" x14ac:dyDescent="0.3">
      <c r="C14" t="s">
        <v>4</v>
      </c>
      <c r="F14" t="s">
        <v>5</v>
      </c>
      <c r="I14" t="s">
        <v>6</v>
      </c>
      <c r="L14" t="s">
        <v>7</v>
      </c>
      <c r="O14" t="s">
        <v>8</v>
      </c>
      <c r="R14" t="s">
        <v>9</v>
      </c>
      <c r="U14" t="s">
        <v>10</v>
      </c>
    </row>
    <row r="15" spans="1:28" x14ac:dyDescent="0.3">
      <c r="B15" t="s">
        <v>15</v>
      </c>
      <c r="C15" t="s">
        <v>12</v>
      </c>
      <c r="D15" t="s">
        <v>13</v>
      </c>
      <c r="E15" t="s">
        <v>14</v>
      </c>
      <c r="F15" t="s">
        <v>12</v>
      </c>
      <c r="G15" t="s">
        <v>13</v>
      </c>
      <c r="H15" t="s">
        <v>14</v>
      </c>
      <c r="I15" t="s">
        <v>12</v>
      </c>
      <c r="J15" t="s">
        <v>13</v>
      </c>
      <c r="K15" t="s">
        <v>14</v>
      </c>
      <c r="L15" t="s">
        <v>12</v>
      </c>
      <c r="M15" t="s">
        <v>13</v>
      </c>
      <c r="N15" t="s">
        <v>14</v>
      </c>
      <c r="O15" t="s">
        <v>12</v>
      </c>
      <c r="P15" t="s">
        <v>13</v>
      </c>
      <c r="Q15" t="s">
        <v>14</v>
      </c>
      <c r="R15" t="s">
        <v>12</v>
      </c>
      <c r="S15" t="s">
        <v>13</v>
      </c>
      <c r="T15" t="s">
        <v>14</v>
      </c>
      <c r="U15" t="s">
        <v>12</v>
      </c>
      <c r="V15" t="s">
        <v>13</v>
      </c>
      <c r="W15" t="s">
        <v>14</v>
      </c>
    </row>
    <row r="16" spans="1:28" x14ac:dyDescent="0.3">
      <c r="C16" s="8">
        <f ca="1">OFFSET(Inception!$B$4:$AQ$13,$A1-1,COLUMN(A1)*2-1,1,1)</f>
        <v>0.92916667461395197</v>
      </c>
      <c r="D16" s="8">
        <f ca="1">OFFSET(Inception!$B$4:$AQ$13,$A1-1,COLUMN(B1)*2-1,1,1)</f>
        <v>0.94379999999999997</v>
      </c>
      <c r="E16" s="8">
        <f ca="1">OFFSET(Inception!$B$4:$AQ$13,$A1-1,COLUMN(C1)*2-1,1,1)</f>
        <v>1</v>
      </c>
      <c r="F16" s="9">
        <f ca="1">OFFSET(Inception!$B$4:$AQ$13,$A1-1,COLUMN(D1)*2-1,1,1)</f>
        <v>0.91874998807907104</v>
      </c>
      <c r="G16" s="9">
        <f ca="1">OFFSET(Inception!$B$4:$AQ$13,$A1-1,COLUMN(E1)*2-1,1,1)</f>
        <v>0.89999997615814198</v>
      </c>
      <c r="H16" s="9">
        <f ca="1">OFFSET(Inception!$B$4:$AQ$13,$A1-1,COLUMN(F1)*2-1,1,1)</f>
        <v>0.99583333730697599</v>
      </c>
      <c r="I16" s="10">
        <f ca="1">OFFSET(Inception!$B$4:$AQ$13,$A1-1,COLUMN(G1)*2-1,1,1)</f>
        <v>0.85000002384185702</v>
      </c>
      <c r="J16" s="10">
        <f ca="1">OFFSET(Inception!$B$4:$AQ$13,$A1-1,COLUMN(H1)*2-1,1,1)</f>
        <v>0.875</v>
      </c>
      <c r="K16" s="10">
        <f ca="1">OFFSET(Inception!$B$4:$AQ$13,$A1-1,COLUMN(I1)*2-1,1,1)</f>
        <v>0.95833331346511796</v>
      </c>
      <c r="L16" s="11">
        <f ca="1">OFFSET(Inception!$B$4:$AQ$13,$A1-1,COLUMN(J1)*2-1,1,1)</f>
        <v>0.69791668653488104</v>
      </c>
      <c r="M16" s="11">
        <f ca="1">OFFSET(Inception!$B$4:$AQ$13,$A1-1,COLUMN(K1)*2-1,1,1)</f>
        <v>0.52604168653488104</v>
      </c>
      <c r="N16" s="11">
        <f ca="1">OFFSET(Inception!$B$4:$AQ$13,$A1-1,COLUMN(L1)*2-1,1,1)</f>
        <v>0.77083331346511796</v>
      </c>
      <c r="O16" s="12">
        <f ca="1">OFFSET(Inception!$B$4:$AQ$13,$A1-1,COLUMN(M1)*2-1,1,1)</f>
        <v>0.66666668653488104</v>
      </c>
      <c r="P16" s="12">
        <f ca="1">OFFSET(Inception!$B$4:$AQ$13,$A1-1,COLUMN(N1)*2-1,1,1)</f>
        <v>0.61111110448837203</v>
      </c>
      <c r="Q16" s="12">
        <f ca="1">OFFSET(Inception!$B$4:$AQ$13,$A1-1,COLUMN(O1)*2-1,1,1)</f>
        <v>0.5</v>
      </c>
      <c r="R16" s="13">
        <f ca="1">OFFSET(Inception!$B$4:$AQ$13,$A1-1,COLUMN(P1)*2-1,1,1)</f>
        <v>0.48958334326744002</v>
      </c>
      <c r="S16" s="13">
        <f ca="1">OFFSET(Inception!$B$4:$AQ$13,$A1-1,COLUMN(Q1)*2-1,1,1)</f>
        <v>0.33333334326744002</v>
      </c>
      <c r="T16" s="13">
        <f ca="1">OFFSET(Inception!$B$4:$AQ$13,$A1-1,COLUMN(R1)*2-1,1,1)</f>
        <v>0.5</v>
      </c>
      <c r="U16" s="14">
        <f ca="1">OFFSET(Inception!$B$4:$AQ$13,$A1-1,COLUMN(S1)*2-1,1,1)</f>
        <v>0.25</v>
      </c>
      <c r="V16" s="14">
        <f ca="1">OFFSET(Inception!$B$4:$AQ$13,$A1-1,COLUMN(T1)*2-1,1,1)</f>
        <v>0.40000000596046398</v>
      </c>
      <c r="W16" s="14">
        <f ca="1">OFFSET(Inception!$B$4:$AQ$13,$A1-1,COLUMN(U1)*2-1,1,1)</f>
        <v>0.25</v>
      </c>
    </row>
    <row r="17" spans="3:28" x14ac:dyDescent="0.3">
      <c r="C17" s="8">
        <f ca="1">OFFSET(Inception!$B$4:$AQ$13,$A2-1,COLUMN(A2)*2-1,1,1)</f>
        <v>0.94375002384185702</v>
      </c>
      <c r="D17" s="8">
        <f ca="1">OFFSET(Inception!$B$4:$AQ$13,$A2-1,COLUMN(B2)*2-1,1,1)</f>
        <v>0.98670000000000002</v>
      </c>
      <c r="E17" s="8">
        <f ca="1">OFFSET(Inception!$B$4:$AQ$13,$A2-1,COLUMN(C2)*2-1,1,1)</f>
        <v>1</v>
      </c>
      <c r="F17" s="9">
        <f ca="1">OFFSET(Inception!$B$4:$AQ$13,$A2-1,COLUMN(D2)*2-1,1,1)</f>
        <v>0.84583336114883401</v>
      </c>
      <c r="G17" s="9">
        <f ca="1">OFFSET(Inception!$B$4:$AQ$13,$A2-1,COLUMN(E2)*2-1,1,1)</f>
        <v>0.94166666269302302</v>
      </c>
      <c r="H17" s="9">
        <f ca="1">OFFSET(Inception!$B$4:$AQ$13,$A2-1,COLUMN(F2)*2-1,1,1)</f>
        <v>0.98333334922790505</v>
      </c>
      <c r="I17" s="10">
        <f ca="1">OFFSET(Inception!$B$4:$AQ$13,$A2-1,COLUMN(G2)*2-1,1,1)</f>
        <v>0.82916665077209395</v>
      </c>
      <c r="J17" s="10">
        <f ca="1">OFFSET(Inception!$B$4:$AQ$13,$A2-1,COLUMN(H2)*2-1,1,1)</f>
        <v>0.85833334922790505</v>
      </c>
      <c r="K17" s="10">
        <f ca="1">OFFSET(Inception!$B$4:$AQ$13,$A2-1,COLUMN(I2)*2-1,1,1)</f>
        <v>1</v>
      </c>
      <c r="L17" s="11">
        <f ca="1">OFFSET(Inception!$B$4:$AQ$13,$A2-1,COLUMN(J2)*2-1,1,1)</f>
        <v>0.58333331346511796</v>
      </c>
      <c r="M17" s="11">
        <f ca="1">OFFSET(Inception!$B$4:$AQ$13,$A2-1,COLUMN(K2)*2-1,1,1)</f>
        <v>0.6875</v>
      </c>
      <c r="N17" s="11">
        <f ca="1">OFFSET(Inception!$B$4:$AQ$13,$A2-1,COLUMN(L2)*2-1,1,1)</f>
        <v>0.97916668653488104</v>
      </c>
      <c r="O17" s="12">
        <f ca="1">OFFSET(Inception!$B$4:$AQ$13,$A2-1,COLUMN(M2)*2-1,1,1)</f>
        <v>0.59722220897674505</v>
      </c>
      <c r="P17" s="12">
        <f ca="1">OFFSET(Inception!$B$4:$AQ$13,$A2-1,COLUMN(N2)*2-1,1,1)</f>
        <v>0.64583331346511796</v>
      </c>
      <c r="Q17" s="12">
        <f ca="1">OFFSET(Inception!$B$4:$AQ$13,$A2-1,COLUMN(O2)*2-1,1,1)</f>
        <v>0.51388889551162698</v>
      </c>
      <c r="R17" s="13">
        <f ca="1">OFFSET(Inception!$B$4:$AQ$13,$A2-1,COLUMN(P2)*2-1,1,1)</f>
        <v>0.19791667163372001</v>
      </c>
      <c r="S17" s="13">
        <f ca="1">OFFSET(Inception!$B$4:$AQ$13,$A2-1,COLUMN(Q2)*2-1,1,1)</f>
        <v>0.25</v>
      </c>
      <c r="T17" s="13">
        <f ca="1">OFFSET(Inception!$B$4:$AQ$13,$A2-1,COLUMN(R2)*2-1,1,1)</f>
        <v>0.5</v>
      </c>
      <c r="U17" s="14">
        <f ca="1">OFFSET(Inception!$B$4:$AQ$13,$A2-1,COLUMN(S2)*2-1,1,1)</f>
        <v>0.25</v>
      </c>
      <c r="V17" s="14">
        <f ca="1">OFFSET(Inception!$B$4:$AQ$13,$A2-1,COLUMN(T2)*2-1,1,1)</f>
        <v>0.40000000596046398</v>
      </c>
      <c r="W17" s="14">
        <f ca="1">OFFSET(Inception!$B$4:$AQ$13,$A2-1,COLUMN(U2)*2-1,1,1)</f>
        <v>0.25</v>
      </c>
    </row>
    <row r="18" spans="3:28" x14ac:dyDescent="0.3">
      <c r="C18" s="8">
        <f ca="1">OFFSET(Inception!$B$4:$AQ$13,$A3-1,COLUMN(A3)*2-1,1,1)</f>
        <v>0.94479167461395197</v>
      </c>
      <c r="D18" s="8">
        <f ca="1">OFFSET(Inception!$B$4:$AQ$13,$A3-1,COLUMN(B3)*2-1,1,1)</f>
        <v>0.83850000000000002</v>
      </c>
      <c r="E18" s="8">
        <f ca="1">OFFSET(Inception!$B$4:$AQ$13,$A3-1,COLUMN(C3)*2-1,1,1)</f>
        <v>1</v>
      </c>
      <c r="F18" s="9">
        <f ca="1">OFFSET(Inception!$B$4:$AQ$13,$A3-1,COLUMN(D3)*2-1,1,1)</f>
        <v>0.90208333730697599</v>
      </c>
      <c r="G18" s="9">
        <f ca="1">OFFSET(Inception!$B$4:$AQ$13,$A3-1,COLUMN(E3)*2-1,1,1)</f>
        <v>0.91250002384185702</v>
      </c>
      <c r="H18" s="9">
        <f ca="1">OFFSET(Inception!$B$4:$AQ$13,$A3-1,COLUMN(F3)*2-1,1,1)</f>
        <v>1</v>
      </c>
      <c r="I18" s="10">
        <f ca="1">OFFSET(Inception!$B$4:$AQ$13,$A3-1,COLUMN(G3)*2-1,1,1)</f>
        <v>0.875</v>
      </c>
      <c r="J18" s="10">
        <f ca="1">OFFSET(Inception!$B$4:$AQ$13,$A3-1,COLUMN(H3)*2-1,1,1)</f>
        <v>0.86666667461395197</v>
      </c>
      <c r="K18" s="10">
        <f ca="1">OFFSET(Inception!$B$4:$AQ$13,$A3-1,COLUMN(I3)*2-1,1,1)</f>
        <v>1</v>
      </c>
      <c r="L18" s="11">
        <f ca="1">OFFSET(Inception!$B$4:$AQ$13,$A3-1,COLUMN(J3)*2-1,1,1)</f>
        <v>0.76041668653488104</v>
      </c>
      <c r="M18" s="11">
        <f ca="1">OFFSET(Inception!$B$4:$AQ$13,$A3-1,COLUMN(K3)*2-1,1,1)</f>
        <v>0.69270831346511796</v>
      </c>
      <c r="N18" s="11">
        <f ca="1">OFFSET(Inception!$B$4:$AQ$13,$A3-1,COLUMN(L3)*2-1,1,1)</f>
        <v>0.92708331346511796</v>
      </c>
      <c r="O18" s="12">
        <f ca="1">OFFSET(Inception!$B$4:$AQ$13,$A3-1,COLUMN(M3)*2-1,1,1)</f>
        <v>0.61111110448837203</v>
      </c>
      <c r="P18" s="12">
        <f ca="1">OFFSET(Inception!$B$4:$AQ$13,$A3-1,COLUMN(N3)*2-1,1,1)</f>
        <v>0.27083334326744002</v>
      </c>
      <c r="Q18" s="12">
        <f ca="1">OFFSET(Inception!$B$4:$AQ$13,$A3-1,COLUMN(O3)*2-1,1,1)</f>
        <v>0.77777779102325395</v>
      </c>
      <c r="R18" s="13">
        <f ca="1">OFFSET(Inception!$B$4:$AQ$13,$A3-1,COLUMN(P3)*2-1,1,1)</f>
        <v>0.22916667163372001</v>
      </c>
      <c r="S18" s="13">
        <f ca="1">OFFSET(Inception!$B$4:$AQ$13,$A3-1,COLUMN(Q3)*2-1,1,1)</f>
        <v>0.375</v>
      </c>
      <c r="T18" s="13">
        <f ca="1">OFFSET(Inception!$B$4:$AQ$13,$A3-1,COLUMN(R3)*2-1,1,1)</f>
        <v>0.5</v>
      </c>
      <c r="U18" s="14">
        <f ca="1">OFFSET(Inception!$B$4:$AQ$13,$A3-1,COLUMN(S3)*2-1,1,1)</f>
        <v>0.25</v>
      </c>
      <c r="V18" s="14">
        <f ca="1">OFFSET(Inception!$B$4:$AQ$13,$A3-1,COLUMN(T3)*2-1,1,1)</f>
        <v>0.20000000298023199</v>
      </c>
      <c r="W18" s="14">
        <f ca="1">OFFSET(Inception!$B$4:$AQ$13,$A3-1,COLUMN(U3)*2-1,1,1)</f>
        <v>0.25</v>
      </c>
    </row>
    <row r="19" spans="3:28" x14ac:dyDescent="0.3">
      <c r="C19" s="8">
        <f ca="1">OFFSET(Inception!$B$4:$AQ$13,$A4-1,COLUMN(A4)*2-1,1,1)</f>
        <v>0.90520834922790505</v>
      </c>
      <c r="D19" s="8">
        <f ca="1">OFFSET(Inception!$B$4:$AQ$13,$A4-1,COLUMN(B4)*2-1,1,1)</f>
        <v>0.95208334922790505</v>
      </c>
      <c r="E19" s="8">
        <f ca="1">OFFSET(Inception!$B$4:$AQ$13,$A4-1,COLUMN(C4)*2-1,1,1)</f>
        <v>0.99583333730697599</v>
      </c>
      <c r="F19" s="9">
        <f ca="1">OFFSET(Inception!$B$4:$AQ$13,$A4-1,COLUMN(D4)*2-1,1,1)</f>
        <v>0.77291667461395197</v>
      </c>
      <c r="G19" s="9">
        <f ca="1">OFFSET(Inception!$B$4:$AQ$13,$A4-1,COLUMN(E4)*2-1,1,1)</f>
        <v>0.81458336114883401</v>
      </c>
      <c r="H19" s="9">
        <f ca="1">OFFSET(Inception!$B$4:$AQ$13,$A4-1,COLUMN(F4)*2-1,1,1)</f>
        <v>1</v>
      </c>
      <c r="I19" s="10">
        <f ca="1">OFFSET(Inception!$B$4:$AQ$13,$A4-1,COLUMN(G4)*2-1,1,1)</f>
        <v>0.84583336114883401</v>
      </c>
      <c r="J19" s="10">
        <f ca="1">OFFSET(Inception!$B$4:$AQ$13,$A4-1,COLUMN(H4)*2-1,1,1)</f>
        <v>0.83333331346511796</v>
      </c>
      <c r="K19" s="10">
        <f ca="1">OFFSET(Inception!$B$4:$AQ$13,$A4-1,COLUMN(I4)*2-1,1,1)</f>
        <v>0.99166667461395197</v>
      </c>
      <c r="L19" s="11">
        <f ca="1">OFFSET(Inception!$B$4:$AQ$13,$A4-1,COLUMN(J4)*2-1,1,1)</f>
        <v>0.80729168653488104</v>
      </c>
      <c r="M19" s="11">
        <f ca="1">OFFSET(Inception!$B$4:$AQ$13,$A4-1,COLUMN(K4)*2-1,1,1)</f>
        <v>0.68229168653488104</v>
      </c>
      <c r="N19" s="11">
        <f ca="1">OFFSET(Inception!$B$4:$AQ$13,$A4-1,COLUMN(L4)*2-1,1,1)</f>
        <v>0.79166668653488104</v>
      </c>
      <c r="O19" s="12">
        <f ca="1">OFFSET(Inception!$B$4:$AQ$13,$A4-1,COLUMN(M4)*2-1,1,1)</f>
        <v>0.45833334326744002</v>
      </c>
      <c r="P19" s="12">
        <f ca="1">OFFSET(Inception!$B$4:$AQ$13,$A4-1,COLUMN(N4)*2-1,1,1)</f>
        <v>0.78472220897674505</v>
      </c>
      <c r="Q19" s="12">
        <f ca="1">OFFSET(Inception!$B$4:$AQ$13,$A4-1,COLUMN(O4)*2-1,1,1)</f>
        <v>0.55555558204650801</v>
      </c>
      <c r="R19" s="13">
        <f ca="1">OFFSET(Inception!$B$4:$AQ$13,$A4-1,COLUMN(P4)*2-1,1,1)</f>
        <v>0.25</v>
      </c>
      <c r="S19" s="13">
        <f ca="1">OFFSET(Inception!$B$4:$AQ$13,$A4-1,COLUMN(Q4)*2-1,1,1)</f>
        <v>0.25</v>
      </c>
      <c r="T19" s="13">
        <f ca="1">OFFSET(Inception!$B$4:$AQ$13,$A4-1,COLUMN(R4)*2-1,1,1)</f>
        <v>0.5</v>
      </c>
      <c r="U19" s="14">
        <f ca="1">OFFSET(Inception!$B$4:$AQ$13,$A4-1,COLUMN(S4)*2-1,1,1)</f>
        <v>0.25</v>
      </c>
      <c r="V19" s="14">
        <f ca="1">OFFSET(Inception!$B$4:$AQ$13,$A4-1,COLUMN(T4)*2-1,1,1)</f>
        <v>0.20000000298023199</v>
      </c>
      <c r="W19" s="14">
        <f ca="1">OFFSET(Inception!$B$4:$AQ$13,$A4-1,COLUMN(U4)*2-1,1,1)</f>
        <v>0.25</v>
      </c>
      <c r="Z19" t="s">
        <v>13</v>
      </c>
      <c r="AA19" t="s">
        <v>12</v>
      </c>
      <c r="AB19" t="s">
        <v>14</v>
      </c>
    </row>
    <row r="20" spans="3:28" x14ac:dyDescent="0.3">
      <c r="C20" s="8">
        <f ca="1">OFFSET(Inception!$B$4:$AQ$13,$A5-1,COLUMN(A5)*2-1,1,1)</f>
        <v>0.9375</v>
      </c>
      <c r="D20" s="8">
        <f ca="1">OFFSET(Inception!$B$4:$AQ$13,$A5-1,COLUMN(B5)*2-1,1,1)</f>
        <v>0.94375002384185702</v>
      </c>
      <c r="E20" s="8">
        <f ca="1">OFFSET(Inception!$B$4:$AQ$13,$A5-1,COLUMN(C5)*2-1,1,1)</f>
        <v>1</v>
      </c>
      <c r="F20" s="9">
        <f ca="1">OFFSET(Inception!$B$4:$AQ$13,$A5-1,COLUMN(D5)*2-1,1,1)</f>
        <v>0.90416663885116499</v>
      </c>
      <c r="G20" s="9">
        <f ca="1">OFFSET(Inception!$B$4:$AQ$13,$A5-1,COLUMN(E5)*2-1,1,1)</f>
        <v>0.95625001192092896</v>
      </c>
      <c r="H20" s="9">
        <f ca="1">OFFSET(Inception!$B$4:$AQ$13,$A5-1,COLUMN(F5)*2-1,1,1)</f>
        <v>1</v>
      </c>
      <c r="I20" s="10">
        <f ca="1">OFFSET(Inception!$B$4:$AQ$13,$A5-1,COLUMN(G5)*2-1,1,1)</f>
        <v>0.88749998807907104</v>
      </c>
      <c r="J20" s="10">
        <f ca="1">OFFSET(Inception!$B$4:$AQ$13,$A5-1,COLUMN(H5)*2-1,1,1)</f>
        <v>0.82916665077209395</v>
      </c>
      <c r="K20" s="10">
        <f ca="1">OFFSET(Inception!$B$4:$AQ$13,$A5-1,COLUMN(I5)*2-1,1,1)</f>
        <v>0.99166667461395197</v>
      </c>
      <c r="L20" s="11">
        <f ca="1">OFFSET(Inception!$B$4:$AQ$13,$A5-1,COLUMN(J5)*2-1,1,1)</f>
        <v>0.71875</v>
      </c>
      <c r="M20" s="11">
        <f ca="1">OFFSET(Inception!$B$4:$AQ$13,$A5-1,COLUMN(K5)*2-1,1,1)</f>
        <v>0.671875</v>
      </c>
      <c r="N20" s="11">
        <f ca="1">OFFSET(Inception!$B$4:$AQ$13,$A5-1,COLUMN(L5)*2-1,1,1)</f>
        <v>0.98958331346511796</v>
      </c>
      <c r="O20" s="12">
        <f ca="1">OFFSET(Inception!$B$4:$AQ$13,$A5-1,COLUMN(M5)*2-1,1,1)</f>
        <v>0.6875</v>
      </c>
      <c r="P20" s="12">
        <f ca="1">OFFSET(Inception!$B$4:$AQ$13,$A5-1,COLUMN(N5)*2-1,1,1)</f>
        <v>0.63194441795349099</v>
      </c>
      <c r="Q20" s="12">
        <f ca="1">OFFSET(Inception!$B$4:$AQ$13,$A5-1,COLUMN(O5)*2-1,1,1)</f>
        <v>0.5</v>
      </c>
      <c r="R20" s="13">
        <f ca="1">OFFSET(Inception!$B$4:$AQ$13,$A5-1,COLUMN(P5)*2-1,1,1)</f>
        <v>0.25</v>
      </c>
      <c r="S20" s="13">
        <f ca="1">OFFSET(Inception!$B$4:$AQ$13,$A5-1,COLUMN(Q5)*2-1,1,1)</f>
        <v>0.47916665673255898</v>
      </c>
      <c r="T20" s="13">
        <f ca="1">OFFSET(Inception!$B$4:$AQ$13,$A5-1,COLUMN(R5)*2-1,1,1)</f>
        <v>0.75</v>
      </c>
      <c r="U20" s="14">
        <f ca="1">OFFSET(Inception!$B$4:$AQ$13,$A5-1,COLUMN(S5)*2-1,1,1)</f>
        <v>0.25</v>
      </c>
      <c r="V20" s="14">
        <f ca="1">OFFSET(Inception!$B$4:$AQ$13,$A5-1,COLUMN(T5)*2-1,1,1)</f>
        <v>0.20000000298023199</v>
      </c>
      <c r="W20" s="14">
        <f ca="1">OFFSET(Inception!$B$4:$AQ$13,$A5-1,COLUMN(U5)*2-1,1,1)</f>
        <v>0.25</v>
      </c>
      <c r="Y20" t="s">
        <v>10</v>
      </c>
      <c r="Z20">
        <f ca="1">AVERAGE(V16:V25)</f>
        <v>0.25666667073965038</v>
      </c>
      <c r="AA20">
        <f ca="1">AVERAGE(U16:U25)</f>
        <v>0.25416666567325591</v>
      </c>
      <c r="AB20">
        <f ca="1">AVERAGE(W16:W25)</f>
        <v>0.2729166656732559</v>
      </c>
    </row>
    <row r="21" spans="3:28" x14ac:dyDescent="0.3">
      <c r="C21" s="8">
        <f ca="1">OFFSET(Inception!$B$4:$AQ$13,$A6-1,COLUMN(A6)*2-1,1,1)</f>
        <v>0.95625001192092896</v>
      </c>
      <c r="D21" s="8">
        <f ca="1">OFFSET(Inception!$B$4:$AQ$13,$A6-1,COLUMN(B6)*2-1,1,1)</f>
        <v>0.95729166269302302</v>
      </c>
      <c r="E21" s="8">
        <f ca="1">OFFSET(Inception!$B$4:$AQ$13,$A6-1,COLUMN(C6)*2-1,1,1)</f>
        <v>0.99791663885116499</v>
      </c>
      <c r="F21" s="9">
        <f ca="1">OFFSET(Inception!$B$4:$AQ$13,$A6-1,COLUMN(D6)*2-1,1,1)</f>
        <v>0.89999997615814198</v>
      </c>
      <c r="G21" s="9">
        <f ca="1">OFFSET(Inception!$B$4:$AQ$13,$A6-1,COLUMN(E6)*2-1,1,1)</f>
        <v>0.92500001192092896</v>
      </c>
      <c r="H21" s="9">
        <f ca="1">OFFSET(Inception!$B$4:$AQ$13,$A6-1,COLUMN(F6)*2-1,1,1)</f>
        <v>0.99583333730697599</v>
      </c>
      <c r="I21" s="10">
        <f ca="1">OFFSET(Inception!$B$4:$AQ$13,$A6-1,COLUMN(G6)*2-1,1,1)</f>
        <v>0.91250002384185702</v>
      </c>
      <c r="J21" s="10">
        <f ca="1">OFFSET(Inception!$B$4:$AQ$13,$A6-1,COLUMN(H6)*2-1,1,1)</f>
        <v>0.89166665077209395</v>
      </c>
      <c r="K21" s="10">
        <f ca="1">OFFSET(Inception!$B$4:$AQ$13,$A6-1,COLUMN(I6)*2-1,1,1)</f>
        <v>1</v>
      </c>
      <c r="L21" s="11">
        <f ca="1">OFFSET(Inception!$B$4:$AQ$13,$A6-1,COLUMN(J6)*2-1,1,1)</f>
        <v>0.75520831346511796</v>
      </c>
      <c r="M21" s="11">
        <f ca="1">OFFSET(Inception!$B$4:$AQ$13,$A6-1,COLUMN(K6)*2-1,1,1)</f>
        <v>0.61458331346511796</v>
      </c>
      <c r="N21" s="11">
        <f ca="1">OFFSET(Inception!$B$4:$AQ$13,$A6-1,COLUMN(L6)*2-1,1,1)</f>
        <v>0.53125</v>
      </c>
      <c r="O21" s="12">
        <f ca="1">OFFSET(Inception!$B$4:$AQ$13,$A6-1,COLUMN(M6)*2-1,1,1)</f>
        <v>0.59027779102325395</v>
      </c>
      <c r="P21" s="12">
        <f ca="1">OFFSET(Inception!$B$4:$AQ$13,$A6-1,COLUMN(N6)*2-1,1,1)</f>
        <v>0.65972220897674505</v>
      </c>
      <c r="Q21" s="12">
        <f ca="1">OFFSET(Inception!$B$4:$AQ$13,$A6-1,COLUMN(O6)*2-1,1,1)</f>
        <v>0.51388889551162698</v>
      </c>
      <c r="R21" s="13">
        <f ca="1">OFFSET(Inception!$B$4:$AQ$13,$A6-1,COLUMN(P6)*2-1,1,1)</f>
        <v>0.25</v>
      </c>
      <c r="S21" s="13">
        <f ca="1">OFFSET(Inception!$B$4:$AQ$13,$A6-1,COLUMN(Q6)*2-1,1,1)</f>
        <v>0.41666665673255898</v>
      </c>
      <c r="T21" s="13">
        <f ca="1">OFFSET(Inception!$B$4:$AQ$13,$A6-1,COLUMN(R6)*2-1,1,1)</f>
        <v>0.5</v>
      </c>
      <c r="U21" s="14">
        <f ca="1">OFFSET(Inception!$B$4:$AQ$13,$A6-1,COLUMN(S6)*2-1,1,1)</f>
        <v>0.25</v>
      </c>
      <c r="V21" s="14">
        <f ca="1">OFFSET(Inception!$B$4:$AQ$13,$A6-1,COLUMN(T6)*2-1,1,1)</f>
        <v>0.20000000298023199</v>
      </c>
      <c r="W21" s="14">
        <f ca="1">OFFSET(Inception!$B$4:$AQ$13,$A6-1,COLUMN(U6)*2-1,1,1)</f>
        <v>0.25</v>
      </c>
      <c r="Y21" t="s">
        <v>18</v>
      </c>
      <c r="Z21">
        <f ca="1">AVERAGE(S16:S25)</f>
        <v>0.32604166567325554</v>
      </c>
      <c r="AA21">
        <f ca="1">AVERAGE(R16:R25)</f>
        <v>0.33124999850988363</v>
      </c>
      <c r="AB21">
        <f ca="1">AVERAGE(T16:T25)</f>
        <v>0.54583333730697625</v>
      </c>
    </row>
    <row r="22" spans="3:28" x14ac:dyDescent="0.3">
      <c r="C22" s="8">
        <f ca="1">OFFSET(Inception!$B$4:$AQ$13,$A7-1,COLUMN(A7)*2-1,1,1)</f>
        <v>0.92500001192092896</v>
      </c>
      <c r="D22" s="8">
        <f ca="1">OFFSET(Inception!$B$4:$AQ$13,$A7-1,COLUMN(B7)*2-1,1,1)</f>
        <v>0.94583332538604703</v>
      </c>
      <c r="E22" s="8">
        <f ca="1">OFFSET(Inception!$B$4:$AQ$13,$A7-1,COLUMN(C7)*2-1,1,1)</f>
        <v>1</v>
      </c>
      <c r="F22" s="9">
        <f ca="1">OFFSET(Inception!$B$4:$AQ$13,$A7-1,COLUMN(D7)*2-1,1,1)</f>
        <v>0.86250001192092896</v>
      </c>
      <c r="G22" s="9">
        <f ca="1">OFFSET(Inception!$B$4:$AQ$13,$A7-1,COLUMN(E7)*2-1,1,1)</f>
        <v>0.96666663885116499</v>
      </c>
      <c r="H22" s="9">
        <f ca="1">OFFSET(Inception!$B$4:$AQ$13,$A7-1,COLUMN(F7)*2-1,1,1)</f>
        <v>1</v>
      </c>
      <c r="I22" s="10">
        <f ca="1">OFFSET(Inception!$B$4:$AQ$13,$A7-1,COLUMN(G7)*2-1,1,1)</f>
        <v>0.84583336114883401</v>
      </c>
      <c r="J22" s="10">
        <f ca="1">OFFSET(Inception!$B$4:$AQ$13,$A7-1,COLUMN(H7)*2-1,1,1)</f>
        <v>0.90416663885116499</v>
      </c>
      <c r="K22" s="10">
        <f ca="1">OFFSET(Inception!$B$4:$AQ$13,$A7-1,COLUMN(I7)*2-1,1,1)</f>
        <v>0.68333333730697599</v>
      </c>
      <c r="L22" s="11">
        <f ca="1">OFFSET(Inception!$B$4:$AQ$13,$A7-1,COLUMN(J7)*2-1,1,1)</f>
        <v>0.59895831346511796</v>
      </c>
      <c r="M22" s="11">
        <f ca="1">OFFSET(Inception!$B$4:$AQ$13,$A7-1,COLUMN(K7)*2-1,1,1)</f>
        <v>0.77604168653488104</v>
      </c>
      <c r="N22" s="11">
        <f ca="1">OFFSET(Inception!$B$4:$AQ$13,$A7-1,COLUMN(L7)*2-1,1,1)</f>
        <v>0.71875</v>
      </c>
      <c r="O22" s="12">
        <f ca="1">OFFSET(Inception!$B$4:$AQ$13,$A7-1,COLUMN(M7)*2-1,1,1)</f>
        <v>0.54166668653488104</v>
      </c>
      <c r="P22" s="12">
        <f ca="1">OFFSET(Inception!$B$4:$AQ$13,$A7-1,COLUMN(N7)*2-1,1,1)</f>
        <v>0.56944441795349099</v>
      </c>
      <c r="Q22" s="12">
        <f ca="1">OFFSET(Inception!$B$4:$AQ$13,$A7-1,COLUMN(O7)*2-1,1,1)</f>
        <v>0.5</v>
      </c>
      <c r="R22" s="13">
        <f ca="1">OFFSET(Inception!$B$4:$AQ$13,$A7-1,COLUMN(P7)*2-1,1,1)</f>
        <v>0.23958332836627899</v>
      </c>
      <c r="S22" s="13">
        <f ca="1">OFFSET(Inception!$B$4:$AQ$13,$A7-1,COLUMN(Q7)*2-1,1,1)</f>
        <v>0.26041665673255898</v>
      </c>
      <c r="T22" s="13">
        <f ca="1">OFFSET(Inception!$B$4:$AQ$13,$A7-1,COLUMN(R7)*2-1,1,1)</f>
        <v>0.66666668653488104</v>
      </c>
      <c r="U22" s="14">
        <f ca="1">OFFSET(Inception!$B$4:$AQ$13,$A7-1,COLUMN(S7)*2-1,1,1)</f>
        <v>0.25</v>
      </c>
      <c r="V22" s="14">
        <f ca="1">OFFSET(Inception!$B$4:$AQ$13,$A7-1,COLUMN(T7)*2-1,1,1)</f>
        <v>0.20000000298023199</v>
      </c>
      <c r="W22" s="14">
        <f ca="1">OFFSET(Inception!$B$4:$AQ$13,$A7-1,COLUMN(U7)*2-1,1,1)</f>
        <v>0.25</v>
      </c>
      <c r="Y22" t="s">
        <v>19</v>
      </c>
      <c r="Z22">
        <f ca="1">AVERAGE(P16:P25)</f>
        <v>0.58194443285465203</v>
      </c>
      <c r="AA22">
        <f ca="1">AVERAGE(O16:O25)</f>
        <v>0.60625000298023191</v>
      </c>
      <c r="AB22">
        <f ca="1">AVERAGE(Q16:Q25)</f>
        <v>0.62916667461395237</v>
      </c>
    </row>
    <row r="23" spans="3:28" x14ac:dyDescent="0.3">
      <c r="C23" s="8">
        <f ca="1">OFFSET(Inception!$B$4:$AQ$13,$A8-1,COLUMN(A8)*2-1,1,1)</f>
        <v>0.94791668653488104</v>
      </c>
      <c r="D23" s="8">
        <f ca="1">OFFSET(Inception!$B$4:$AQ$13,$A8-1,COLUMN(B8)*2-1,1,1)</f>
        <v>0.81770831346511796</v>
      </c>
      <c r="E23" s="8">
        <f ca="1">OFFSET(Inception!$B$4:$AQ$13,$A8-1,COLUMN(C8)*2-1,1,1)</f>
        <v>1</v>
      </c>
      <c r="F23" s="9">
        <f ca="1">OFFSET(Inception!$B$4:$AQ$13,$A8-1,COLUMN(D8)*2-1,1,1)</f>
        <v>0.89999997615814198</v>
      </c>
      <c r="G23" s="9">
        <f ca="1">OFFSET(Inception!$B$4:$AQ$13,$A8-1,COLUMN(E8)*2-1,1,1)</f>
        <v>0.97916668653488104</v>
      </c>
      <c r="H23" s="9">
        <f ca="1">OFFSET(Inception!$B$4:$AQ$13,$A8-1,COLUMN(F8)*2-1,1,1)</f>
        <v>0.97916668653488104</v>
      </c>
      <c r="I23" s="10">
        <f ca="1">OFFSET(Inception!$B$4:$AQ$13,$A8-1,COLUMN(G8)*2-1,1,1)</f>
        <v>0.85416668653488104</v>
      </c>
      <c r="J23" s="10">
        <f ca="1">OFFSET(Inception!$B$4:$AQ$13,$A8-1,COLUMN(H8)*2-1,1,1)</f>
        <v>0.69999998807907104</v>
      </c>
      <c r="K23" s="10">
        <f ca="1">OFFSET(Inception!$B$4:$AQ$13,$A8-1,COLUMN(I8)*2-1,1,1)</f>
        <v>0.98333334922790505</v>
      </c>
      <c r="L23" s="11">
        <f ca="1">OFFSET(Inception!$B$4:$AQ$13,$A8-1,COLUMN(J8)*2-1,1,1)</f>
        <v>0.796875</v>
      </c>
      <c r="M23" s="11">
        <f ca="1">OFFSET(Inception!$B$4:$AQ$13,$A8-1,COLUMN(K8)*2-1,1,1)</f>
        <v>0.78645831346511796</v>
      </c>
      <c r="N23" s="11">
        <f ca="1">OFFSET(Inception!$B$4:$AQ$13,$A8-1,COLUMN(L8)*2-1,1,1)</f>
        <v>0.65625</v>
      </c>
      <c r="O23" s="12">
        <f ca="1">OFFSET(Inception!$B$4:$AQ$13,$A8-1,COLUMN(M8)*2-1,1,1)</f>
        <v>0.58333331346511796</v>
      </c>
      <c r="P23" s="12">
        <f ca="1">OFFSET(Inception!$B$4:$AQ$13,$A8-1,COLUMN(N8)*2-1,1,1)</f>
        <v>0.4375</v>
      </c>
      <c r="Q23" s="12">
        <f ca="1">OFFSET(Inception!$B$4:$AQ$13,$A8-1,COLUMN(O8)*2-1,1,1)</f>
        <v>0.93055558204650801</v>
      </c>
      <c r="R23" s="13">
        <f ca="1">OFFSET(Inception!$B$4:$AQ$13,$A8-1,COLUMN(P8)*2-1,1,1)</f>
        <v>0.53125</v>
      </c>
      <c r="S23" s="13">
        <f ca="1">OFFSET(Inception!$B$4:$AQ$13,$A8-1,COLUMN(Q8)*2-1,1,1)</f>
        <v>0.30208334326744002</v>
      </c>
      <c r="T23" s="13">
        <f ca="1">OFFSET(Inception!$B$4:$AQ$13,$A8-1,COLUMN(R8)*2-1,1,1)</f>
        <v>0.5</v>
      </c>
      <c r="U23" s="14">
        <f ca="1">OFFSET(Inception!$B$4:$AQ$13,$A8-1,COLUMN(S8)*2-1,1,1)</f>
        <v>0.25</v>
      </c>
      <c r="V23" s="14">
        <f ca="1">OFFSET(Inception!$B$4:$AQ$13,$A8-1,COLUMN(T8)*2-1,1,1)</f>
        <v>0.20000000298023199</v>
      </c>
      <c r="W23" s="14">
        <f ca="1">OFFSET(Inception!$B$4:$AQ$13,$A8-1,COLUMN(U8)*2-1,1,1)</f>
        <v>0.25</v>
      </c>
      <c r="Y23" t="s">
        <v>17</v>
      </c>
      <c r="Z23">
        <f ca="1">AVERAGE(M16:M25)</f>
        <v>0.68645833730697581</v>
      </c>
      <c r="AA23">
        <f ca="1">AVERAGE(L16:L25)</f>
        <v>0.70572916269302355</v>
      </c>
      <c r="AB23">
        <f ca="1">AVERAGE(N16:N25)</f>
        <v>0.78333333432674368</v>
      </c>
    </row>
    <row r="24" spans="3:28" x14ac:dyDescent="0.3">
      <c r="C24" s="8">
        <f ca="1">OFFSET(Inception!$B$4:$AQ$13,$A9-1,COLUMN(A9)*2-1,1,1)</f>
        <v>0.95416665077209395</v>
      </c>
      <c r="D24" s="8">
        <f ca="1">OFFSET(Inception!$B$4:$AQ$13,$A9-1,COLUMN(B9)*2-1,1,1)</f>
        <v>0.91458332538604703</v>
      </c>
      <c r="E24" s="8">
        <f ca="1">OFFSET(Inception!$B$4:$AQ$13,$A9-1,COLUMN(C9)*2-1,1,1)</f>
        <v>0.99791663885116499</v>
      </c>
      <c r="F24" s="9">
        <f ca="1">OFFSET(Inception!$B$4:$AQ$13,$A9-1,COLUMN(D9)*2-1,1,1)</f>
        <v>0.91458332538604703</v>
      </c>
      <c r="G24" s="9">
        <f ca="1">OFFSET(Inception!$B$4:$AQ$13,$A9-1,COLUMN(E9)*2-1,1,1)</f>
        <v>0.96249997615814198</v>
      </c>
      <c r="H24" s="9">
        <f ca="1">OFFSET(Inception!$B$4:$AQ$13,$A9-1,COLUMN(F9)*2-1,1,1)</f>
        <v>1</v>
      </c>
      <c r="I24" s="10">
        <f ca="1">OFFSET(Inception!$B$4:$AQ$13,$A9-1,COLUMN(G9)*2-1,1,1)</f>
        <v>0.87083333730697599</v>
      </c>
      <c r="J24" s="10">
        <f ca="1">OFFSET(Inception!$B$4:$AQ$13,$A9-1,COLUMN(H9)*2-1,1,1)</f>
        <v>0.72916668653488104</v>
      </c>
      <c r="K24" s="10">
        <f ca="1">OFFSET(Inception!$B$4:$AQ$13,$A9-1,COLUMN(I9)*2-1,1,1)</f>
        <v>0.99166667461395197</v>
      </c>
      <c r="L24" s="11">
        <f ca="1">OFFSET(Inception!$B$4:$AQ$13,$A9-1,COLUMN(J9)*2-1,1,1)</f>
        <v>0.67708331346511796</v>
      </c>
      <c r="M24" s="11">
        <f ca="1">OFFSET(Inception!$B$4:$AQ$13,$A9-1,COLUMN(K9)*2-1,1,1)</f>
        <v>0.72916668653488104</v>
      </c>
      <c r="N24" s="11">
        <f ca="1">OFFSET(Inception!$B$4:$AQ$13,$A9-1,COLUMN(L9)*2-1,1,1)</f>
        <v>0.97916668653488104</v>
      </c>
      <c r="O24" s="12">
        <f ca="1">OFFSET(Inception!$B$4:$AQ$13,$A9-1,COLUMN(M9)*2-1,1,1)</f>
        <v>0.63888889551162698</v>
      </c>
      <c r="P24" s="12">
        <f ca="1">OFFSET(Inception!$B$4:$AQ$13,$A9-1,COLUMN(N9)*2-1,1,1)</f>
        <v>0.56944441795349099</v>
      </c>
      <c r="Q24" s="12">
        <f ca="1">OFFSET(Inception!$B$4:$AQ$13,$A9-1,COLUMN(O9)*2-1,1,1)</f>
        <v>1</v>
      </c>
      <c r="R24" s="13">
        <f ca="1">OFFSET(Inception!$B$4:$AQ$13,$A9-1,COLUMN(P9)*2-1,1,1)</f>
        <v>0.52083331346511796</v>
      </c>
      <c r="S24" s="13">
        <f ca="1">OFFSET(Inception!$B$4:$AQ$13,$A9-1,COLUMN(Q9)*2-1,1,1)</f>
        <v>0.26041665673255898</v>
      </c>
      <c r="T24" s="13">
        <f ca="1">OFFSET(Inception!$B$4:$AQ$13,$A9-1,COLUMN(R9)*2-1,1,1)</f>
        <v>0.5</v>
      </c>
      <c r="U24" s="14">
        <f ca="1">OFFSET(Inception!$B$4:$AQ$13,$A9-1,COLUMN(S9)*2-1,1,1)</f>
        <v>0.29166665673255898</v>
      </c>
      <c r="V24" s="14">
        <f ca="1">OFFSET(Inception!$B$4:$AQ$13,$A9-1,COLUMN(T9)*2-1,1,1)</f>
        <v>0.36666667461395203</v>
      </c>
      <c r="W24" s="14">
        <f ca="1">OFFSET(Inception!$B$4:$AQ$13,$A9-1,COLUMN(U9)*2-1,1,1)</f>
        <v>0.25</v>
      </c>
      <c r="Y24" t="s">
        <v>16</v>
      </c>
      <c r="Z24">
        <f ca="1">AVERAGE(J16:J25)</f>
        <v>0.82874999642372094</v>
      </c>
      <c r="AA24">
        <f ca="1">AVERAGE(I16:I25)</f>
        <v>0.86708334088325467</v>
      </c>
      <c r="AB24">
        <f ca="1">AVERAGE(K16:K25)</f>
        <v>0.95333333611488325</v>
      </c>
    </row>
    <row r="25" spans="3:28" x14ac:dyDescent="0.3">
      <c r="C25" s="8">
        <f ca="1">OFFSET(Inception!$B$4:$AQ$13,$A10-1,COLUMN(A10)*2-1,1,1)</f>
        <v>0.93333333730697599</v>
      </c>
      <c r="D25" s="8">
        <f ca="1">OFFSET(Inception!$B$4:$AQ$13,$A10-1,COLUMN(B10)*2-1,1,1)</f>
        <v>0.96145832538604703</v>
      </c>
      <c r="E25" s="8">
        <f ca="1">OFFSET(Inception!$B$4:$AQ$13,$A10-1,COLUMN(C10)*2-1,1,1)</f>
        <v>1</v>
      </c>
      <c r="F25" s="9">
        <f ca="1">OFFSET(Inception!$B$4:$AQ$13,$A10-1,COLUMN(D10)*2-1,1,1)</f>
        <v>0.88541668653488104</v>
      </c>
      <c r="G25" s="9">
        <f ca="1">OFFSET(Inception!$B$4:$AQ$13,$A10-1,COLUMN(E10)*2-1,1,1)</f>
        <v>0.94999998807907104</v>
      </c>
      <c r="H25" s="9">
        <f ca="1">OFFSET(Inception!$B$4:$AQ$13,$A10-1,COLUMN(F10)*2-1,1,1)</f>
        <v>1</v>
      </c>
      <c r="I25" s="10">
        <f ca="1">OFFSET(Inception!$B$4:$AQ$13,$A10-1,COLUMN(G10)*2-1,1,1)</f>
        <v>0.89999997615814198</v>
      </c>
      <c r="J25" s="10">
        <f ca="1">OFFSET(Inception!$B$4:$AQ$13,$A10-1,COLUMN(H10)*2-1,1,1)</f>
        <v>0.80000001192092896</v>
      </c>
      <c r="K25" s="10">
        <f ca="1">OFFSET(Inception!$B$4:$AQ$13,$A10-1,COLUMN(I10)*2-1,1,1)</f>
        <v>0.93333333730697599</v>
      </c>
      <c r="L25" s="11">
        <f ca="1">OFFSET(Inception!$B$4:$AQ$13,$A10-1,COLUMN(J10)*2-1,1,1)</f>
        <v>0.66145831346511796</v>
      </c>
      <c r="M25" s="11">
        <f ca="1">OFFSET(Inception!$B$4:$AQ$13,$A10-1,COLUMN(K10)*2-1,1,1)</f>
        <v>0.69791668653488104</v>
      </c>
      <c r="N25" s="11">
        <f ca="1">OFFSET(Inception!$B$4:$AQ$13,$A10-1,COLUMN(L10)*2-1,1,1)</f>
        <v>0.48958334326744002</v>
      </c>
      <c r="O25" s="12">
        <f ca="1">OFFSET(Inception!$B$4:$AQ$13,$A10-1,COLUMN(M10)*2-1,1,1)</f>
        <v>0.6875</v>
      </c>
      <c r="P25" s="12">
        <f ca="1">OFFSET(Inception!$B$4:$AQ$13,$A10-1,COLUMN(N10)*2-1,1,1)</f>
        <v>0.63888889551162698</v>
      </c>
      <c r="Q25" s="12">
        <f ca="1">OFFSET(Inception!$B$4:$AQ$13,$A10-1,COLUMN(O10)*2-1,1,1)</f>
        <v>0.5</v>
      </c>
      <c r="R25" s="13">
        <f ca="1">OFFSET(Inception!$B$4:$AQ$13,$A10-1,COLUMN(P10)*2-1,1,1)</f>
        <v>0.35416665673255898</v>
      </c>
      <c r="S25" s="13">
        <f ca="1">OFFSET(Inception!$B$4:$AQ$13,$A10-1,COLUMN(Q10)*2-1,1,1)</f>
        <v>0.33333334326744002</v>
      </c>
      <c r="T25" s="13">
        <f ca="1">OFFSET(Inception!$B$4:$AQ$13,$A10-1,COLUMN(R10)*2-1,1,1)</f>
        <v>0.54166668653488104</v>
      </c>
      <c r="U25" s="14">
        <f ca="1">OFFSET(Inception!$B$4:$AQ$13,$A10-1,COLUMN(S10)*2-1,1,1)</f>
        <v>0.25</v>
      </c>
      <c r="V25" s="14">
        <f ca="1">OFFSET(Inception!$B$4:$AQ$13,$A10-1,COLUMN(T10)*2-1,1,1)</f>
        <v>0.20000000298023199</v>
      </c>
      <c r="W25" s="14">
        <f ca="1">OFFSET(Inception!$B$4:$AQ$13,$A10-1,COLUMN(U10)*2-1,1,1)</f>
        <v>0.47916665673255898</v>
      </c>
      <c r="Y25" t="s">
        <v>5</v>
      </c>
      <c r="Z25">
        <f ca="1">AVERAGE(G16:G25)</f>
        <v>0.93083333373069732</v>
      </c>
      <c r="AA25">
        <f ca="1">AVERAGE(F16:F25)</f>
        <v>0.88062499761581403</v>
      </c>
      <c r="AB25">
        <f ca="1">AVERAGE(H16:H25)</f>
        <v>0.99541667103767395</v>
      </c>
    </row>
    <row r="26" spans="3:28" x14ac:dyDescent="0.3">
      <c r="Y26" t="s">
        <v>4</v>
      </c>
      <c r="Z26">
        <f ca="1">AVERAGE(D16:D25)</f>
        <v>0.92617083253860455</v>
      </c>
      <c r="AA26">
        <f ca="1">AVERAGE(C16:C25)</f>
        <v>0.93770834207534759</v>
      </c>
      <c r="AB26">
        <f ca="1">AVERAGE(E16:E25)</f>
        <v>0.99916666150093059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AlexNet</vt:lpstr>
      <vt:lpstr>ResNet</vt:lpstr>
      <vt:lpstr>VGG</vt:lpstr>
      <vt:lpstr>Inception</vt:lpstr>
      <vt:lpstr>AlexNetDataSheet</vt:lpstr>
      <vt:lpstr>ResNetDataSheet</vt:lpstr>
      <vt:lpstr>VGGDataSheet</vt:lpstr>
      <vt:lpstr>InceptionDataSheet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Neurorobotics</dc:creator>
  <cp:lastModifiedBy>Neurorobotics</cp:lastModifiedBy>
  <dcterms:created xsi:type="dcterms:W3CDTF">2021-03-24T07:23:16Z</dcterms:created>
  <dcterms:modified xsi:type="dcterms:W3CDTF">2021-03-28T02:38:18Z</dcterms:modified>
</cp:coreProperties>
</file>