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e\AppData\Roaming\MobaXterm\slash\RemoteFiles\198708_2_17\"/>
    </mc:Choice>
  </mc:AlternateContent>
  <xr:revisionPtr revIDLastSave="0" documentId="13_ncr:1_{447A700A-BBA8-4AAB-88FF-732881E6C3FE}" xr6:coauthVersionLast="36" xr6:coauthVersionMax="47" xr10:uidLastSave="{00000000-0000-0000-0000-000000000000}"/>
  <bookViews>
    <workbookView xWindow="-113" yWindow="-113" windowWidth="25820" windowHeight="15500" xr2:uid="{BF41C5F6-654F-45E0-9DD8-2E291FA2324C}"/>
  </bookViews>
  <sheets>
    <sheet name="Supplementary Data 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<sst xmlns="http://schemas.openxmlformats.org/spreadsheetml/2006/main" count="56" uniqueCount="36">
  <si>
    <t>No. of compounds</t>
  </si>
  <si>
    <t>R</t>
  </si>
  <si>
    <t>ρ</t>
  </si>
  <si>
    <r>
      <t>RMSE</t>
    </r>
    <r>
      <rPr>
        <vertAlign val="subscript"/>
        <sz val="8"/>
        <color theme="1"/>
        <rFont val="Times New Roman"/>
        <family val="1"/>
      </rPr>
      <t>pw</t>
    </r>
    <r>
      <rPr>
        <sz val="8"/>
        <color theme="1"/>
        <rFont val="Times New Roman"/>
        <family val="1"/>
      </rPr>
      <t>#(kcal∙mol</t>
    </r>
    <r>
      <rPr>
        <vertAlign val="superscript"/>
        <sz val="8"/>
        <color theme="1"/>
        <rFont val="Times New Roman"/>
        <family val="1"/>
      </rPr>
      <t>−1</t>
    </r>
    <r>
      <rPr>
        <sz val="8"/>
        <color theme="1"/>
        <rFont val="Times New Roman"/>
        <family val="1"/>
      </rPr>
      <t xml:space="preserve">)
</t>
    </r>
  </si>
  <si>
    <t xml:space="preserve">Glide SP </t>
  </si>
  <si>
    <r>
      <rPr>
        <sz val="8"/>
        <color theme="1"/>
        <rFont val="WarnockPro-Regular"/>
        <family val="1"/>
      </rPr>
      <t>M</t>
    </r>
    <r>
      <rPr>
        <sz val="8"/>
        <color theme="1"/>
        <rFont val="WarnockPro-Regular"/>
        <family val="1"/>
      </rPr>
      <t>M-GB/SA</t>
    </r>
  </si>
  <si>
    <t>0.63     (0.002)</t>
  </si>
  <si>
    <r>
      <t>0.76        (7.9*10</t>
    </r>
    <r>
      <rPr>
        <vertAlign val="superscript"/>
        <sz val="8"/>
        <color theme="1"/>
        <rFont val="WarnockPro-Regular"/>
        <family val="1"/>
      </rPr>
      <t>-4</t>
    </r>
    <r>
      <rPr>
        <sz val="8"/>
        <color theme="1"/>
        <rFont val="WarnockPro-Regular"/>
        <family val="1"/>
      </rPr>
      <t>)</t>
    </r>
    <phoneticPr fontId="1" type="noConversion"/>
  </si>
  <si>
    <r>
      <t>0.58         (3.1*10</t>
    </r>
    <r>
      <rPr>
        <vertAlign val="superscript"/>
        <sz val="8"/>
        <color theme="1"/>
        <rFont val="WarnockPro-Regular"/>
        <family val="1"/>
      </rPr>
      <t>-4</t>
    </r>
    <r>
      <rPr>
        <sz val="8"/>
        <color theme="1"/>
        <rFont val="WarnockPro-Regular"/>
        <family val="1"/>
      </rPr>
      <t>)</t>
    </r>
    <phoneticPr fontId="1" type="noConversion"/>
  </si>
  <si>
    <t>0.3         (0.001)</t>
    <phoneticPr fontId="1" type="noConversion"/>
  </si>
  <si>
    <t>0.47    (0.002)</t>
  </si>
  <si>
    <t>0.56    (0.015)</t>
  </si>
  <si>
    <t>0.48      (0.010)</t>
  </si>
  <si>
    <r>
      <t>0.32        (7.5*10</t>
    </r>
    <r>
      <rPr>
        <vertAlign val="superscript"/>
        <sz val="8"/>
        <color theme="1"/>
        <rFont val="WarnockPro-Regular"/>
        <family val="1"/>
      </rPr>
      <t>-4</t>
    </r>
    <r>
      <rPr>
        <sz val="8"/>
        <color theme="1"/>
        <rFont val="WarnockPro-Regular"/>
        <family val="1"/>
      </rPr>
      <t>)</t>
    </r>
    <phoneticPr fontId="1" type="noConversion"/>
  </si>
  <si>
    <r>
      <t>RMSE</t>
    </r>
    <r>
      <rPr>
        <vertAlign val="subscript"/>
        <sz val="8"/>
        <color theme="1"/>
        <rFont val="Times New Roman"/>
        <family val="1"/>
      </rPr>
      <t>pw</t>
    </r>
    <r>
      <rPr>
        <sz val="8"/>
        <color theme="1"/>
        <rFont val="Times New Roman"/>
        <family val="1"/>
      </rPr>
      <t>#(pIC</t>
    </r>
    <r>
      <rPr>
        <vertAlign val="subscript"/>
        <sz val="8"/>
        <color theme="1"/>
        <rFont val="Times New Roman"/>
        <family val="1"/>
      </rPr>
      <t>50</t>
    </r>
    <r>
      <rPr>
        <sz val="8"/>
        <color theme="1"/>
        <rFont val="Times New Roman"/>
        <family val="1"/>
      </rPr>
      <t xml:space="preserve">)
</t>
    </r>
  </si>
  <si>
    <t>PBCNet</t>
    <phoneticPr fontId="1" type="noConversion"/>
  </si>
  <si>
    <t>PIGNet2.0</t>
    <phoneticPr fontId="1" type="noConversion"/>
  </si>
  <si>
    <t>RTMScore</t>
    <phoneticPr fontId="1" type="noConversion"/>
  </si>
  <si>
    <t>R</t>
    <phoneticPr fontId="1" type="noConversion"/>
  </si>
  <si>
    <t>PSICHIC</t>
    <phoneticPr fontId="1" type="noConversion"/>
  </si>
  <si>
    <t>BIND</t>
    <phoneticPr fontId="1" type="noConversion"/>
  </si>
  <si>
    <t>ρ</t>
    <phoneticPr fontId="1" type="noConversion"/>
  </si>
  <si>
    <t>PBCNet2.0</t>
    <phoneticPr fontId="1" type="noConversion"/>
  </si>
  <si>
    <t>Plapt</t>
    <phoneticPr fontId="1" type="noConversion"/>
  </si>
  <si>
    <t>GenScore</t>
    <phoneticPr fontId="1" type="noConversion"/>
  </si>
  <si>
    <t>EGFR</t>
    <phoneticPr fontId="1" type="noConversion"/>
  </si>
  <si>
    <t>AKR1B1</t>
    <phoneticPr fontId="1" type="noConversion"/>
  </si>
  <si>
    <t>PfDFHR-TS</t>
  </si>
  <si>
    <t>LTS</t>
    <phoneticPr fontId="1" type="noConversion"/>
  </si>
  <si>
    <t>HSP90</t>
    <phoneticPr fontId="1" type="noConversion"/>
  </si>
  <si>
    <t>HIV-1 PR</t>
  </si>
  <si>
    <t>FldA</t>
  </si>
  <si>
    <t>tACE</t>
  </si>
  <si>
    <t>OnionNet-2</t>
    <phoneticPr fontId="1" type="noConversion"/>
  </si>
  <si>
    <t>Average</t>
    <phoneticPr fontId="1" type="noConversion"/>
  </si>
  <si>
    <r>
      <rPr>
        <b/>
        <sz val="8"/>
        <color theme="1"/>
        <rFont val="Times New Roman"/>
        <family val="1"/>
      </rPr>
      <t>Supplementary Data 6.</t>
    </r>
    <r>
      <rPr>
        <sz val="8"/>
        <color theme="1"/>
        <rFont val="Times New Roman"/>
        <family val="1"/>
      </rPr>
      <t xml:space="preserve"> The performance of baseline models on the Mutation set. The first column of the table denotes the different methods and the second column denotes the different metrics, where R denotes Pearson's correlation coefficient and ρ denotes Spearman's rank correlation coefficient. The first row represents different protein targets. For each average metric, the best one is in bold, and the suboptimal one is underlined.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</si>
</sst>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WarnockPro-Regular"/>
      <family val="1"/>
    </font>
    <font>
      <sz val="8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u/>
      <sz val="8"/>
      <color theme="1"/>
      <name val="WarnockPro-Regular"/>
      <family val="1"/>
    </font>
    <font>
      <vertAlign val="superscript"/>
      <sz val="8"/>
      <color theme="1"/>
      <name val="WarnockPro-Regular"/>
      <family val="1"/>
    </font>
    <font>
      <b/>
      <sz val="8"/>
      <color theme="1"/>
      <name val="Times New Roman"/>
      <family val="1"/>
    </font>
    <font>
      <b/>
      <sz val="6.5"/>
      <color theme="1"/>
      <name val="WarnockPro-Regular"/>
      <family val="1"/>
    </font>
    <font>
      <b/>
      <sz val="8"/>
      <color theme="1"/>
      <name val="WarnockPro-Regula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4" borderId="1" xfId="0" applyNumberForma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left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2" fillId="6" borderId="2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10" fillId="6" borderId="1" xfId="0" applyNumberFormat="1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23CF-B333-4758-BDCE-C48C6FE6CC9E}">
  <dimension ref="A1:K38"/>
  <sheetViews>
    <sheetView tabSelected="1" zoomScale="145" zoomScaleNormal="145" workbookViewId="0">
      <pane ySplit="1" topLeftCell="A12" activePane="bottomLeft" state="frozen"/>
      <selection pane="bottomLeft" activeCell="A29" sqref="A29:K31"/>
    </sheetView>
  </sheetViews>
  <sheetFormatPr defaultColWidth="8.17578125" defaultRowHeight="14"/>
  <cols>
    <col min="1" max="1" width="8.17578125" style="2"/>
    <col min="2" max="2" width="22.46875" style="17" customWidth="1"/>
    <col min="3" max="3" width="9.64453125" style="2" customWidth="1"/>
    <col min="4" max="4" width="9.64453125" style="10" customWidth="1"/>
    <col min="5" max="20" width="9.64453125" style="2" customWidth="1"/>
    <col min="21" max="16384" width="8.17578125" style="2"/>
  </cols>
  <sheetData>
    <row r="1" spans="1:11" ht="14" customHeight="1">
      <c r="A1" s="3"/>
      <c r="B1" s="3"/>
      <c r="C1" s="6" t="s">
        <v>26</v>
      </c>
      <c r="D1" s="6" t="s">
        <v>25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34</v>
      </c>
    </row>
    <row r="2" spans="1:11" ht="14" customHeight="1">
      <c r="A2" s="4"/>
      <c r="B2" s="15" t="s">
        <v>0</v>
      </c>
      <c r="C2" s="11">
        <v>7</v>
      </c>
      <c r="D2" s="11">
        <v>7</v>
      </c>
      <c r="E2" s="11">
        <v>10</v>
      </c>
      <c r="F2" s="11">
        <v>11</v>
      </c>
      <c r="G2" s="11">
        <v>9</v>
      </c>
      <c r="H2" s="11">
        <v>11</v>
      </c>
      <c r="I2" s="11">
        <v>10</v>
      </c>
      <c r="J2" s="11">
        <v>9</v>
      </c>
      <c r="K2" s="11">
        <f t="shared" ref="K2:K24" si="0">AVERAGE(C2:J2)</f>
        <v>9.25</v>
      </c>
    </row>
    <row r="3" spans="1:11" ht="14" customHeight="1">
      <c r="A3" s="19" t="s">
        <v>4</v>
      </c>
      <c r="B3" s="9" t="s">
        <v>18</v>
      </c>
      <c r="C3" s="7">
        <v>-0.31565414052518898</v>
      </c>
      <c r="D3" s="7">
        <v>-8.96078768580638E-3</v>
      </c>
      <c r="E3" s="7">
        <v>2.6473701075465601E-2</v>
      </c>
      <c r="F3" s="7">
        <v>-0.135452765328298</v>
      </c>
      <c r="G3" s="7">
        <v>-0.39789259215131101</v>
      </c>
      <c r="H3" s="7">
        <v>-0.25406737235468302</v>
      </c>
      <c r="I3" s="7">
        <v>-0.40313404798991698</v>
      </c>
      <c r="J3" s="7">
        <v>0.23587643736870201</v>
      </c>
      <c r="K3" s="7">
        <f t="shared" si="0"/>
        <v>-0.15660144594887959</v>
      </c>
    </row>
    <row r="4" spans="1:11" ht="14" customHeight="1">
      <c r="A4" s="20"/>
      <c r="B4" s="9" t="s">
        <v>2</v>
      </c>
      <c r="C4" s="7">
        <v>8.5714285714285701E-2</v>
      </c>
      <c r="D4" s="7">
        <v>-0.25714285714285701</v>
      </c>
      <c r="E4" s="7">
        <v>1.6666666666666601E-2</v>
      </c>
      <c r="F4" s="7">
        <v>0.19999999999999901</v>
      </c>
      <c r="G4" s="7">
        <v>-0.33333333333333298</v>
      </c>
      <c r="H4" s="7">
        <v>-0.34545454545454501</v>
      </c>
      <c r="I4" s="7">
        <v>-0.53333333333333299</v>
      </c>
      <c r="J4" s="7">
        <v>0.14285714285714199</v>
      </c>
      <c r="K4" s="7">
        <f t="shared" si="0"/>
        <v>-0.12800324675324684</v>
      </c>
    </row>
    <row r="5" spans="1:11" ht="14" customHeight="1">
      <c r="A5" s="19" t="s">
        <v>5</v>
      </c>
      <c r="B5" s="9" t="s">
        <v>1</v>
      </c>
      <c r="C5" s="5">
        <v>5.1068431335355401E-2</v>
      </c>
      <c r="D5" s="5">
        <v>-0.230089966283932</v>
      </c>
      <c r="E5" s="5">
        <v>0.294643045685751</v>
      </c>
      <c r="F5" s="5">
        <v>0.137438756340378</v>
      </c>
      <c r="G5" s="5">
        <v>-0.43355499087159699</v>
      </c>
      <c r="H5" s="5">
        <v>-0.175859846328802</v>
      </c>
      <c r="I5" s="5">
        <v>-0.29045145837768799</v>
      </c>
      <c r="J5" s="5">
        <v>0.57541010624285405</v>
      </c>
      <c r="K5" s="5">
        <f t="shared" si="0"/>
        <v>-8.924490282210068E-3</v>
      </c>
    </row>
    <row r="6" spans="1:11" ht="14" customHeight="1">
      <c r="A6" s="20"/>
      <c r="B6" s="9" t="s">
        <v>2</v>
      </c>
      <c r="C6" s="5">
        <v>0.48571428571428499</v>
      </c>
      <c r="D6" s="5">
        <v>0.14285714285714199</v>
      </c>
      <c r="E6" s="5">
        <v>9.9999999999999895E-2</v>
      </c>
      <c r="F6" s="5">
        <v>3.03030303030303E-2</v>
      </c>
      <c r="G6" s="5">
        <v>-0.42857142857142799</v>
      </c>
      <c r="H6" s="5">
        <v>-0.22424242424242399</v>
      </c>
      <c r="I6" s="5">
        <v>-0.45</v>
      </c>
      <c r="J6" s="5">
        <v>0.61904761904761896</v>
      </c>
      <c r="K6" s="5">
        <f t="shared" si="0"/>
        <v>3.438852813852801E-2</v>
      </c>
    </row>
    <row r="7" spans="1:11" ht="14" customHeight="1">
      <c r="A7" s="19" t="s">
        <v>19</v>
      </c>
      <c r="B7" s="9" t="s">
        <v>1</v>
      </c>
      <c r="C7" s="7">
        <v>-0.14943629544220799</v>
      </c>
      <c r="D7" s="7">
        <v>-0.10458141521469699</v>
      </c>
      <c r="E7" s="7">
        <v>0.37665514950836099</v>
      </c>
      <c r="F7" s="7">
        <v>0.32628463636560301</v>
      </c>
      <c r="G7" s="7">
        <v>0.30449381179072299</v>
      </c>
      <c r="H7" s="7">
        <v>-0.30750860575496097</v>
      </c>
      <c r="I7" s="7">
        <v>7.5262001444229204E-2</v>
      </c>
      <c r="J7" s="7">
        <v>0.24799445981224699</v>
      </c>
      <c r="K7" s="7">
        <f t="shared" si="0"/>
        <v>9.6145467813662164E-2</v>
      </c>
    </row>
    <row r="8" spans="1:11" ht="14" customHeight="1">
      <c r="A8" s="20"/>
      <c r="B8" s="9" t="s">
        <v>2</v>
      </c>
      <c r="C8" s="7">
        <v>-8.5714285714285701E-2</v>
      </c>
      <c r="D8" s="7">
        <v>-0.371428571428571</v>
      </c>
      <c r="E8" s="7">
        <v>0.39999999999999902</v>
      </c>
      <c r="F8" s="7">
        <v>0.321212121212121</v>
      </c>
      <c r="G8" s="7">
        <v>0.238095238095238</v>
      </c>
      <c r="H8" s="7">
        <v>-0.19999999999999901</v>
      </c>
      <c r="I8" s="7">
        <v>0.25</v>
      </c>
      <c r="J8" s="7">
        <v>0.40476190476190399</v>
      </c>
      <c r="K8" s="7">
        <f t="shared" si="0"/>
        <v>0.11961580086580079</v>
      </c>
    </row>
    <row r="9" spans="1:11" ht="14" customHeight="1">
      <c r="A9" s="19" t="s">
        <v>20</v>
      </c>
      <c r="B9" s="9" t="s">
        <v>1</v>
      </c>
      <c r="C9" s="5">
        <v>0.25167074242524201</v>
      </c>
      <c r="D9" s="5">
        <v>0.58802403158468297</v>
      </c>
      <c r="E9" s="5">
        <v>-0.68371875483330702</v>
      </c>
      <c r="F9" s="5">
        <v>-0.492236300452082</v>
      </c>
      <c r="G9" s="5">
        <v>0.10695300027108801</v>
      </c>
      <c r="H9" s="5">
        <v>-0.422246131658082</v>
      </c>
      <c r="I9" s="5">
        <v>-0.16660587244886199</v>
      </c>
      <c r="J9" s="5">
        <v>-0.155717780635865</v>
      </c>
      <c r="K9" s="5">
        <f t="shared" si="0"/>
        <v>-0.12173463321839811</v>
      </c>
    </row>
    <row r="10" spans="1:11" ht="14" customHeight="1">
      <c r="A10" s="20"/>
      <c r="B10" s="9" t="s">
        <v>2</v>
      </c>
      <c r="C10" s="5">
        <v>0.25714285714285701</v>
      </c>
      <c r="D10" s="5">
        <v>0.65714285714285703</v>
      </c>
      <c r="E10" s="5">
        <v>-0.65</v>
      </c>
      <c r="F10" s="5">
        <v>-0.57575757575757502</v>
      </c>
      <c r="G10" s="5">
        <v>0.33333333333333298</v>
      </c>
      <c r="H10" s="5">
        <v>-0.296969696969696</v>
      </c>
      <c r="I10" s="5">
        <v>-0.19999999999999901</v>
      </c>
      <c r="J10" s="5">
        <v>-4.7619047619047603E-2</v>
      </c>
      <c r="K10" s="5">
        <f t="shared" si="0"/>
        <v>-6.5340909090908825E-2</v>
      </c>
    </row>
    <row r="11" spans="1:11" ht="14" customHeight="1">
      <c r="A11" s="19" t="s">
        <v>23</v>
      </c>
      <c r="B11" s="9" t="s">
        <v>1</v>
      </c>
      <c r="C11" s="7">
        <v>0.866665150758682</v>
      </c>
      <c r="D11" s="7">
        <v>-0.35950927262672799</v>
      </c>
      <c r="E11" s="7">
        <v>-0.87566088279812704</v>
      </c>
      <c r="F11" s="7">
        <v>-8.1466790013901294E-2</v>
      </c>
      <c r="G11" s="7">
        <v>0.77370634636674596</v>
      </c>
      <c r="H11" s="7">
        <v>-0.31818943605906402</v>
      </c>
      <c r="I11" s="7">
        <v>-0.66302579357079705</v>
      </c>
      <c r="J11" s="7">
        <v>-0.54165392858417205</v>
      </c>
      <c r="K11" s="7">
        <f t="shared" si="0"/>
        <v>-0.1498918258159202</v>
      </c>
    </row>
    <row r="12" spans="1:11" ht="14" customHeight="1">
      <c r="A12" s="20"/>
      <c r="B12" s="9" t="s">
        <v>2</v>
      </c>
      <c r="C12" s="7">
        <v>0.77142857142857102</v>
      </c>
      <c r="D12" s="7">
        <v>0.25714285714285701</v>
      </c>
      <c r="E12" s="7">
        <v>-0.65</v>
      </c>
      <c r="F12" s="7">
        <v>-0.103030303030303</v>
      </c>
      <c r="G12" s="7">
        <v>0.80952380952380898</v>
      </c>
      <c r="H12" s="7">
        <v>-0.248484848484848</v>
      </c>
      <c r="I12" s="7">
        <v>-0.83333333333333304</v>
      </c>
      <c r="J12" s="7">
        <v>-0.57142857142857095</v>
      </c>
      <c r="K12" s="7">
        <f t="shared" si="0"/>
        <v>-7.1022727272727251E-2</v>
      </c>
    </row>
    <row r="13" spans="1:11" ht="14" customHeight="1">
      <c r="A13" s="19" t="s">
        <v>17</v>
      </c>
      <c r="B13" s="9" t="s">
        <v>1</v>
      </c>
      <c r="C13" s="5">
        <v>-0.34191909684149702</v>
      </c>
      <c r="D13" s="5">
        <v>-0.24603182333823001</v>
      </c>
      <c r="E13" s="5">
        <v>0.17289526157729199</v>
      </c>
      <c r="F13" s="5">
        <v>-0.15383528226420701</v>
      </c>
      <c r="G13" s="5">
        <v>-8.8579252383533702E-2</v>
      </c>
      <c r="H13" s="5">
        <v>-3.3871058872317297E-2</v>
      </c>
      <c r="I13" s="5">
        <v>-0.70488729592885702</v>
      </c>
      <c r="J13" s="5">
        <v>-0.455298887323076</v>
      </c>
      <c r="K13" s="5">
        <f t="shared" si="0"/>
        <v>-0.23144092942180328</v>
      </c>
    </row>
    <row r="14" spans="1:11" ht="14" customHeight="1">
      <c r="A14" s="20"/>
      <c r="B14" s="9" t="s">
        <v>2</v>
      </c>
      <c r="C14" s="5">
        <v>-0.314285714285714</v>
      </c>
      <c r="D14" s="5">
        <v>-0.314285714285714</v>
      </c>
      <c r="E14" s="5">
        <v>6.6666666666666596E-2</v>
      </c>
      <c r="F14" s="5">
        <v>-0.22424242424242399</v>
      </c>
      <c r="G14" s="5">
        <v>-7.1428571428571397E-2</v>
      </c>
      <c r="H14" s="5">
        <v>-0.12727272727272701</v>
      </c>
      <c r="I14" s="5">
        <v>-0.6</v>
      </c>
      <c r="J14" s="5">
        <v>-0.42857142857142799</v>
      </c>
      <c r="K14" s="5">
        <f t="shared" si="0"/>
        <v>-0.251677489177489</v>
      </c>
    </row>
    <row r="15" spans="1:11" ht="14" customHeight="1">
      <c r="A15" s="19" t="s">
        <v>24</v>
      </c>
      <c r="B15" s="9" t="s">
        <v>1</v>
      </c>
      <c r="C15" s="7">
        <v>0.110999194007073</v>
      </c>
      <c r="D15" s="7">
        <v>0.38075868385014899</v>
      </c>
      <c r="E15" s="7">
        <v>-9.4330479033663303E-2</v>
      </c>
      <c r="F15" s="7">
        <v>0.42356980517849302</v>
      </c>
      <c r="G15" s="7">
        <v>0.21928972126819299</v>
      </c>
      <c r="H15" s="7">
        <v>-0.38986699795605301</v>
      </c>
      <c r="I15" s="7">
        <v>-0.84157702540674195</v>
      </c>
      <c r="J15" s="7">
        <v>-3.3752506434407401E-2</v>
      </c>
      <c r="K15" s="7">
        <f t="shared" si="0"/>
        <v>-2.8113700565869704E-2</v>
      </c>
    </row>
    <row r="16" spans="1:11" ht="14" customHeight="1">
      <c r="A16" s="20"/>
      <c r="B16" s="9" t="s">
        <v>2</v>
      </c>
      <c r="C16" s="7">
        <v>0.2</v>
      </c>
      <c r="D16" s="7">
        <v>8.5714285714285701E-2</v>
      </c>
      <c r="E16" s="7">
        <v>-0.31666666666666599</v>
      </c>
      <c r="F16" s="7">
        <v>0.51515151515151503</v>
      </c>
      <c r="G16" s="7">
        <v>4.7619047619047603E-2</v>
      </c>
      <c r="H16" s="7">
        <v>-0.45454545454545398</v>
      </c>
      <c r="I16" s="7">
        <v>-0.83333333333333304</v>
      </c>
      <c r="J16" s="7">
        <v>-4.7619047619047603E-2</v>
      </c>
      <c r="K16" s="7">
        <f t="shared" si="0"/>
        <v>-0.10045995670995654</v>
      </c>
    </row>
    <row r="17" spans="1:11" ht="14" customHeight="1">
      <c r="A17" s="19" t="s">
        <v>33</v>
      </c>
      <c r="B17" s="9" t="s">
        <v>1</v>
      </c>
      <c r="C17" s="5">
        <v>0.101129779442509</v>
      </c>
      <c r="D17" s="5">
        <v>-0.21289945674882499</v>
      </c>
      <c r="E17" s="5">
        <v>-0.38689811829683401</v>
      </c>
      <c r="F17" s="5">
        <v>0.11582957775080201</v>
      </c>
      <c r="G17" s="5">
        <v>0.60021023351310099</v>
      </c>
      <c r="H17" s="5">
        <v>-0.305221154867583</v>
      </c>
      <c r="I17" s="5">
        <v>0.56816479782894602</v>
      </c>
      <c r="J17" s="5">
        <v>0.73392489768203295</v>
      </c>
      <c r="K17" s="13">
        <f t="shared" si="0"/>
        <v>0.15178006953801862</v>
      </c>
    </row>
    <row r="18" spans="1:11" ht="14" customHeight="1">
      <c r="A18" s="20"/>
      <c r="B18" s="9" t="s">
        <v>2</v>
      </c>
      <c r="C18" s="5">
        <v>2.8571428571428501E-2</v>
      </c>
      <c r="D18" s="5">
        <v>-0.6</v>
      </c>
      <c r="E18" s="5">
        <v>-0.36666666666666597</v>
      </c>
      <c r="F18" s="5">
        <v>-1.8181818181818101E-2</v>
      </c>
      <c r="G18" s="5">
        <v>0.476190476190476</v>
      </c>
      <c r="H18" s="5">
        <v>-0.26060606060606001</v>
      </c>
      <c r="I18" s="5">
        <v>0.6</v>
      </c>
      <c r="J18" s="5">
        <v>0.66666666666666596</v>
      </c>
      <c r="K18" s="5">
        <f t="shared" si="0"/>
        <v>6.5746753246753303E-2</v>
      </c>
    </row>
    <row r="19" spans="1:11" ht="14" customHeight="1">
      <c r="A19" s="19" t="s">
        <v>16</v>
      </c>
      <c r="B19" s="9" t="s">
        <v>1</v>
      </c>
      <c r="C19" s="7">
        <v>0.567220357478046</v>
      </c>
      <c r="D19" s="7">
        <v>-0.105094022527474</v>
      </c>
      <c r="E19" s="7">
        <v>4.51177534596236E-2</v>
      </c>
      <c r="F19" s="7">
        <v>-9.5422323360385405E-2</v>
      </c>
      <c r="G19" s="7">
        <v>0.300831235868177</v>
      </c>
      <c r="H19" s="7">
        <v>-0.16659348575855801</v>
      </c>
      <c r="I19" s="7">
        <v>-7.0966244802745701E-2</v>
      </c>
      <c r="J19" s="7">
        <v>0.57781515934896799</v>
      </c>
      <c r="K19" s="7">
        <f t="shared" si="0"/>
        <v>0.13161355371320643</v>
      </c>
    </row>
    <row r="20" spans="1:11" ht="14" customHeight="1">
      <c r="A20" s="20"/>
      <c r="B20" s="9" t="s">
        <v>2</v>
      </c>
      <c r="C20" s="7">
        <v>0.371428571428571</v>
      </c>
      <c r="D20" s="7">
        <v>0.14285714285714199</v>
      </c>
      <c r="E20" s="7">
        <v>0.19999999999999901</v>
      </c>
      <c r="F20" s="7">
        <v>-6.0606060606060597E-3</v>
      </c>
      <c r="G20" s="7">
        <v>0.26190476190476197</v>
      </c>
      <c r="H20" s="7">
        <v>1.8181818181818101E-2</v>
      </c>
      <c r="I20" s="7">
        <v>-9.9999999999999895E-2</v>
      </c>
      <c r="J20" s="7">
        <v>0.54761904761904701</v>
      </c>
      <c r="K20" s="8">
        <f t="shared" si="0"/>
        <v>0.17949134199134165</v>
      </c>
    </row>
    <row r="21" spans="1:11" ht="14" customHeight="1">
      <c r="A21" s="19" t="s">
        <v>15</v>
      </c>
      <c r="B21" s="9" t="s">
        <v>18</v>
      </c>
      <c r="C21" s="5">
        <v>3.83446533977337E-2</v>
      </c>
      <c r="D21" s="5">
        <v>0.68368596712887497</v>
      </c>
      <c r="E21" s="5">
        <v>0.152990824367673</v>
      </c>
      <c r="F21" s="5">
        <v>0.37256055731173299</v>
      </c>
      <c r="G21" s="5">
        <v>0.61810701021441405</v>
      </c>
      <c r="H21" s="5">
        <v>-1.1955534913891499E-2</v>
      </c>
      <c r="I21" s="5">
        <v>-0.75809921617648701</v>
      </c>
      <c r="J21" s="5">
        <v>-0.29026196200675097</v>
      </c>
      <c r="K21" s="5">
        <f t="shared" si="0"/>
        <v>0.1006715374154124</v>
      </c>
    </row>
    <row r="22" spans="1:11" ht="14" customHeight="1">
      <c r="A22" s="20"/>
      <c r="B22" s="9" t="s">
        <v>21</v>
      </c>
      <c r="C22" s="5">
        <v>0.314285714285714</v>
      </c>
      <c r="D22" s="5">
        <v>0.39999999999999902</v>
      </c>
      <c r="E22" s="5">
        <v>8.3333333333333301E-2</v>
      </c>
      <c r="F22" s="5">
        <v>0.53939393939393898</v>
      </c>
      <c r="G22" s="5">
        <v>0.47142857142857097</v>
      </c>
      <c r="H22" s="5">
        <v>7.8787878787878698E-2</v>
      </c>
      <c r="I22" s="5">
        <v>-0.83333333333333304</v>
      </c>
      <c r="J22" s="5">
        <v>-0.30952380952380898</v>
      </c>
      <c r="K22" s="5">
        <f t="shared" si="0"/>
        <v>9.3046536796536614E-2</v>
      </c>
    </row>
    <row r="23" spans="1:11" ht="14" customHeight="1">
      <c r="A23" s="19" t="s">
        <v>22</v>
      </c>
      <c r="B23" s="9" t="s">
        <v>18</v>
      </c>
      <c r="C23" s="14">
        <v>0.344066813689268</v>
      </c>
      <c r="D23" s="14">
        <v>0.63080246657719996</v>
      </c>
      <c r="E23" s="7">
        <v>0.34869656348527001</v>
      </c>
      <c r="F23" s="7">
        <v>0.50214609172257196</v>
      </c>
      <c r="G23" s="7">
        <v>0.39854845559593</v>
      </c>
      <c r="H23" s="7">
        <v>0.70565066515445096</v>
      </c>
      <c r="I23" s="7">
        <v>0.74372815422611305</v>
      </c>
      <c r="J23" s="7">
        <v>0.68642693315621806</v>
      </c>
      <c r="K23" s="18">
        <f t="shared" si="0"/>
        <v>0.54500826795087787</v>
      </c>
    </row>
    <row r="24" spans="1:11" ht="14" customHeight="1">
      <c r="A24" s="20"/>
      <c r="B24" s="9" t="s">
        <v>21</v>
      </c>
      <c r="C24" s="7">
        <v>0.25714285714285701</v>
      </c>
      <c r="D24" s="7">
        <v>0.77142857142857102</v>
      </c>
      <c r="E24" s="7">
        <v>0.28333333333333299</v>
      </c>
      <c r="F24" s="7">
        <v>0.41818181818181799</v>
      </c>
      <c r="G24" s="7">
        <v>0.5</v>
      </c>
      <c r="H24" s="7">
        <v>0.74545454545454504</v>
      </c>
      <c r="I24" s="7">
        <v>0.5</v>
      </c>
      <c r="J24" s="7">
        <v>0.76190476190476197</v>
      </c>
      <c r="K24" s="18">
        <f t="shared" si="0"/>
        <v>0.52968073593073572</v>
      </c>
    </row>
    <row r="25" spans="1:11" ht="14" hidden="1" customHeight="1">
      <c r="A25" s="25"/>
      <c r="B25" s="23" t="s">
        <v>2</v>
      </c>
      <c r="C25" s="24" t="s">
        <v>6</v>
      </c>
      <c r="D25" s="24" t="s">
        <v>7</v>
      </c>
      <c r="E25" s="24" t="s">
        <v>8</v>
      </c>
      <c r="F25" s="24" t="s">
        <v>9</v>
      </c>
      <c r="G25" s="24" t="s">
        <v>10</v>
      </c>
      <c r="H25" s="24" t="s">
        <v>11</v>
      </c>
      <c r="I25" s="24" t="s">
        <v>12</v>
      </c>
      <c r="J25" s="24" t="s">
        <v>13</v>
      </c>
      <c r="K25" s="24" t="s">
        <v>13</v>
      </c>
    </row>
    <row r="26" spans="1:11" ht="14" hidden="1" customHeight="1">
      <c r="A26" s="25"/>
      <c r="B26" s="23"/>
      <c r="C26" s="24"/>
      <c r="D26" s="24"/>
      <c r="E26" s="24"/>
      <c r="F26" s="24"/>
      <c r="G26" s="24"/>
      <c r="H26" s="24"/>
      <c r="I26" s="24"/>
      <c r="J26" s="24"/>
      <c r="K26" s="24"/>
    </row>
    <row r="27" spans="1:11" ht="14" hidden="1" customHeight="1">
      <c r="A27" s="25"/>
      <c r="B27" s="16" t="s">
        <v>3</v>
      </c>
      <c r="C27" s="1">
        <v>1.61</v>
      </c>
      <c r="D27" s="1">
        <v>1.88</v>
      </c>
      <c r="E27" s="1">
        <v>1.1100000000000001</v>
      </c>
      <c r="F27" s="1">
        <v>1.57</v>
      </c>
      <c r="G27" s="1">
        <v>1.4</v>
      </c>
      <c r="H27" s="1">
        <v>1.57</v>
      </c>
      <c r="I27" s="1">
        <v>1.08</v>
      </c>
      <c r="J27" s="1">
        <v>1.71</v>
      </c>
      <c r="K27" s="1">
        <v>1.71</v>
      </c>
    </row>
    <row r="28" spans="1:11" ht="14" hidden="1" customHeight="1">
      <c r="A28" s="25"/>
      <c r="B28" s="16" t="s">
        <v>14</v>
      </c>
      <c r="C28" s="1">
        <v>1.18</v>
      </c>
      <c r="D28" s="1">
        <v>1.38</v>
      </c>
      <c r="E28" s="1">
        <v>0.82</v>
      </c>
      <c r="F28" s="1">
        <v>1.1599999999999999</v>
      </c>
      <c r="G28" s="1">
        <v>1.03</v>
      </c>
      <c r="H28" s="1">
        <v>1.1499999999999999</v>
      </c>
      <c r="I28" s="1">
        <v>0.79</v>
      </c>
      <c r="J28" s="1">
        <v>1.26</v>
      </c>
      <c r="K28" s="1">
        <v>1.26</v>
      </c>
    </row>
    <row r="29" spans="1:11" ht="14" customHeight="1">
      <c r="A29" s="21" t="s">
        <v>35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</sheetData>
  <mergeCells count="23">
    <mergeCell ref="A13:A14"/>
    <mergeCell ref="A15:A16"/>
    <mergeCell ref="A17:A18"/>
    <mergeCell ref="A3:A4"/>
    <mergeCell ref="A5:A6"/>
    <mergeCell ref="A7:A8"/>
    <mergeCell ref="A9:A10"/>
    <mergeCell ref="A11:A12"/>
    <mergeCell ref="A19:A20"/>
    <mergeCell ref="A21:A22"/>
    <mergeCell ref="A23:A24"/>
    <mergeCell ref="A29:K31"/>
    <mergeCell ref="B25:B26"/>
    <mergeCell ref="C25:C26"/>
    <mergeCell ref="D25:D26"/>
    <mergeCell ref="E25:E26"/>
    <mergeCell ref="F25:F26"/>
    <mergeCell ref="A25:A28"/>
    <mergeCell ref="K25:K26"/>
    <mergeCell ref="G25:G26"/>
    <mergeCell ref="H25:H26"/>
    <mergeCell ref="I25:I26"/>
    <mergeCell ref="J25:J26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yujiethinkpad</dc:creator>
  <cp:lastModifiedBy>yujie</cp:lastModifiedBy>
  <dcterms:created xsi:type="dcterms:W3CDTF">2023-08-24T05:13:34Z</dcterms:created>
  <dcterms:modified xsi:type="dcterms:W3CDTF">2025-06-13T06:21:13Z</dcterms:modified>
</cp:coreProperties>
</file>