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nsh\OneDrive\429\part3\"/>
    </mc:Choice>
  </mc:AlternateContent>
  <xr:revisionPtr revIDLastSave="0" documentId="8_{28C0D277-FD43-46F2-B45F-45A3EE345B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dos" sheetId="1" r:id="rId1"/>
    <sheet name="Proj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" i="2" l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49" i="2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A49" i="2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G153" i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18" i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72" i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</calcChain>
</file>

<file path=xl/sharedStrings.xml><?xml version="1.0" encoding="utf-8"?>
<sst xmlns="http://schemas.openxmlformats.org/spreadsheetml/2006/main" count="80" uniqueCount="33">
  <si>
    <t>POST Sample Time</t>
    <phoneticPr fontId="1" type="noConversion"/>
  </si>
  <si>
    <t>POST Transaction Time</t>
    <phoneticPr fontId="1" type="noConversion"/>
  </si>
  <si>
    <t>Number of Todos</t>
    <phoneticPr fontId="1" type="noConversion"/>
  </si>
  <si>
    <t>PUT Sample Time</t>
    <phoneticPr fontId="1" type="noConversion"/>
  </si>
  <si>
    <t>PUT Transaction Time</t>
    <phoneticPr fontId="1" type="noConversion"/>
  </si>
  <si>
    <t>DELETE Sample Time</t>
    <phoneticPr fontId="1" type="noConversion"/>
  </si>
  <si>
    <t>DELETE Transaction Time</t>
    <phoneticPr fontId="1" type="noConversion"/>
  </si>
  <si>
    <t>ADD Todos</t>
    <phoneticPr fontId="1" type="noConversion"/>
  </si>
  <si>
    <t>EDIT Todos</t>
    <phoneticPr fontId="1" type="noConversion"/>
  </si>
  <si>
    <t>DELETE Todos</t>
    <phoneticPr fontId="1" type="noConversion"/>
  </si>
  <si>
    <t>ADD Transaction Time</t>
    <phoneticPr fontId="1" type="noConversion"/>
  </si>
  <si>
    <t>EDIT Transaction Time2</t>
    <phoneticPr fontId="1" type="noConversion"/>
  </si>
  <si>
    <t>POST CPU Usage</t>
    <phoneticPr fontId="1" type="noConversion"/>
  </si>
  <si>
    <t>POST Mem Use</t>
    <phoneticPr fontId="1" type="noConversion"/>
  </si>
  <si>
    <t>DELETE CPU Usage</t>
    <phoneticPr fontId="1" type="noConversion"/>
  </si>
  <si>
    <t>DELETE Mem Use</t>
    <phoneticPr fontId="1" type="noConversion"/>
  </si>
  <si>
    <t>EDIT Transaction Time</t>
    <phoneticPr fontId="1" type="noConversion"/>
  </si>
  <si>
    <t>ADD CPU Use</t>
    <phoneticPr fontId="1" type="noConversion"/>
  </si>
  <si>
    <t>EDIT CPU Use</t>
    <phoneticPr fontId="1" type="noConversion"/>
  </si>
  <si>
    <t>DELETE CPU Use</t>
    <phoneticPr fontId="1" type="noConversion"/>
  </si>
  <si>
    <t>ADD Mem Use (MB)</t>
    <phoneticPr fontId="1" type="noConversion"/>
  </si>
  <si>
    <t>EDIT Mem Use (MB)</t>
    <phoneticPr fontId="1" type="noConversion"/>
  </si>
  <si>
    <t>DELETE Mem Use (MB)</t>
    <phoneticPr fontId="1" type="noConversion"/>
  </si>
  <si>
    <t>Number of Projects</t>
    <phoneticPr fontId="1" type="noConversion"/>
  </si>
  <si>
    <t>ADD Sample Time</t>
    <phoneticPr fontId="1" type="noConversion"/>
  </si>
  <si>
    <t>ADD CPU Usage</t>
    <phoneticPr fontId="1" type="noConversion"/>
  </si>
  <si>
    <t>ADD Mem Use</t>
    <phoneticPr fontId="1" type="noConversion"/>
  </si>
  <si>
    <t>EDIT Sample Time</t>
    <phoneticPr fontId="1" type="noConversion"/>
  </si>
  <si>
    <t>EDIT CPU Usage</t>
    <phoneticPr fontId="1" type="noConversion"/>
  </si>
  <si>
    <t>EDIT Mem Use</t>
    <phoneticPr fontId="1" type="noConversion"/>
  </si>
  <si>
    <t>EDIT Projects</t>
    <phoneticPr fontId="1" type="noConversion"/>
  </si>
  <si>
    <t>ADD Projects</t>
    <phoneticPr fontId="1" type="noConversion"/>
  </si>
  <si>
    <t>DELETE Projects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</si>
</sst>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10" fontId="0" fillId="0" borderId="0" xfId="0" applyNumberFormat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10" fontId="0" fillId="2" borderId="4" xfId="0" applyNumberFormat="1" applyFill="1" applyBorder="1">
      <alignment vertical="center"/>
    </xf>
    <xf numFmtId="10" fontId="0" fillId="0" borderId="4" xfId="0" applyNumberFormat="1" applyBorder="1">
      <alignment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2" borderId="4" xfId="0" applyFill="1" applyBorder="1">
      <alignment vertical="center"/>
    </xf>
    <xf numFmtId="0" fontId="0" fillId="0" borderId="4" xfId="0" applyBorder="1">
      <alignment vertical="center"/>
    </xf>
    <xf numFmtId="0" fontId="2" fillId="3" borderId="5" xfId="0" applyFont="1" applyFill="1" applyBorder="1">
      <alignment vertical="center"/>
    </xf>
    <xf numFmtId="0" fontId="0" fillId="0" borderId="6" xfId="0" applyBorder="1">
      <alignment vertical="center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4" formatCode="0.00%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numFmt numFmtId="176" formatCode="0.00_);[Red]\(0.00\)"/>
    </dxf>
    <dxf>
      <numFmt numFmtId="176" formatCode="0.00_);[Red]\(0.00\)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76" formatCode="0.00_);[Red]\(0.00\)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numFmt numFmtId="176" formatCode="0.00_);[Red]\(0.00\)"/>
    </dxf>
    <dxf>
      <numFmt numFmtId="14" formatCode="0.00%"/>
    </dxf>
    <dxf>
      <numFmt numFmtId="176" formatCode="0.00_);[Red]\(0.00\)"/>
    </dxf>
    <dxf>
      <numFmt numFmtId="176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TODOS -  Transaction time (S) VS Number of Todos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Todos!$H$1</c:f>
              <c:strCache>
                <c:ptCount val="1"/>
                <c:pt idx="0">
                  <c:v>ADD Todos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Todos!$G$2:$G$21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Todos!$H$2:$H$21</c:f>
              <c:numCache>
                <c:formatCode>General</c:formatCode>
                <c:ptCount val="20"/>
                <c:pt idx="0">
                  <c:v>1.04088060185313</c:v>
                </c:pt>
                <c:pt idx="1">
                  <c:v>1.75574229378253</c:v>
                </c:pt>
                <c:pt idx="2">
                  <c:v>2.4460142897441899</c:v>
                </c:pt>
                <c:pt idx="3">
                  <c:v>3.1456846753135301</c:v>
                </c:pt>
                <c:pt idx="4">
                  <c:v>3.8145110765472001</c:v>
                </c:pt>
                <c:pt idx="5">
                  <c:v>4.5014216788113099</c:v>
                </c:pt>
                <c:pt idx="6">
                  <c:v>5.1591275678947497</c:v>
                </c:pt>
                <c:pt idx="7">
                  <c:v>5.81333707179874</c:v>
                </c:pt>
                <c:pt idx="8">
                  <c:v>6.4499819651246</c:v>
                </c:pt>
                <c:pt idx="9">
                  <c:v>7.1255603842437196</c:v>
                </c:pt>
                <c:pt idx="10">
                  <c:v>7.7766089728101999</c:v>
                </c:pt>
                <c:pt idx="11">
                  <c:v>8.43361377809196</c:v>
                </c:pt>
                <c:pt idx="12">
                  <c:v>9.0685583623126096</c:v>
                </c:pt>
                <c:pt idx="13">
                  <c:v>9.6896221730857999</c:v>
                </c:pt>
                <c:pt idx="14">
                  <c:v>10.2970839701592</c:v>
                </c:pt>
                <c:pt idx="15">
                  <c:v>10.9247083738446</c:v>
                </c:pt>
                <c:pt idx="16">
                  <c:v>11.533380075357799</c:v>
                </c:pt>
                <c:pt idx="17">
                  <c:v>12.1488139731809</c:v>
                </c:pt>
                <c:pt idx="18">
                  <c:v>12.740845986641901</c:v>
                </c:pt>
                <c:pt idx="19">
                  <c:v>13.3322932943701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3-49A0-A373-73F9CE40FFF6}"/>
            </c:ext>
          </c:extLst>
        </c:ser>
        <c:ser>
          <c:idx val="1"/>
          <c:order val="1"/>
          <c:tx>
            <c:strRef>
              <c:f>Todos!$I$1</c:f>
              <c:strCache>
                <c:ptCount val="1"/>
                <c:pt idx="0">
                  <c:v>EDIT Todos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Todos!$G$2:$G$21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Todos!$I$2:$I$21</c:f>
              <c:numCache>
                <c:formatCode>General</c:formatCode>
                <c:ptCount val="20"/>
                <c:pt idx="0">
                  <c:v>0.92439290229231097</c:v>
                </c:pt>
                <c:pt idx="1">
                  <c:v>1.7052834071218901</c:v>
                </c:pt>
                <c:pt idx="2">
                  <c:v>2.4917464070022102</c:v>
                </c:pt>
                <c:pt idx="3">
                  <c:v>3.3163962978869601</c:v>
                </c:pt>
                <c:pt idx="4">
                  <c:v>4.1136814989149499</c:v>
                </c:pt>
                <c:pt idx="5">
                  <c:v>4.9655775120481804</c:v>
                </c:pt>
                <c:pt idx="6">
                  <c:v>5.8226660089567304</c:v>
                </c:pt>
                <c:pt idx="7">
                  <c:v>6.6753466250374904</c:v>
                </c:pt>
                <c:pt idx="8">
                  <c:v>7.5290886210277597</c:v>
                </c:pt>
                <c:pt idx="9">
                  <c:v>8.4683885155245608</c:v>
                </c:pt>
                <c:pt idx="10">
                  <c:v>9.3851164141669798</c:v>
                </c:pt>
                <c:pt idx="11">
                  <c:v>10.3158724159002</c:v>
                </c:pt>
                <c:pt idx="12">
                  <c:v>11.279357817955299</c:v>
                </c:pt>
                <c:pt idx="13">
                  <c:v>12.2670280104503</c:v>
                </c:pt>
                <c:pt idx="14">
                  <c:v>13.2177556958049</c:v>
                </c:pt>
                <c:pt idx="15">
                  <c:v>14.233546695671899</c:v>
                </c:pt>
                <c:pt idx="16">
                  <c:v>15.247392388991999</c:v>
                </c:pt>
                <c:pt idx="17">
                  <c:v>16.265193697996398</c:v>
                </c:pt>
                <c:pt idx="18">
                  <c:v>17.278093589469702</c:v>
                </c:pt>
                <c:pt idx="19">
                  <c:v>18.317979692481401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F3-49A0-A373-73F9CE40FFF6}"/>
            </c:ext>
          </c:extLst>
        </c:ser>
        <c:ser>
          <c:idx val="2"/>
          <c:order val="2"/>
          <c:tx>
            <c:strRef>
              <c:f>Todos!$J$1</c:f>
              <c:strCache>
                <c:ptCount val="1"/>
                <c:pt idx="0">
                  <c:v>DELETE Todos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Todos!$G$2:$G$21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Todos!$J$2:$J$21</c:f>
              <c:numCache>
                <c:formatCode>General</c:formatCode>
                <c:ptCount val="20"/>
                <c:pt idx="0">
                  <c:v>1.87705000862479E-2</c:v>
                </c:pt>
                <c:pt idx="1">
                  <c:v>1.6600640928372701</c:v>
                </c:pt>
                <c:pt idx="2">
                  <c:v>3.1825769944116402</c:v>
                </c:pt>
                <c:pt idx="3">
                  <c:v>4.7535869972780302</c:v>
                </c:pt>
                <c:pt idx="4">
                  <c:v>6.2282138904556597</c:v>
                </c:pt>
                <c:pt idx="5">
                  <c:v>7.6039307909086302</c:v>
                </c:pt>
                <c:pt idx="6">
                  <c:v>8.9220142904668993</c:v>
                </c:pt>
                <c:pt idx="7">
                  <c:v>10.257063396275001</c:v>
                </c:pt>
                <c:pt idx="8">
                  <c:v>11.5435888981446</c:v>
                </c:pt>
                <c:pt idx="9">
                  <c:v>12.7595074092969</c:v>
                </c:pt>
                <c:pt idx="10">
                  <c:v>13.9196992022916</c:v>
                </c:pt>
                <c:pt idx="11">
                  <c:v>15.0477294092997</c:v>
                </c:pt>
                <c:pt idx="12">
                  <c:v>16.074689111672299</c:v>
                </c:pt>
                <c:pt idx="13">
                  <c:v>17.049229220487099</c:v>
                </c:pt>
                <c:pt idx="14">
                  <c:v>18.0347134154289</c:v>
                </c:pt>
                <c:pt idx="15">
                  <c:v>18.910549525171501</c:v>
                </c:pt>
                <c:pt idx="16">
                  <c:v>19.742284508421999</c:v>
                </c:pt>
                <c:pt idx="17">
                  <c:v>20.549270303919901</c:v>
                </c:pt>
                <c:pt idx="18">
                  <c:v>21.328165618702698</c:v>
                </c:pt>
                <c:pt idx="19">
                  <c:v>22.0258489195257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F3-49A0-A373-73F9CE40F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461808"/>
        <c:axId val="1638462288"/>
      </c:scatterChart>
      <c:valAx>
        <c:axId val="163846180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Objects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462288"/>
        <c:crosses val="autoZero"/>
        <c:crossBetween val="midCat"/>
        <c:majorUnit val="500"/>
      </c:valAx>
      <c:valAx>
        <c:axId val="16384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Transacton</a:t>
                </a:r>
                <a:r>
                  <a:rPr lang="en-US" altLang="zh-CN" baseline="0"/>
                  <a:t> Time (S)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4618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baseline="0">
                <a:solidFill>
                  <a:srgbClr val="0E2841"/>
                </a:solidFill>
              </a:rPr>
              <a:t>PROJECTS - Sample Time (s) VS Number of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Projects!$H$70</c:f>
              <c:strCache>
                <c:ptCount val="1"/>
                <c:pt idx="0">
                  <c:v>ADD Projects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Projects!$G$71:$G$90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Projects!$H$71:$H$90</c:f>
              <c:numCache>
                <c:formatCode>General</c:formatCode>
                <c:ptCount val="20"/>
                <c:pt idx="0">
                  <c:v>2.1285992115735999E-3</c:v>
                </c:pt>
                <c:pt idx="1">
                  <c:v>2.1219002082943899E-3</c:v>
                </c:pt>
                <c:pt idx="2">
                  <c:v>1.94630026817321E-3</c:v>
                </c:pt>
                <c:pt idx="3">
                  <c:v>1.9092001020908299E-3</c:v>
                </c:pt>
                <c:pt idx="4">
                  <c:v>1.28900073468685E-3</c:v>
                </c:pt>
                <c:pt idx="5">
                  <c:v>1.8181996420025799E-3</c:v>
                </c:pt>
                <c:pt idx="6">
                  <c:v>1.8648998811841E-3</c:v>
                </c:pt>
                <c:pt idx="7">
                  <c:v>1.74259953200817E-3</c:v>
                </c:pt>
                <c:pt idx="8">
                  <c:v>1.82379968464374E-3</c:v>
                </c:pt>
                <c:pt idx="9">
                  <c:v>2.3941993713378902E-3</c:v>
                </c:pt>
                <c:pt idx="10">
                  <c:v>1.7499001696705801E-3</c:v>
                </c:pt>
                <c:pt idx="11">
                  <c:v>1.99299957603216E-3</c:v>
                </c:pt>
                <c:pt idx="12">
                  <c:v>1.6008000820875101E-3</c:v>
                </c:pt>
                <c:pt idx="13">
                  <c:v>1.79880019277334E-3</c:v>
                </c:pt>
                <c:pt idx="14">
                  <c:v>1.79739948362112E-3</c:v>
                </c:pt>
                <c:pt idx="15">
                  <c:v>1.8905000761151301E-3</c:v>
                </c:pt>
                <c:pt idx="16">
                  <c:v>1.73650030046701E-3</c:v>
                </c:pt>
                <c:pt idx="17">
                  <c:v>1.74089986830949E-3</c:v>
                </c:pt>
                <c:pt idx="18">
                  <c:v>1.7453003674745499E-3</c:v>
                </c:pt>
                <c:pt idx="19">
                  <c:v>1.62670016288757E-3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8-4BF3-94E1-CFA43D26A156}"/>
            </c:ext>
          </c:extLst>
        </c:ser>
        <c:ser>
          <c:idx val="1"/>
          <c:order val="1"/>
          <c:tx>
            <c:strRef>
              <c:f>Projects!$I$70</c:f>
              <c:strCache>
                <c:ptCount val="1"/>
                <c:pt idx="0">
                  <c:v>EDIT Projects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Projects!$G$71:$G$90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Projects!$I$71:$I$90</c:f>
              <c:numCache>
                <c:formatCode>General</c:formatCode>
                <c:ptCount val="20"/>
                <c:pt idx="0">
                  <c:v>2.2589005529880502E-3</c:v>
                </c:pt>
                <c:pt idx="1">
                  <c:v>3.3836001530289598E-3</c:v>
                </c:pt>
                <c:pt idx="2">
                  <c:v>2.1374998614192E-3</c:v>
                </c:pt>
                <c:pt idx="3">
                  <c:v>2.2293999791145299E-3</c:v>
                </c:pt>
                <c:pt idx="4">
                  <c:v>2.1698996424674901E-3</c:v>
                </c:pt>
                <c:pt idx="5">
                  <c:v>2.0044995471835102E-3</c:v>
                </c:pt>
                <c:pt idx="6">
                  <c:v>3.82990017533302E-3</c:v>
                </c:pt>
                <c:pt idx="7">
                  <c:v>2.1591000258922499E-3</c:v>
                </c:pt>
                <c:pt idx="8">
                  <c:v>2.50619929283857E-3</c:v>
                </c:pt>
                <c:pt idx="9">
                  <c:v>3.8469005376100501E-3</c:v>
                </c:pt>
                <c:pt idx="10">
                  <c:v>2.5661000981926901E-3</c:v>
                </c:pt>
                <c:pt idx="11">
                  <c:v>2.2895997390150998E-3</c:v>
                </c:pt>
                <c:pt idx="12">
                  <c:v>2.6999004185199699E-3</c:v>
                </c:pt>
                <c:pt idx="13">
                  <c:v>2.4034007564186998E-3</c:v>
                </c:pt>
                <c:pt idx="14">
                  <c:v>2.4401000642776398E-3</c:v>
                </c:pt>
                <c:pt idx="15">
                  <c:v>2.9003992676734898E-3</c:v>
                </c:pt>
                <c:pt idx="16">
                  <c:v>2.97669990211725E-3</c:v>
                </c:pt>
                <c:pt idx="17">
                  <c:v>2.7778996154665899E-3</c:v>
                </c:pt>
                <c:pt idx="18">
                  <c:v>3.3006994053721402E-3</c:v>
                </c:pt>
                <c:pt idx="19">
                  <c:v>2.8142004549503298E-3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8-4BF3-94E1-CFA43D26A156}"/>
            </c:ext>
          </c:extLst>
        </c:ser>
        <c:ser>
          <c:idx val="2"/>
          <c:order val="2"/>
          <c:tx>
            <c:strRef>
              <c:f>Projects!$J$70</c:f>
              <c:strCache>
                <c:ptCount val="1"/>
                <c:pt idx="0">
                  <c:v>DELETE Projects</c:v>
                </c:pt>
              </c:strCache>
            </c:strRef>
          </c:tx>
          <c:spPr>
            <a:ln w="9525" cap="rnd" cmpd="dbl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Projects!$G$71:$G$90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Projects!$J$71:$J$90</c:f>
              <c:numCache>
                <c:formatCode>General</c:formatCode>
                <c:ptCount val="20"/>
                <c:pt idx="0">
                  <c:v>1.6125999391078899E-3</c:v>
                </c:pt>
                <c:pt idx="1">
                  <c:v>1.8768003210425301E-3</c:v>
                </c:pt>
                <c:pt idx="2">
                  <c:v>2.4474998936057E-3</c:v>
                </c:pt>
                <c:pt idx="3">
                  <c:v>2.2603003308176899E-3</c:v>
                </c:pt>
                <c:pt idx="4">
                  <c:v>2.7502998709678598E-3</c:v>
                </c:pt>
                <c:pt idx="5">
                  <c:v>2.7925996109843202E-3</c:v>
                </c:pt>
                <c:pt idx="6">
                  <c:v>2.5121001526713302E-3</c:v>
                </c:pt>
                <c:pt idx="7">
                  <c:v>2.0254002884030299E-3</c:v>
                </c:pt>
                <c:pt idx="8">
                  <c:v>2.81490013003349E-3</c:v>
                </c:pt>
                <c:pt idx="9">
                  <c:v>2.2818995639681799E-3</c:v>
                </c:pt>
                <c:pt idx="10">
                  <c:v>2.4876995012164099E-3</c:v>
                </c:pt>
                <c:pt idx="11">
                  <c:v>2.8584999963641102E-3</c:v>
                </c:pt>
                <c:pt idx="12">
                  <c:v>2.47479975223541E-3</c:v>
                </c:pt>
                <c:pt idx="13">
                  <c:v>2.8368998318910599E-3</c:v>
                </c:pt>
                <c:pt idx="14">
                  <c:v>2.3131994530558499E-3</c:v>
                </c:pt>
                <c:pt idx="15">
                  <c:v>3.3226003870368E-3</c:v>
                </c:pt>
                <c:pt idx="16">
                  <c:v>3.1958995386958101E-3</c:v>
                </c:pt>
                <c:pt idx="17">
                  <c:v>2.62049958109855E-3</c:v>
                </c:pt>
                <c:pt idx="18">
                  <c:v>4.4152000918984396E-3</c:v>
                </c:pt>
                <c:pt idx="19">
                  <c:v>8.3471005782485008E-3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C8-4BF3-94E1-CFA43D26A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50431"/>
        <c:axId val="743450911"/>
      </c:scatterChart>
      <c:valAx>
        <c:axId val="74345043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450911"/>
        <c:crosses val="autoZero"/>
        <c:crossBetween val="midCat"/>
      </c:valAx>
      <c:valAx>
        <c:axId val="74345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Sample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4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baseline="0">
                <a:solidFill>
                  <a:srgbClr val="0E2841"/>
                </a:solidFill>
              </a:rPr>
              <a:t>PROJECTS - Sample Time (s) VS Transaction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Projects!$V$1</c:f>
              <c:strCache>
                <c:ptCount val="1"/>
                <c:pt idx="0">
                  <c:v>ADD Projects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Projects!$U$2:$U$21</c:f>
              <c:numCache>
                <c:formatCode>General</c:formatCode>
                <c:ptCount val="20"/>
                <c:pt idx="0">
                  <c:v>1.55582038406282</c:v>
                </c:pt>
                <c:pt idx="1">
                  <c:v>2.6669370932504499</c:v>
                </c:pt>
                <c:pt idx="2">
                  <c:v>3.7366628972813398</c:v>
                </c:pt>
                <c:pt idx="3">
                  <c:v>4.7783895917236796</c:v>
                </c:pt>
                <c:pt idx="4">
                  <c:v>5.73714289627969</c:v>
                </c:pt>
                <c:pt idx="5">
                  <c:v>6.6424806108698196</c:v>
                </c:pt>
                <c:pt idx="6">
                  <c:v>7.5809099134057698</c:v>
                </c:pt>
                <c:pt idx="7">
                  <c:v>8.52427270822227</c:v>
                </c:pt>
                <c:pt idx="8">
                  <c:v>9.4735134253278304</c:v>
                </c:pt>
                <c:pt idx="9">
                  <c:v>10.4392746258527</c:v>
                </c:pt>
                <c:pt idx="10">
                  <c:v>11.3703904189169</c:v>
                </c:pt>
                <c:pt idx="11">
                  <c:v>12.215480425395</c:v>
                </c:pt>
                <c:pt idx="12">
                  <c:v>13.0715375095605</c:v>
                </c:pt>
                <c:pt idx="13">
                  <c:v>13.9727274999022</c:v>
                </c:pt>
                <c:pt idx="14">
                  <c:v>14.8944705994799</c:v>
                </c:pt>
                <c:pt idx="15">
                  <c:v>15.834056300111101</c:v>
                </c:pt>
                <c:pt idx="16">
                  <c:v>16.762914192862802</c:v>
                </c:pt>
                <c:pt idx="17">
                  <c:v>17.689229901880001</c:v>
                </c:pt>
                <c:pt idx="18">
                  <c:v>18.594549191184299</c:v>
                </c:pt>
                <c:pt idx="19">
                  <c:v>19.423267089761701</c:v>
                </c:pt>
              </c:numCache>
            </c:numRef>
          </c:xVal>
          <c:yVal>
            <c:numRef>
              <c:f>Projects!$V$2:$V$21</c:f>
              <c:numCache>
                <c:formatCode>General</c:formatCode>
                <c:ptCount val="20"/>
                <c:pt idx="0">
                  <c:v>2.1285992115735999E-3</c:v>
                </c:pt>
                <c:pt idx="1">
                  <c:v>2.1219002082943899E-3</c:v>
                </c:pt>
                <c:pt idx="2">
                  <c:v>1.94630026817321E-3</c:v>
                </c:pt>
                <c:pt idx="3">
                  <c:v>1.9092001020908299E-3</c:v>
                </c:pt>
                <c:pt idx="4">
                  <c:v>1.28900073468685E-3</c:v>
                </c:pt>
                <c:pt idx="5">
                  <c:v>1.8181996420025799E-3</c:v>
                </c:pt>
                <c:pt idx="6">
                  <c:v>1.8648998811841E-3</c:v>
                </c:pt>
                <c:pt idx="7">
                  <c:v>1.74259953200817E-3</c:v>
                </c:pt>
                <c:pt idx="8">
                  <c:v>1.82379968464374E-3</c:v>
                </c:pt>
                <c:pt idx="9">
                  <c:v>2.3941993713378902E-3</c:v>
                </c:pt>
                <c:pt idx="10">
                  <c:v>1.7499001696705801E-3</c:v>
                </c:pt>
                <c:pt idx="11">
                  <c:v>1.99299957603216E-3</c:v>
                </c:pt>
                <c:pt idx="12">
                  <c:v>1.6008000820875101E-3</c:v>
                </c:pt>
                <c:pt idx="13">
                  <c:v>1.79880019277334E-3</c:v>
                </c:pt>
                <c:pt idx="14">
                  <c:v>1.79739948362112E-3</c:v>
                </c:pt>
                <c:pt idx="15">
                  <c:v>1.8905000761151301E-3</c:v>
                </c:pt>
                <c:pt idx="16">
                  <c:v>1.73650030046701E-3</c:v>
                </c:pt>
                <c:pt idx="17">
                  <c:v>1.74089986830949E-3</c:v>
                </c:pt>
                <c:pt idx="18">
                  <c:v>1.7453003674745499E-3</c:v>
                </c:pt>
                <c:pt idx="19">
                  <c:v>1.62670016288757E-3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6-4B9C-90A9-17FF747F63EC}"/>
            </c:ext>
          </c:extLst>
        </c:ser>
        <c:ser>
          <c:idx val="2"/>
          <c:order val="1"/>
          <c:tx>
            <c:strRef>
              <c:f>Projects!$X$1</c:f>
              <c:strCache>
                <c:ptCount val="1"/>
                <c:pt idx="0">
                  <c:v>EDIT Projects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Projects!$W$2:$W$21</c:f>
              <c:numCache>
                <c:formatCode>General</c:formatCode>
                <c:ptCount val="20"/>
                <c:pt idx="0">
                  <c:v>1.3897769078612301</c:v>
                </c:pt>
                <c:pt idx="1">
                  <c:v>2.5667630098760101</c:v>
                </c:pt>
                <c:pt idx="2">
                  <c:v>3.7500763200223401</c:v>
                </c:pt>
                <c:pt idx="3">
                  <c:v>4.9343648161739102</c:v>
                </c:pt>
                <c:pt idx="4">
                  <c:v>6.0283411145210204</c:v>
                </c:pt>
                <c:pt idx="5">
                  <c:v>7.1073349202051697</c:v>
                </c:pt>
                <c:pt idx="6">
                  <c:v>8.2716308208182401</c:v>
                </c:pt>
                <c:pt idx="7">
                  <c:v>9.4249641280621201</c:v>
                </c:pt>
                <c:pt idx="8">
                  <c:v>10.622430223040199</c:v>
                </c:pt>
                <c:pt idx="9">
                  <c:v>11.877516017295401</c:v>
                </c:pt>
                <c:pt idx="10">
                  <c:v>13.0824946071952</c:v>
                </c:pt>
                <c:pt idx="11">
                  <c:v>14.215275393798899</c:v>
                </c:pt>
                <c:pt idx="12">
                  <c:v>15.4302100902423</c:v>
                </c:pt>
                <c:pt idx="13">
                  <c:v>16.702358888462101</c:v>
                </c:pt>
                <c:pt idx="14">
                  <c:v>17.997229591943299</c:v>
                </c:pt>
                <c:pt idx="15">
                  <c:v>19.366724394261801</c:v>
                </c:pt>
                <c:pt idx="16">
                  <c:v>20.7279069973155</c:v>
                </c:pt>
                <c:pt idx="17">
                  <c:v>22.098234390839899</c:v>
                </c:pt>
                <c:pt idx="18">
                  <c:v>23.462798791937502</c:v>
                </c:pt>
                <c:pt idx="19">
                  <c:v>24.742864992469499</c:v>
                </c:pt>
              </c:numCache>
            </c:numRef>
          </c:xVal>
          <c:yVal>
            <c:numRef>
              <c:f>Projects!$X$2:$X$21</c:f>
              <c:numCache>
                <c:formatCode>General</c:formatCode>
                <c:ptCount val="20"/>
                <c:pt idx="0">
                  <c:v>2.2589005529880502E-3</c:v>
                </c:pt>
                <c:pt idx="1">
                  <c:v>3.3836001530289598E-3</c:v>
                </c:pt>
                <c:pt idx="2">
                  <c:v>2.1374998614192E-3</c:v>
                </c:pt>
                <c:pt idx="3">
                  <c:v>2.2293999791145299E-3</c:v>
                </c:pt>
                <c:pt idx="4">
                  <c:v>2.1698996424674901E-3</c:v>
                </c:pt>
                <c:pt idx="5">
                  <c:v>2.0044995471835102E-3</c:v>
                </c:pt>
                <c:pt idx="6">
                  <c:v>3.82990017533302E-3</c:v>
                </c:pt>
                <c:pt idx="7">
                  <c:v>2.1591000258922499E-3</c:v>
                </c:pt>
                <c:pt idx="8">
                  <c:v>2.50619929283857E-3</c:v>
                </c:pt>
                <c:pt idx="9">
                  <c:v>3.8469005376100501E-3</c:v>
                </c:pt>
                <c:pt idx="10">
                  <c:v>2.5661000981926901E-3</c:v>
                </c:pt>
                <c:pt idx="11">
                  <c:v>2.2895997390150998E-3</c:v>
                </c:pt>
                <c:pt idx="12">
                  <c:v>2.6999004185199699E-3</c:v>
                </c:pt>
                <c:pt idx="13">
                  <c:v>2.4034007564186998E-3</c:v>
                </c:pt>
                <c:pt idx="14">
                  <c:v>2.4401000642776398E-3</c:v>
                </c:pt>
                <c:pt idx="15">
                  <c:v>2.9003992676734898E-3</c:v>
                </c:pt>
                <c:pt idx="16">
                  <c:v>2.97669990211725E-3</c:v>
                </c:pt>
                <c:pt idx="17">
                  <c:v>2.7778996154665899E-3</c:v>
                </c:pt>
                <c:pt idx="18">
                  <c:v>3.3006994053721402E-3</c:v>
                </c:pt>
                <c:pt idx="19">
                  <c:v>2.8142004549503298E-3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6-4B9C-90A9-17FF747F63EC}"/>
            </c:ext>
          </c:extLst>
        </c:ser>
        <c:ser>
          <c:idx val="0"/>
          <c:order val="2"/>
          <c:tx>
            <c:strRef>
              <c:f>Projects!$Z$1</c:f>
              <c:strCache>
                <c:ptCount val="1"/>
                <c:pt idx="0">
                  <c:v>DELETE Projects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Projects!$Y$2:$Y$21</c:f>
              <c:numCache>
                <c:formatCode>General</c:formatCode>
                <c:ptCount val="20"/>
                <c:pt idx="0">
                  <c:v>2.0327600650489299E-2</c:v>
                </c:pt>
                <c:pt idx="1">
                  <c:v>1.95864690467715</c:v>
                </c:pt>
                <c:pt idx="2">
                  <c:v>3.8513795947656</c:v>
                </c:pt>
                <c:pt idx="3">
                  <c:v>5.7315389951690996</c:v>
                </c:pt>
                <c:pt idx="4">
                  <c:v>7.57437908928841</c:v>
                </c:pt>
                <c:pt idx="5">
                  <c:v>9.3497543781995702</c:v>
                </c:pt>
                <c:pt idx="6">
                  <c:v>11.040356576442701</c:v>
                </c:pt>
                <c:pt idx="7">
                  <c:v>12.689618274569501</c:v>
                </c:pt>
                <c:pt idx="8">
                  <c:v>14.293457181192901</c:v>
                </c:pt>
                <c:pt idx="9">
                  <c:v>15.811420686542901</c:v>
                </c:pt>
                <c:pt idx="10">
                  <c:v>17.316109677776598</c:v>
                </c:pt>
                <c:pt idx="11">
                  <c:v>18.748823584988699</c:v>
                </c:pt>
                <c:pt idx="12">
                  <c:v>20.104853387921999</c:v>
                </c:pt>
                <c:pt idx="13">
                  <c:v>21.4440496815368</c:v>
                </c:pt>
                <c:pt idx="14">
                  <c:v>22.700982287526099</c:v>
                </c:pt>
                <c:pt idx="15">
                  <c:v>23.912390395998901</c:v>
                </c:pt>
                <c:pt idx="16">
                  <c:v>25.0686353966593</c:v>
                </c:pt>
                <c:pt idx="17">
                  <c:v>26.1260700970888</c:v>
                </c:pt>
                <c:pt idx="18">
                  <c:v>27.130046389065601</c:v>
                </c:pt>
                <c:pt idx="19">
                  <c:v>28.145725076086801</c:v>
                </c:pt>
              </c:numCache>
            </c:numRef>
          </c:xVal>
          <c:yVal>
            <c:numRef>
              <c:f>Projects!$Z$2:$Z$21</c:f>
              <c:numCache>
                <c:formatCode>General</c:formatCode>
                <c:ptCount val="20"/>
                <c:pt idx="0">
                  <c:v>1.6125999391078899E-3</c:v>
                </c:pt>
                <c:pt idx="1">
                  <c:v>1.8768003210425301E-3</c:v>
                </c:pt>
                <c:pt idx="2">
                  <c:v>2.4474998936057E-3</c:v>
                </c:pt>
                <c:pt idx="3">
                  <c:v>2.2603003308176899E-3</c:v>
                </c:pt>
                <c:pt idx="4">
                  <c:v>2.7502998709678598E-3</c:v>
                </c:pt>
                <c:pt idx="5">
                  <c:v>2.7925996109843202E-3</c:v>
                </c:pt>
                <c:pt idx="6">
                  <c:v>2.5121001526713302E-3</c:v>
                </c:pt>
                <c:pt idx="7">
                  <c:v>2.0254002884030299E-3</c:v>
                </c:pt>
                <c:pt idx="8">
                  <c:v>2.81490013003349E-3</c:v>
                </c:pt>
                <c:pt idx="9">
                  <c:v>2.2818995639681799E-3</c:v>
                </c:pt>
                <c:pt idx="10">
                  <c:v>2.4876995012164099E-3</c:v>
                </c:pt>
                <c:pt idx="11">
                  <c:v>2.8584999963641102E-3</c:v>
                </c:pt>
                <c:pt idx="12">
                  <c:v>2.47479975223541E-3</c:v>
                </c:pt>
                <c:pt idx="13">
                  <c:v>2.8368998318910599E-3</c:v>
                </c:pt>
                <c:pt idx="14">
                  <c:v>2.3131994530558499E-3</c:v>
                </c:pt>
                <c:pt idx="15">
                  <c:v>3.3226003870368E-3</c:v>
                </c:pt>
                <c:pt idx="16">
                  <c:v>3.1958995386958101E-3</c:v>
                </c:pt>
                <c:pt idx="17">
                  <c:v>2.62049958109855E-3</c:v>
                </c:pt>
                <c:pt idx="18">
                  <c:v>4.4152000918984396E-3</c:v>
                </c:pt>
                <c:pt idx="19">
                  <c:v>8.3471005782485008E-3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6-4B9C-90A9-17FF747F6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90175"/>
        <c:axId val="949090655"/>
      </c:scatterChart>
      <c:valAx>
        <c:axId val="94909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090655"/>
        <c:crosses val="autoZero"/>
        <c:crossBetween val="midCat"/>
        <c:majorUnit val="1"/>
      </c:valAx>
      <c:valAx>
        <c:axId val="9490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09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TODOS - Sample Time (s) VS Transaction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Todos!$H$24</c:f>
              <c:strCache>
                <c:ptCount val="1"/>
                <c:pt idx="0">
                  <c:v>ADD Todos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Todos!$G$25:$G$44</c:f>
              <c:numCache>
                <c:formatCode>General</c:formatCode>
                <c:ptCount val="20"/>
                <c:pt idx="0">
                  <c:v>1.04088060185313</c:v>
                </c:pt>
                <c:pt idx="1">
                  <c:v>1.75574229378253</c:v>
                </c:pt>
                <c:pt idx="2">
                  <c:v>2.4460142897441899</c:v>
                </c:pt>
                <c:pt idx="3">
                  <c:v>3.1456846753135301</c:v>
                </c:pt>
                <c:pt idx="4">
                  <c:v>3.8145110765472001</c:v>
                </c:pt>
                <c:pt idx="5">
                  <c:v>4.5014216788113099</c:v>
                </c:pt>
                <c:pt idx="6">
                  <c:v>5.1591275678947497</c:v>
                </c:pt>
                <c:pt idx="7">
                  <c:v>5.81333707179874</c:v>
                </c:pt>
                <c:pt idx="8">
                  <c:v>6.4499819651246</c:v>
                </c:pt>
                <c:pt idx="9">
                  <c:v>7.1255603842437196</c:v>
                </c:pt>
                <c:pt idx="10">
                  <c:v>7.7766089728101999</c:v>
                </c:pt>
                <c:pt idx="11">
                  <c:v>8.43361377809196</c:v>
                </c:pt>
                <c:pt idx="12">
                  <c:v>9.0685583623126096</c:v>
                </c:pt>
                <c:pt idx="13">
                  <c:v>9.6896221730857999</c:v>
                </c:pt>
                <c:pt idx="14">
                  <c:v>10.2970839701592</c:v>
                </c:pt>
                <c:pt idx="15">
                  <c:v>10.9247083738446</c:v>
                </c:pt>
                <c:pt idx="16">
                  <c:v>11.533380075357799</c:v>
                </c:pt>
                <c:pt idx="17">
                  <c:v>12.1488139731809</c:v>
                </c:pt>
                <c:pt idx="18">
                  <c:v>12.740845986641901</c:v>
                </c:pt>
                <c:pt idx="19">
                  <c:v>13.3322932943701</c:v>
                </c:pt>
              </c:numCache>
            </c:numRef>
          </c:xVal>
          <c:yVal>
            <c:numRef>
              <c:f>Todos!$H$25:$H$44</c:f>
              <c:numCache>
                <c:formatCode>General</c:formatCode>
                <c:ptCount val="20"/>
                <c:pt idx="0">
                  <c:v>1.75969954580068E-3</c:v>
                </c:pt>
                <c:pt idx="1">
                  <c:v>1.3006003573536799E-3</c:v>
                </c:pt>
                <c:pt idx="2">
                  <c:v>1.34249962866306E-3</c:v>
                </c:pt>
                <c:pt idx="3">
                  <c:v>1.2833001092076299E-3</c:v>
                </c:pt>
                <c:pt idx="4">
                  <c:v>1.28900073468685E-3</c:v>
                </c:pt>
                <c:pt idx="5">
                  <c:v>1.3617994263768101E-3</c:v>
                </c:pt>
                <c:pt idx="6">
                  <c:v>1.2766001746058399E-3</c:v>
                </c:pt>
                <c:pt idx="7">
                  <c:v>1.2600002810358999E-3</c:v>
                </c:pt>
                <c:pt idx="8">
                  <c:v>1.22289918363094E-3</c:v>
                </c:pt>
                <c:pt idx="9">
                  <c:v>1.2937998399138401E-3</c:v>
                </c:pt>
                <c:pt idx="10">
                  <c:v>1.29520054906606E-3</c:v>
                </c:pt>
                <c:pt idx="11">
                  <c:v>1.20529998093843E-3</c:v>
                </c:pt>
                <c:pt idx="12">
                  <c:v>1.2140991166233999E-3</c:v>
                </c:pt>
                <c:pt idx="13">
                  <c:v>1.16890016943216E-3</c:v>
                </c:pt>
                <c:pt idx="14">
                  <c:v>1.20409950613975E-3</c:v>
                </c:pt>
                <c:pt idx="15">
                  <c:v>1.1823000386357301E-3</c:v>
                </c:pt>
                <c:pt idx="16">
                  <c:v>1.1857002973556499E-3</c:v>
                </c:pt>
                <c:pt idx="17">
                  <c:v>1.19530037045478E-3</c:v>
                </c:pt>
                <c:pt idx="18">
                  <c:v>1.18440017104148E-3</c:v>
                </c:pt>
                <c:pt idx="19">
                  <c:v>1.14480033516883E-3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728-4F31-A8F4-C5AC498F9C17}"/>
            </c:ext>
          </c:extLst>
        </c:ser>
        <c:ser>
          <c:idx val="2"/>
          <c:order val="1"/>
          <c:tx>
            <c:strRef>
              <c:f>Todos!$J$24</c:f>
              <c:strCache>
                <c:ptCount val="1"/>
                <c:pt idx="0">
                  <c:v>EDIT Todos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Todos!$I$25:$I$44</c:f>
              <c:numCache>
                <c:formatCode>General</c:formatCode>
                <c:ptCount val="20"/>
                <c:pt idx="0">
                  <c:v>0.92439290229231097</c:v>
                </c:pt>
                <c:pt idx="1">
                  <c:v>1.7052834071218901</c:v>
                </c:pt>
                <c:pt idx="2">
                  <c:v>2.4917464070022102</c:v>
                </c:pt>
                <c:pt idx="3">
                  <c:v>3.3163962978869601</c:v>
                </c:pt>
                <c:pt idx="4">
                  <c:v>4.1136814989149499</c:v>
                </c:pt>
                <c:pt idx="5">
                  <c:v>4.9655775120481804</c:v>
                </c:pt>
                <c:pt idx="6">
                  <c:v>5.8226660089567304</c:v>
                </c:pt>
                <c:pt idx="7">
                  <c:v>6.6753466250374904</c:v>
                </c:pt>
                <c:pt idx="8">
                  <c:v>7.5290886210277597</c:v>
                </c:pt>
                <c:pt idx="9">
                  <c:v>8.4683885155245608</c:v>
                </c:pt>
                <c:pt idx="10">
                  <c:v>9.3851164141669798</c:v>
                </c:pt>
                <c:pt idx="11">
                  <c:v>10.3158724159002</c:v>
                </c:pt>
                <c:pt idx="12">
                  <c:v>11.279357817955299</c:v>
                </c:pt>
                <c:pt idx="13">
                  <c:v>12.2670280104503</c:v>
                </c:pt>
                <c:pt idx="14">
                  <c:v>13.2177556958049</c:v>
                </c:pt>
                <c:pt idx="15">
                  <c:v>14.233546695671899</c:v>
                </c:pt>
                <c:pt idx="16">
                  <c:v>15.247392388991999</c:v>
                </c:pt>
                <c:pt idx="17">
                  <c:v>16.265193697996398</c:v>
                </c:pt>
                <c:pt idx="18">
                  <c:v>17.278093589469702</c:v>
                </c:pt>
                <c:pt idx="19">
                  <c:v>18.317979692481401</c:v>
                </c:pt>
              </c:numCache>
            </c:numRef>
          </c:xVal>
          <c:yVal>
            <c:numRef>
              <c:f>Todos!$J$25:$J$44</c:f>
              <c:numCache>
                <c:formatCode>General</c:formatCode>
                <c:ptCount val="20"/>
                <c:pt idx="0">
                  <c:v>2.1356996148824601E-3</c:v>
                </c:pt>
                <c:pt idx="1">
                  <c:v>1.5301993116736399E-3</c:v>
                </c:pt>
                <c:pt idx="2">
                  <c:v>1.4760997146368001E-3</c:v>
                </c:pt>
                <c:pt idx="3">
                  <c:v>1.5294998884201E-3</c:v>
                </c:pt>
                <c:pt idx="4">
                  <c:v>2.3780995979905098E-3</c:v>
                </c:pt>
                <c:pt idx="5">
                  <c:v>2.0838994532823502E-3</c:v>
                </c:pt>
                <c:pt idx="6">
                  <c:v>1.84199959039688E-3</c:v>
                </c:pt>
                <c:pt idx="7">
                  <c:v>1.90879963338375E-3</c:v>
                </c:pt>
                <c:pt idx="8">
                  <c:v>1.91700085997581E-3</c:v>
                </c:pt>
                <c:pt idx="9">
                  <c:v>1.6927001997828399E-3</c:v>
                </c:pt>
                <c:pt idx="10">
                  <c:v>1.7837006598711001E-3</c:v>
                </c:pt>
                <c:pt idx="11">
                  <c:v>1.8188003450632E-3</c:v>
                </c:pt>
                <c:pt idx="12">
                  <c:v>1.9529997810721299E-3</c:v>
                </c:pt>
                <c:pt idx="13">
                  <c:v>2.2520003840327202E-3</c:v>
                </c:pt>
                <c:pt idx="14">
                  <c:v>2.33490020036697E-3</c:v>
                </c:pt>
                <c:pt idx="15">
                  <c:v>2.16630008071661E-3</c:v>
                </c:pt>
                <c:pt idx="16">
                  <c:v>2.1108000323176298E-3</c:v>
                </c:pt>
                <c:pt idx="17">
                  <c:v>2.23540057837963E-3</c:v>
                </c:pt>
                <c:pt idx="18">
                  <c:v>2.5477993577718702E-3</c:v>
                </c:pt>
                <c:pt idx="19">
                  <c:v>3.0903005972504598E-3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728-4F31-A8F4-C5AC498F9C17}"/>
            </c:ext>
          </c:extLst>
        </c:ser>
        <c:ser>
          <c:idx val="0"/>
          <c:order val="2"/>
          <c:tx>
            <c:strRef>
              <c:f>Todos!$L$24</c:f>
              <c:strCache>
                <c:ptCount val="1"/>
                <c:pt idx="0">
                  <c:v>DELETE Todos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Todos!$K$25:$K$44</c:f>
              <c:numCache>
                <c:formatCode>General</c:formatCode>
                <c:ptCount val="20"/>
                <c:pt idx="0">
                  <c:v>1.87705000862479E-2</c:v>
                </c:pt>
                <c:pt idx="1">
                  <c:v>1.6600640928372701</c:v>
                </c:pt>
                <c:pt idx="2">
                  <c:v>3.1825769944116402</c:v>
                </c:pt>
                <c:pt idx="3">
                  <c:v>4.7535869972780302</c:v>
                </c:pt>
                <c:pt idx="4">
                  <c:v>6.2282138904556597</c:v>
                </c:pt>
                <c:pt idx="5">
                  <c:v>7.6039307909086302</c:v>
                </c:pt>
                <c:pt idx="6">
                  <c:v>8.9220142904668993</c:v>
                </c:pt>
                <c:pt idx="7">
                  <c:v>10.257063396275001</c:v>
                </c:pt>
                <c:pt idx="8">
                  <c:v>11.5435888981446</c:v>
                </c:pt>
                <c:pt idx="9">
                  <c:v>12.7595074092969</c:v>
                </c:pt>
                <c:pt idx="10">
                  <c:v>13.9196992022916</c:v>
                </c:pt>
                <c:pt idx="11">
                  <c:v>15.0477294092997</c:v>
                </c:pt>
                <c:pt idx="12">
                  <c:v>16.074689111672299</c:v>
                </c:pt>
                <c:pt idx="13">
                  <c:v>17.049229220487099</c:v>
                </c:pt>
                <c:pt idx="14">
                  <c:v>18.0347134154289</c:v>
                </c:pt>
                <c:pt idx="15">
                  <c:v>18.910549525171501</c:v>
                </c:pt>
                <c:pt idx="16">
                  <c:v>19.742284508421999</c:v>
                </c:pt>
                <c:pt idx="17">
                  <c:v>20.549270303919901</c:v>
                </c:pt>
                <c:pt idx="18">
                  <c:v>21.328165618702698</c:v>
                </c:pt>
                <c:pt idx="19">
                  <c:v>22.0258489195257</c:v>
                </c:pt>
              </c:numCache>
            </c:numRef>
          </c:xVal>
          <c:yVal>
            <c:numRef>
              <c:f>Todos!$L$25:$L$44</c:f>
              <c:numCache>
                <c:formatCode>General</c:formatCode>
                <c:ptCount val="20"/>
                <c:pt idx="0">
                  <c:v>5.3766993805766097E-3</c:v>
                </c:pt>
                <c:pt idx="1">
                  <c:v>3.9223999008536304E-3</c:v>
                </c:pt>
                <c:pt idx="2">
                  <c:v>3.9365999400615597E-3</c:v>
                </c:pt>
                <c:pt idx="3">
                  <c:v>2.8904005885124198E-3</c:v>
                </c:pt>
                <c:pt idx="4">
                  <c:v>3.4616999328136401E-3</c:v>
                </c:pt>
                <c:pt idx="5">
                  <c:v>2.3851998373865999E-3</c:v>
                </c:pt>
                <c:pt idx="6">
                  <c:v>2.1627000972628502E-3</c:v>
                </c:pt>
                <c:pt idx="7">
                  <c:v>3.1489999964833199E-3</c:v>
                </c:pt>
                <c:pt idx="8">
                  <c:v>2.95550003647804E-3</c:v>
                </c:pt>
                <c:pt idx="9">
                  <c:v>2.4819001555442801E-3</c:v>
                </c:pt>
                <c:pt idx="10">
                  <c:v>2.1264003589749302E-3</c:v>
                </c:pt>
                <c:pt idx="11">
                  <c:v>1.8239002674818E-3</c:v>
                </c:pt>
                <c:pt idx="12">
                  <c:v>2.0436998456716498E-3</c:v>
                </c:pt>
                <c:pt idx="13">
                  <c:v>2.5452002882957402E-3</c:v>
                </c:pt>
                <c:pt idx="14">
                  <c:v>1.88999995589256E-3</c:v>
                </c:pt>
                <c:pt idx="15">
                  <c:v>1.3199998065829199E-3</c:v>
                </c:pt>
                <c:pt idx="16">
                  <c:v>1.64599996060132E-3</c:v>
                </c:pt>
                <c:pt idx="17">
                  <c:v>1.5235999599099101E-3</c:v>
                </c:pt>
                <c:pt idx="18">
                  <c:v>1.47239957004785E-3</c:v>
                </c:pt>
                <c:pt idx="19">
                  <c:v>1.37350056320428E-3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728-4F31-A8F4-C5AC498F9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97024"/>
        <c:axId val="516205664"/>
      </c:scatterChart>
      <c:valAx>
        <c:axId val="516197024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205664"/>
        <c:crosses val="autoZero"/>
        <c:crossBetween val="midCat"/>
        <c:majorUnit val="1"/>
      </c:valAx>
      <c:valAx>
        <c:axId val="516205664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Sample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97024"/>
        <c:crosses val="autoZero"/>
        <c:crossBetween val="midCat"/>
        <c:majorUnit val="5.0000000000000012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TODOS - CPU use VS number of todos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232603941726241"/>
          <c:y val="0.14956259072435721"/>
          <c:w val="0.76682668450790026"/>
          <c:h val="0.590505459306792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Todos!$H$70</c:f>
              <c:strCache>
                <c:ptCount val="1"/>
                <c:pt idx="0">
                  <c:v>ADD CPU Use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Todos!$G$71:$G$90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Todos!$H$71:$H$90</c:f>
              <c:numCache>
                <c:formatCode>0.00%</c:formatCode>
                <c:ptCount val="20"/>
                <c:pt idx="0">
                  <c:v>0.5</c:v>
                </c:pt>
                <c:pt idx="1">
                  <c:v>0.49</c:v>
                </c:pt>
                <c:pt idx="2">
                  <c:v>0.46</c:v>
                </c:pt>
                <c:pt idx="3">
                  <c:v>0.44</c:v>
                </c:pt>
                <c:pt idx="4">
                  <c:v>0.44</c:v>
                </c:pt>
                <c:pt idx="5">
                  <c:v>0.47</c:v>
                </c:pt>
                <c:pt idx="6">
                  <c:v>0.45</c:v>
                </c:pt>
                <c:pt idx="7">
                  <c:v>0.44</c:v>
                </c:pt>
                <c:pt idx="8">
                  <c:v>0.41</c:v>
                </c:pt>
                <c:pt idx="9">
                  <c:v>0.44</c:v>
                </c:pt>
                <c:pt idx="10">
                  <c:v>0.44</c:v>
                </c:pt>
                <c:pt idx="11">
                  <c:v>0.47</c:v>
                </c:pt>
                <c:pt idx="12">
                  <c:v>0.48</c:v>
                </c:pt>
                <c:pt idx="13">
                  <c:v>0.45</c:v>
                </c:pt>
                <c:pt idx="14">
                  <c:v>0.44</c:v>
                </c:pt>
                <c:pt idx="15">
                  <c:v>0.51</c:v>
                </c:pt>
                <c:pt idx="16">
                  <c:v>0.48</c:v>
                </c:pt>
                <c:pt idx="17">
                  <c:v>0.46</c:v>
                </c:pt>
                <c:pt idx="18">
                  <c:v>0.47</c:v>
                </c:pt>
                <c:pt idx="19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B-4CC8-A2DB-E38986772177}"/>
            </c:ext>
          </c:extLst>
        </c:ser>
        <c:ser>
          <c:idx val="1"/>
          <c:order val="1"/>
          <c:tx>
            <c:strRef>
              <c:f>Todos!$I$70</c:f>
              <c:strCache>
                <c:ptCount val="1"/>
                <c:pt idx="0">
                  <c:v>EDIT CPU Use</c:v>
                </c:pt>
              </c:strCache>
            </c:strRef>
          </c:tx>
          <c:spPr>
            <a:ln w="19050" cap="sq" cmpd="dbl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Todos!$G$71:$G$90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Todos!$I$71:$I$90</c:f>
              <c:numCache>
                <c:formatCode>0.00%</c:formatCode>
                <c:ptCount val="20"/>
                <c:pt idx="0">
                  <c:v>0.45500000000000002</c:v>
                </c:pt>
                <c:pt idx="1">
                  <c:v>0.33300000000000002</c:v>
                </c:pt>
                <c:pt idx="2">
                  <c:v>0.46</c:v>
                </c:pt>
                <c:pt idx="3">
                  <c:v>0.44</c:v>
                </c:pt>
                <c:pt idx="4">
                  <c:v>0.44</c:v>
                </c:pt>
                <c:pt idx="5">
                  <c:v>0.55600000000000005</c:v>
                </c:pt>
                <c:pt idx="6">
                  <c:v>0.83299999999999996</c:v>
                </c:pt>
                <c:pt idx="7">
                  <c:v>0.33300000000000002</c:v>
                </c:pt>
                <c:pt idx="8">
                  <c:v>0.44</c:v>
                </c:pt>
                <c:pt idx="9">
                  <c:v>0.41</c:v>
                </c:pt>
                <c:pt idx="10">
                  <c:v>0.44</c:v>
                </c:pt>
                <c:pt idx="11">
                  <c:v>0.44</c:v>
                </c:pt>
                <c:pt idx="12">
                  <c:v>0.47</c:v>
                </c:pt>
                <c:pt idx="13">
                  <c:v>0.48</c:v>
                </c:pt>
                <c:pt idx="14">
                  <c:v>0.4</c:v>
                </c:pt>
                <c:pt idx="15">
                  <c:v>0.48</c:v>
                </c:pt>
                <c:pt idx="16">
                  <c:v>0.41699999999999998</c:v>
                </c:pt>
                <c:pt idx="17">
                  <c:v>0.33300000000000002</c:v>
                </c:pt>
                <c:pt idx="18">
                  <c:v>0.47</c:v>
                </c:pt>
                <c:pt idx="19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6B-4CC8-A2DB-E38986772177}"/>
            </c:ext>
          </c:extLst>
        </c:ser>
        <c:ser>
          <c:idx val="2"/>
          <c:order val="2"/>
          <c:tx>
            <c:strRef>
              <c:f>Todos!$J$70</c:f>
              <c:strCache>
                <c:ptCount val="1"/>
                <c:pt idx="0">
                  <c:v>DELETE CPU Use</c:v>
                </c:pt>
              </c:strCache>
            </c:strRef>
          </c:tx>
          <c:spPr>
            <a:ln w="19050" cap="sq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Todos!$G$71:$G$90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Todos!$J$71:$J$90</c:f>
              <c:numCache>
                <c:formatCode>0.00%</c:formatCode>
                <c:ptCount val="20"/>
                <c:pt idx="0">
                  <c:v>0.36399999999999999</c:v>
                </c:pt>
                <c:pt idx="1">
                  <c:v>0.33300000000000002</c:v>
                </c:pt>
                <c:pt idx="2">
                  <c:v>0.44</c:v>
                </c:pt>
                <c:pt idx="3">
                  <c:v>0.45</c:v>
                </c:pt>
                <c:pt idx="4">
                  <c:v>0.44</c:v>
                </c:pt>
                <c:pt idx="5">
                  <c:v>0.33300000000000002</c:v>
                </c:pt>
                <c:pt idx="6">
                  <c:v>0.45500000000000002</c:v>
                </c:pt>
                <c:pt idx="7">
                  <c:v>0.44</c:v>
                </c:pt>
                <c:pt idx="8">
                  <c:v>0.41</c:v>
                </c:pt>
                <c:pt idx="9">
                  <c:v>0.33300000000000002</c:v>
                </c:pt>
                <c:pt idx="10">
                  <c:v>0.44</c:v>
                </c:pt>
                <c:pt idx="11">
                  <c:v>0.47</c:v>
                </c:pt>
                <c:pt idx="12">
                  <c:v>0.36399999999999999</c:v>
                </c:pt>
                <c:pt idx="13">
                  <c:v>0.45</c:v>
                </c:pt>
                <c:pt idx="14">
                  <c:v>0.44</c:v>
                </c:pt>
                <c:pt idx="15">
                  <c:v>0.57099999999999995</c:v>
                </c:pt>
                <c:pt idx="16">
                  <c:v>0.48</c:v>
                </c:pt>
                <c:pt idx="17">
                  <c:v>0.71399999999999997</c:v>
                </c:pt>
                <c:pt idx="18">
                  <c:v>0.47</c:v>
                </c:pt>
                <c:pt idx="1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6B-4CC8-A2DB-E3898677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66015"/>
        <c:axId val="1329468415"/>
      </c:scatterChart>
      <c:valAx>
        <c:axId val="13294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todos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468415"/>
        <c:crosses val="autoZero"/>
        <c:crossBetween val="midCat"/>
        <c:majorUnit val="1000"/>
      </c:valAx>
      <c:valAx>
        <c:axId val="1329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 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4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TODOS - CPU Use VS Transaction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Todos!$H$92</c:f>
              <c:strCache>
                <c:ptCount val="1"/>
                <c:pt idx="0">
                  <c:v>ADD CPU Use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Todos!$G$93:$G$112</c:f>
              <c:numCache>
                <c:formatCode>General</c:formatCode>
                <c:ptCount val="20"/>
                <c:pt idx="0">
                  <c:v>1.04088060185313</c:v>
                </c:pt>
                <c:pt idx="1">
                  <c:v>1.75574229378253</c:v>
                </c:pt>
                <c:pt idx="2">
                  <c:v>2.4460142897441899</c:v>
                </c:pt>
                <c:pt idx="3">
                  <c:v>3.1456846753135301</c:v>
                </c:pt>
                <c:pt idx="4">
                  <c:v>3.8145110765472001</c:v>
                </c:pt>
                <c:pt idx="5">
                  <c:v>4.5014216788113099</c:v>
                </c:pt>
                <c:pt idx="6">
                  <c:v>5.1591275678947497</c:v>
                </c:pt>
                <c:pt idx="7">
                  <c:v>5.81333707179874</c:v>
                </c:pt>
                <c:pt idx="8">
                  <c:v>6.4499819651246</c:v>
                </c:pt>
                <c:pt idx="9">
                  <c:v>7.1255603842437196</c:v>
                </c:pt>
                <c:pt idx="10">
                  <c:v>7.7766089728101999</c:v>
                </c:pt>
                <c:pt idx="11">
                  <c:v>8.43361377809196</c:v>
                </c:pt>
                <c:pt idx="12">
                  <c:v>9.0685583623126096</c:v>
                </c:pt>
                <c:pt idx="13">
                  <c:v>9.6896221730857999</c:v>
                </c:pt>
                <c:pt idx="14">
                  <c:v>10.2970839701592</c:v>
                </c:pt>
                <c:pt idx="15">
                  <c:v>10.9247083738446</c:v>
                </c:pt>
                <c:pt idx="16">
                  <c:v>11.533380075357799</c:v>
                </c:pt>
                <c:pt idx="17">
                  <c:v>12.1488139731809</c:v>
                </c:pt>
                <c:pt idx="18">
                  <c:v>12.740845986641901</c:v>
                </c:pt>
                <c:pt idx="19">
                  <c:v>13.3322932943701</c:v>
                </c:pt>
              </c:numCache>
            </c:numRef>
          </c:xVal>
          <c:yVal>
            <c:numRef>
              <c:f>Todos!$H$93:$H$112</c:f>
              <c:numCache>
                <c:formatCode>0.00%</c:formatCode>
                <c:ptCount val="20"/>
                <c:pt idx="0">
                  <c:v>0.5</c:v>
                </c:pt>
                <c:pt idx="1">
                  <c:v>0.49</c:v>
                </c:pt>
                <c:pt idx="2">
                  <c:v>0.46</c:v>
                </c:pt>
                <c:pt idx="3">
                  <c:v>0.44</c:v>
                </c:pt>
                <c:pt idx="4">
                  <c:v>0.44</c:v>
                </c:pt>
                <c:pt idx="5">
                  <c:v>0.47</c:v>
                </c:pt>
                <c:pt idx="6">
                  <c:v>0.45</c:v>
                </c:pt>
                <c:pt idx="7">
                  <c:v>0.44</c:v>
                </c:pt>
                <c:pt idx="8">
                  <c:v>0.41</c:v>
                </c:pt>
                <c:pt idx="9">
                  <c:v>0.44</c:v>
                </c:pt>
                <c:pt idx="10">
                  <c:v>0.44</c:v>
                </c:pt>
                <c:pt idx="11">
                  <c:v>0.47</c:v>
                </c:pt>
                <c:pt idx="12">
                  <c:v>0.48</c:v>
                </c:pt>
                <c:pt idx="13">
                  <c:v>0.45</c:v>
                </c:pt>
                <c:pt idx="14">
                  <c:v>0.44</c:v>
                </c:pt>
                <c:pt idx="15">
                  <c:v>0.51</c:v>
                </c:pt>
                <c:pt idx="16">
                  <c:v>0.48</c:v>
                </c:pt>
                <c:pt idx="17">
                  <c:v>0.46</c:v>
                </c:pt>
                <c:pt idx="18">
                  <c:v>0.47</c:v>
                </c:pt>
                <c:pt idx="19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55-484B-AA0A-F7BBB66FC0E9}"/>
            </c:ext>
          </c:extLst>
        </c:ser>
        <c:ser>
          <c:idx val="2"/>
          <c:order val="1"/>
          <c:tx>
            <c:strRef>
              <c:f>Todos!$J$92</c:f>
              <c:strCache>
                <c:ptCount val="1"/>
                <c:pt idx="0">
                  <c:v>EDIT CPU Use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Todos!$I$93:$I$112</c:f>
              <c:numCache>
                <c:formatCode>General</c:formatCode>
                <c:ptCount val="20"/>
                <c:pt idx="0">
                  <c:v>0.92439290229231097</c:v>
                </c:pt>
                <c:pt idx="1">
                  <c:v>1.7052834071218901</c:v>
                </c:pt>
                <c:pt idx="2">
                  <c:v>2.4917464070022102</c:v>
                </c:pt>
                <c:pt idx="3">
                  <c:v>3.3163962978869601</c:v>
                </c:pt>
                <c:pt idx="4">
                  <c:v>4.1136814989149499</c:v>
                </c:pt>
                <c:pt idx="5">
                  <c:v>4.9655775120481804</c:v>
                </c:pt>
                <c:pt idx="6">
                  <c:v>5.8226660089567304</c:v>
                </c:pt>
                <c:pt idx="7">
                  <c:v>6.6753466250374904</c:v>
                </c:pt>
                <c:pt idx="8">
                  <c:v>7.5290886210277597</c:v>
                </c:pt>
                <c:pt idx="9">
                  <c:v>8.4683885155245608</c:v>
                </c:pt>
                <c:pt idx="10">
                  <c:v>9.3851164141669798</c:v>
                </c:pt>
                <c:pt idx="11">
                  <c:v>10.3158724159002</c:v>
                </c:pt>
                <c:pt idx="12">
                  <c:v>11.279357817955299</c:v>
                </c:pt>
                <c:pt idx="13">
                  <c:v>12.2670280104503</c:v>
                </c:pt>
                <c:pt idx="14">
                  <c:v>13.2177556958049</c:v>
                </c:pt>
                <c:pt idx="15">
                  <c:v>14.233546695671899</c:v>
                </c:pt>
                <c:pt idx="16">
                  <c:v>15.247392388991999</c:v>
                </c:pt>
                <c:pt idx="17">
                  <c:v>16.265193697996398</c:v>
                </c:pt>
                <c:pt idx="18">
                  <c:v>17.278093589469702</c:v>
                </c:pt>
                <c:pt idx="19">
                  <c:v>18.317979692481401</c:v>
                </c:pt>
              </c:numCache>
            </c:numRef>
          </c:xVal>
          <c:yVal>
            <c:numRef>
              <c:f>Todos!$J$93:$J$112</c:f>
              <c:numCache>
                <c:formatCode>0.00%</c:formatCode>
                <c:ptCount val="20"/>
                <c:pt idx="0">
                  <c:v>0.45500000000000002</c:v>
                </c:pt>
                <c:pt idx="1">
                  <c:v>0.33300000000000002</c:v>
                </c:pt>
                <c:pt idx="2">
                  <c:v>0.46</c:v>
                </c:pt>
                <c:pt idx="3">
                  <c:v>0.44</c:v>
                </c:pt>
                <c:pt idx="4">
                  <c:v>0.44</c:v>
                </c:pt>
                <c:pt idx="5">
                  <c:v>0.55600000000000005</c:v>
                </c:pt>
                <c:pt idx="6">
                  <c:v>0.83299999999999996</c:v>
                </c:pt>
                <c:pt idx="7">
                  <c:v>0.33300000000000002</c:v>
                </c:pt>
                <c:pt idx="8">
                  <c:v>0.44</c:v>
                </c:pt>
                <c:pt idx="9">
                  <c:v>0.41</c:v>
                </c:pt>
                <c:pt idx="10">
                  <c:v>0.44</c:v>
                </c:pt>
                <c:pt idx="11">
                  <c:v>0.44</c:v>
                </c:pt>
                <c:pt idx="12">
                  <c:v>0.47</c:v>
                </c:pt>
                <c:pt idx="13">
                  <c:v>0.48</c:v>
                </c:pt>
                <c:pt idx="14">
                  <c:v>0.4</c:v>
                </c:pt>
                <c:pt idx="15">
                  <c:v>0.48</c:v>
                </c:pt>
                <c:pt idx="16">
                  <c:v>0.41699999999999998</c:v>
                </c:pt>
                <c:pt idx="17">
                  <c:v>0.33300000000000002</c:v>
                </c:pt>
                <c:pt idx="18">
                  <c:v>0.47</c:v>
                </c:pt>
                <c:pt idx="19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455-484B-AA0A-F7BBB66FC0E9}"/>
            </c:ext>
          </c:extLst>
        </c:ser>
        <c:ser>
          <c:idx val="0"/>
          <c:order val="2"/>
          <c:tx>
            <c:strRef>
              <c:f>Todos!$L$92</c:f>
              <c:strCache>
                <c:ptCount val="1"/>
                <c:pt idx="0">
                  <c:v>DELETE CPU Use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Todos!$K$93:$K$112</c:f>
              <c:numCache>
                <c:formatCode>General</c:formatCode>
                <c:ptCount val="20"/>
                <c:pt idx="0">
                  <c:v>1.87705000862479E-2</c:v>
                </c:pt>
                <c:pt idx="1">
                  <c:v>1.6600640928372701</c:v>
                </c:pt>
                <c:pt idx="2">
                  <c:v>3.1825769944116402</c:v>
                </c:pt>
                <c:pt idx="3">
                  <c:v>4.7535869972780302</c:v>
                </c:pt>
                <c:pt idx="4">
                  <c:v>6.2282138904556597</c:v>
                </c:pt>
                <c:pt idx="5">
                  <c:v>7.6039307909086302</c:v>
                </c:pt>
                <c:pt idx="6">
                  <c:v>8.9220142904668993</c:v>
                </c:pt>
                <c:pt idx="7">
                  <c:v>10.257063396275001</c:v>
                </c:pt>
                <c:pt idx="8">
                  <c:v>11.5435888981446</c:v>
                </c:pt>
                <c:pt idx="9">
                  <c:v>12.7595074092969</c:v>
                </c:pt>
                <c:pt idx="10">
                  <c:v>13.9196992022916</c:v>
                </c:pt>
                <c:pt idx="11">
                  <c:v>15.0477294092997</c:v>
                </c:pt>
                <c:pt idx="12">
                  <c:v>16.074689111672299</c:v>
                </c:pt>
                <c:pt idx="13">
                  <c:v>17.049229220487099</c:v>
                </c:pt>
                <c:pt idx="14">
                  <c:v>18.0347134154289</c:v>
                </c:pt>
                <c:pt idx="15">
                  <c:v>18.910549525171501</c:v>
                </c:pt>
                <c:pt idx="16">
                  <c:v>19.742284508421999</c:v>
                </c:pt>
                <c:pt idx="17">
                  <c:v>20.549270303919901</c:v>
                </c:pt>
                <c:pt idx="18">
                  <c:v>21.328165618702698</c:v>
                </c:pt>
                <c:pt idx="19">
                  <c:v>22.0258489195257</c:v>
                </c:pt>
              </c:numCache>
            </c:numRef>
          </c:xVal>
          <c:yVal>
            <c:numRef>
              <c:f>Todos!$L$93:$L$112</c:f>
              <c:numCache>
                <c:formatCode>0.00%</c:formatCode>
                <c:ptCount val="20"/>
                <c:pt idx="0">
                  <c:v>0.36399999999999999</c:v>
                </c:pt>
                <c:pt idx="1">
                  <c:v>0.33300000000000002</c:v>
                </c:pt>
                <c:pt idx="2">
                  <c:v>0.44</c:v>
                </c:pt>
                <c:pt idx="3">
                  <c:v>0.45</c:v>
                </c:pt>
                <c:pt idx="4">
                  <c:v>0.44</c:v>
                </c:pt>
                <c:pt idx="5">
                  <c:v>0.33300000000000002</c:v>
                </c:pt>
                <c:pt idx="6">
                  <c:v>0.45500000000000002</c:v>
                </c:pt>
                <c:pt idx="7">
                  <c:v>0.44</c:v>
                </c:pt>
                <c:pt idx="8">
                  <c:v>0.41</c:v>
                </c:pt>
                <c:pt idx="9">
                  <c:v>0.33300000000000002</c:v>
                </c:pt>
                <c:pt idx="10">
                  <c:v>0.44</c:v>
                </c:pt>
                <c:pt idx="11">
                  <c:v>0.47</c:v>
                </c:pt>
                <c:pt idx="12">
                  <c:v>0.36399999999999999</c:v>
                </c:pt>
                <c:pt idx="13">
                  <c:v>0.45</c:v>
                </c:pt>
                <c:pt idx="14">
                  <c:v>0.44</c:v>
                </c:pt>
                <c:pt idx="15">
                  <c:v>0.57099999999999995</c:v>
                </c:pt>
                <c:pt idx="16">
                  <c:v>0.48</c:v>
                </c:pt>
                <c:pt idx="17">
                  <c:v>0.71399999999999997</c:v>
                </c:pt>
                <c:pt idx="18">
                  <c:v>0.47</c:v>
                </c:pt>
                <c:pt idx="1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55-484B-AA0A-F7BBB66F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68799"/>
        <c:axId val="307865439"/>
      </c:scatterChart>
      <c:valAx>
        <c:axId val="307868799"/>
        <c:scaling>
          <c:orientation val="minMax"/>
          <c:max val="23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Transaction</a:t>
                </a:r>
                <a:r>
                  <a:rPr lang="en-US" altLang="zh-CN" baseline="0"/>
                  <a:t> Time (s)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65439"/>
        <c:crosses val="autoZero"/>
        <c:crossBetween val="midCat"/>
        <c:majorUnit val="1"/>
      </c:valAx>
      <c:valAx>
        <c:axId val="3078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 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8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TODOS</a:t>
            </a:r>
            <a:r>
              <a:rPr lang="en-CA" baseline="0"/>
              <a:t> - </a:t>
            </a:r>
            <a:r>
              <a:rPr lang="en-CA"/>
              <a:t>Memery</a:t>
            </a:r>
            <a:r>
              <a:rPr lang="en-CA" baseline="0"/>
              <a:t> Use (MB) VS Number of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Todos!$H$116</c:f>
              <c:strCache>
                <c:ptCount val="1"/>
                <c:pt idx="0">
                  <c:v>ADD Mem Use (MB)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Todos!$G$117:$G$136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Todos!$H$117:$H$136</c:f>
              <c:numCache>
                <c:formatCode>0.00_);[Red]\(0.00\)</c:formatCode>
                <c:ptCount val="20"/>
                <c:pt idx="0">
                  <c:v>4127.33</c:v>
                </c:pt>
                <c:pt idx="1">
                  <c:v>4151.2299999999996</c:v>
                </c:pt>
                <c:pt idx="2">
                  <c:v>4188.1899999999996</c:v>
                </c:pt>
                <c:pt idx="3">
                  <c:v>4246.5200000000004</c:v>
                </c:pt>
                <c:pt idx="4">
                  <c:v>4220.92</c:v>
                </c:pt>
                <c:pt idx="5">
                  <c:v>4239.5200000000004</c:v>
                </c:pt>
                <c:pt idx="6">
                  <c:v>4240.6499999999996</c:v>
                </c:pt>
                <c:pt idx="7">
                  <c:v>4246.88</c:v>
                </c:pt>
                <c:pt idx="8">
                  <c:v>4233.91</c:v>
                </c:pt>
                <c:pt idx="9">
                  <c:v>4233.49</c:v>
                </c:pt>
                <c:pt idx="10">
                  <c:v>4236.24</c:v>
                </c:pt>
                <c:pt idx="11">
                  <c:v>4280.7299999999996</c:v>
                </c:pt>
                <c:pt idx="12">
                  <c:v>4267.05</c:v>
                </c:pt>
                <c:pt idx="13">
                  <c:v>4283.2299999999996</c:v>
                </c:pt>
                <c:pt idx="14">
                  <c:v>4266.38</c:v>
                </c:pt>
                <c:pt idx="15">
                  <c:v>4265.3900000000003</c:v>
                </c:pt>
                <c:pt idx="16">
                  <c:v>4264.72</c:v>
                </c:pt>
                <c:pt idx="17">
                  <c:v>4265.0200000000004</c:v>
                </c:pt>
                <c:pt idx="18">
                  <c:v>4265.01</c:v>
                </c:pt>
                <c:pt idx="19">
                  <c:v>4260.79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2-4B86-A1CF-820C74D3E5EA}"/>
            </c:ext>
          </c:extLst>
        </c:ser>
        <c:ser>
          <c:idx val="1"/>
          <c:order val="1"/>
          <c:tx>
            <c:strRef>
              <c:f>Todos!$I$116</c:f>
              <c:strCache>
                <c:ptCount val="1"/>
                <c:pt idx="0">
                  <c:v>EDIT Mem Use (MB)</c:v>
                </c:pt>
              </c:strCache>
            </c:strRef>
          </c:tx>
          <c:spPr>
            <a:ln w="9525" cap="rnd" cmpd="dbl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Todos!$G$117:$G$136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Todos!$I$117:$I$136</c:f>
              <c:numCache>
                <c:formatCode>0.00_);[Red]\(0.00\)</c:formatCode>
                <c:ptCount val="20"/>
                <c:pt idx="0">
                  <c:v>4127.33</c:v>
                </c:pt>
                <c:pt idx="1">
                  <c:v>4155.3900000000003</c:v>
                </c:pt>
                <c:pt idx="2">
                  <c:v>4188.1899999999996</c:v>
                </c:pt>
                <c:pt idx="3">
                  <c:v>4310.5600000000004</c:v>
                </c:pt>
                <c:pt idx="4">
                  <c:v>4250.22</c:v>
                </c:pt>
                <c:pt idx="5">
                  <c:v>4244.5200000000004</c:v>
                </c:pt>
                <c:pt idx="6">
                  <c:v>4244.91</c:v>
                </c:pt>
                <c:pt idx="7">
                  <c:v>4246.88</c:v>
                </c:pt>
                <c:pt idx="8">
                  <c:v>4253.91</c:v>
                </c:pt>
                <c:pt idx="9">
                  <c:v>4273.49</c:v>
                </c:pt>
                <c:pt idx="10">
                  <c:v>4276.24</c:v>
                </c:pt>
                <c:pt idx="11">
                  <c:v>4280.7299999999996</c:v>
                </c:pt>
                <c:pt idx="12">
                  <c:v>4289.05</c:v>
                </c:pt>
                <c:pt idx="13">
                  <c:v>4283.3599999999997</c:v>
                </c:pt>
                <c:pt idx="14">
                  <c:v>4276.38</c:v>
                </c:pt>
                <c:pt idx="15">
                  <c:v>4269.3900000000003</c:v>
                </c:pt>
                <c:pt idx="16">
                  <c:v>4269.72</c:v>
                </c:pt>
                <c:pt idx="17">
                  <c:v>4275.0200000000004</c:v>
                </c:pt>
                <c:pt idx="18">
                  <c:v>4275.01</c:v>
                </c:pt>
                <c:pt idx="19">
                  <c:v>4284.79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52-4B86-A1CF-820C74D3E5EA}"/>
            </c:ext>
          </c:extLst>
        </c:ser>
        <c:ser>
          <c:idx val="2"/>
          <c:order val="2"/>
          <c:tx>
            <c:strRef>
              <c:f>Todos!$J$116</c:f>
              <c:strCache>
                <c:ptCount val="1"/>
                <c:pt idx="0">
                  <c:v>DELETE Mem Use (MB)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Todos!$G$117:$G$136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Todos!$J$117:$J$136</c:f>
              <c:numCache>
                <c:formatCode>0.00_);[Red]\(0.00\)</c:formatCode>
                <c:ptCount val="20"/>
                <c:pt idx="0">
                  <c:v>4326.2</c:v>
                </c:pt>
                <c:pt idx="1">
                  <c:v>4325.4799999999996</c:v>
                </c:pt>
                <c:pt idx="2">
                  <c:v>4325.62</c:v>
                </c:pt>
                <c:pt idx="3">
                  <c:v>4324.8900000000003</c:v>
                </c:pt>
                <c:pt idx="4">
                  <c:v>4315.3500000000004</c:v>
                </c:pt>
                <c:pt idx="5">
                  <c:v>4281.88</c:v>
                </c:pt>
                <c:pt idx="6">
                  <c:v>4282.1000000000004</c:v>
                </c:pt>
                <c:pt idx="7">
                  <c:v>4281.99</c:v>
                </c:pt>
                <c:pt idx="8">
                  <c:v>4284.41</c:v>
                </c:pt>
                <c:pt idx="9">
                  <c:v>4285.09</c:v>
                </c:pt>
                <c:pt idx="10">
                  <c:v>4293.72</c:v>
                </c:pt>
                <c:pt idx="11">
                  <c:v>4278.0600000000004</c:v>
                </c:pt>
                <c:pt idx="12">
                  <c:v>4279.74</c:v>
                </c:pt>
                <c:pt idx="13">
                  <c:v>4280.07</c:v>
                </c:pt>
                <c:pt idx="14">
                  <c:v>4293.41</c:v>
                </c:pt>
                <c:pt idx="15">
                  <c:v>4289.2299999999996</c:v>
                </c:pt>
                <c:pt idx="16">
                  <c:v>4295.68</c:v>
                </c:pt>
                <c:pt idx="17">
                  <c:v>4291.74</c:v>
                </c:pt>
                <c:pt idx="18">
                  <c:v>4272.62</c:v>
                </c:pt>
                <c:pt idx="19">
                  <c:v>4264.91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52-4B86-A1CF-820C74D3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93455"/>
        <c:axId val="397496815"/>
      </c:scatterChart>
      <c:valAx>
        <c:axId val="39749345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</a:t>
                </a:r>
                <a:r>
                  <a:rPr lang="en-CA" baseline="0"/>
                  <a:t>r of Todos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496815"/>
        <c:crosses val="autoZero"/>
        <c:crossBetween val="midCat"/>
        <c:majorUnit val="500"/>
      </c:valAx>
      <c:valAx>
        <c:axId val="3974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Memory</a:t>
                </a:r>
                <a:r>
                  <a:rPr lang="en-CA" baseline="0"/>
                  <a:t> Use (MB)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4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TODOS - Sample</a:t>
            </a:r>
            <a:r>
              <a:rPr lang="en-US" baseline="0"/>
              <a:t> Time (s) VS Number of Objects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Todos!$H$151</c:f>
              <c:strCache>
                <c:ptCount val="1"/>
                <c:pt idx="0">
                  <c:v>ADD Todos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Todos!$G$152:$G$171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Todos!$H$152:$H$171</c:f>
              <c:numCache>
                <c:formatCode>General</c:formatCode>
                <c:ptCount val="20"/>
                <c:pt idx="0">
                  <c:v>1.75969954580068E-3</c:v>
                </c:pt>
                <c:pt idx="1">
                  <c:v>1.3006003573536799E-3</c:v>
                </c:pt>
                <c:pt idx="2">
                  <c:v>1.34249962866306E-3</c:v>
                </c:pt>
                <c:pt idx="3">
                  <c:v>1.2833001092076299E-3</c:v>
                </c:pt>
                <c:pt idx="4">
                  <c:v>1.28900073468685E-3</c:v>
                </c:pt>
                <c:pt idx="5">
                  <c:v>1.3617994263768101E-3</c:v>
                </c:pt>
                <c:pt idx="6">
                  <c:v>1.2766001746058399E-3</c:v>
                </c:pt>
                <c:pt idx="7">
                  <c:v>1.2600002810358999E-3</c:v>
                </c:pt>
                <c:pt idx="8">
                  <c:v>1.22289918363094E-3</c:v>
                </c:pt>
                <c:pt idx="9">
                  <c:v>1.2937998399138401E-3</c:v>
                </c:pt>
                <c:pt idx="10">
                  <c:v>1.29520054906606E-3</c:v>
                </c:pt>
                <c:pt idx="11">
                  <c:v>1.20529998093843E-3</c:v>
                </c:pt>
                <c:pt idx="12">
                  <c:v>1.2140991166233999E-3</c:v>
                </c:pt>
                <c:pt idx="13">
                  <c:v>1.16890016943216E-3</c:v>
                </c:pt>
                <c:pt idx="14">
                  <c:v>1.20409950613975E-3</c:v>
                </c:pt>
                <c:pt idx="15">
                  <c:v>1.1823000386357301E-3</c:v>
                </c:pt>
                <c:pt idx="16">
                  <c:v>1.1857002973556499E-3</c:v>
                </c:pt>
                <c:pt idx="17">
                  <c:v>1.19530037045478E-3</c:v>
                </c:pt>
                <c:pt idx="18">
                  <c:v>1.18440017104148E-3</c:v>
                </c:pt>
                <c:pt idx="19">
                  <c:v>1.14480033516883E-3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2A-4D73-A760-4A23F08878A1}"/>
            </c:ext>
          </c:extLst>
        </c:ser>
        <c:ser>
          <c:idx val="1"/>
          <c:order val="1"/>
          <c:tx>
            <c:strRef>
              <c:f>Todos!$I$151</c:f>
              <c:strCache>
                <c:ptCount val="1"/>
                <c:pt idx="0">
                  <c:v>EDIT Todos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Todos!$G$152:$G$171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Todos!$I$152:$I$171</c:f>
              <c:numCache>
                <c:formatCode>General</c:formatCode>
                <c:ptCount val="20"/>
                <c:pt idx="0">
                  <c:v>2.1356996148824601E-3</c:v>
                </c:pt>
                <c:pt idx="1">
                  <c:v>1.5301993116736399E-3</c:v>
                </c:pt>
                <c:pt idx="2">
                  <c:v>1.4760997146368001E-3</c:v>
                </c:pt>
                <c:pt idx="3">
                  <c:v>1.5294998884201E-3</c:v>
                </c:pt>
                <c:pt idx="4">
                  <c:v>2.3780995979905098E-3</c:v>
                </c:pt>
                <c:pt idx="5">
                  <c:v>2.0838994532823502E-3</c:v>
                </c:pt>
                <c:pt idx="6">
                  <c:v>1.84199959039688E-3</c:v>
                </c:pt>
                <c:pt idx="7">
                  <c:v>1.90879963338375E-3</c:v>
                </c:pt>
                <c:pt idx="8">
                  <c:v>1.91700085997581E-3</c:v>
                </c:pt>
                <c:pt idx="9">
                  <c:v>1.6927001997828399E-3</c:v>
                </c:pt>
                <c:pt idx="10">
                  <c:v>1.7837006598711001E-3</c:v>
                </c:pt>
                <c:pt idx="11">
                  <c:v>1.8188003450632E-3</c:v>
                </c:pt>
                <c:pt idx="12">
                  <c:v>1.9529997810721299E-3</c:v>
                </c:pt>
                <c:pt idx="13">
                  <c:v>2.2520003840327202E-3</c:v>
                </c:pt>
                <c:pt idx="14">
                  <c:v>2.33490020036697E-3</c:v>
                </c:pt>
                <c:pt idx="15">
                  <c:v>2.16630008071661E-3</c:v>
                </c:pt>
                <c:pt idx="16">
                  <c:v>2.1108000323176298E-3</c:v>
                </c:pt>
                <c:pt idx="17">
                  <c:v>2.23540057837963E-3</c:v>
                </c:pt>
                <c:pt idx="18">
                  <c:v>2.5477993577718702E-3</c:v>
                </c:pt>
                <c:pt idx="19">
                  <c:v>3.0903005972504598E-3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2A-4D73-A760-4A23F08878A1}"/>
            </c:ext>
          </c:extLst>
        </c:ser>
        <c:ser>
          <c:idx val="2"/>
          <c:order val="2"/>
          <c:tx>
            <c:strRef>
              <c:f>Todos!$J$151</c:f>
              <c:strCache>
                <c:ptCount val="1"/>
                <c:pt idx="0">
                  <c:v>DELETE Todos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Todos!$G$152:$G$171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Todos!$J$152:$J$171</c:f>
              <c:numCache>
                <c:formatCode>General</c:formatCode>
                <c:ptCount val="20"/>
                <c:pt idx="0">
                  <c:v>1.37350056320428E-3</c:v>
                </c:pt>
                <c:pt idx="1">
                  <c:v>1.47239957004785E-3</c:v>
                </c:pt>
                <c:pt idx="2">
                  <c:v>1.5235999599099101E-3</c:v>
                </c:pt>
                <c:pt idx="3">
                  <c:v>1.64599996060132E-3</c:v>
                </c:pt>
                <c:pt idx="4">
                  <c:v>1.3199998065829199E-3</c:v>
                </c:pt>
                <c:pt idx="5">
                  <c:v>1.88999995589256E-3</c:v>
                </c:pt>
                <c:pt idx="6">
                  <c:v>2.5452002882957402E-3</c:v>
                </c:pt>
                <c:pt idx="7">
                  <c:v>2.0436998456716498E-3</c:v>
                </c:pt>
                <c:pt idx="8">
                  <c:v>1.8239002674818E-3</c:v>
                </c:pt>
                <c:pt idx="9">
                  <c:v>2.1264003589749302E-3</c:v>
                </c:pt>
                <c:pt idx="10">
                  <c:v>2.4819001555442801E-3</c:v>
                </c:pt>
                <c:pt idx="11">
                  <c:v>2.95550003647804E-3</c:v>
                </c:pt>
                <c:pt idx="12">
                  <c:v>3.1489999964833199E-3</c:v>
                </c:pt>
                <c:pt idx="13">
                  <c:v>1.86270009726285E-3</c:v>
                </c:pt>
                <c:pt idx="14">
                  <c:v>1.8519983738660001E-3</c:v>
                </c:pt>
                <c:pt idx="15">
                  <c:v>3.4616999328136401E-3</c:v>
                </c:pt>
                <c:pt idx="16">
                  <c:v>2.8904005885124198E-3</c:v>
                </c:pt>
                <c:pt idx="17">
                  <c:v>3.9365999400615597E-3</c:v>
                </c:pt>
                <c:pt idx="18">
                  <c:v>2.92239990085363E-3</c:v>
                </c:pt>
                <c:pt idx="19">
                  <c:v>5.3766993805766097E-3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2A-4D73-A760-4A23F0887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34864"/>
        <c:axId val="281035344"/>
      </c:scatterChart>
      <c:valAx>
        <c:axId val="2810348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Todos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035344"/>
        <c:crosses val="autoZero"/>
        <c:crossBetween val="midCat"/>
      </c:valAx>
      <c:valAx>
        <c:axId val="2810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Sample</a:t>
                </a:r>
                <a:r>
                  <a:rPr lang="en-US" altLang="zh-CN" baseline="0"/>
                  <a:t> Time (s)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03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PROJECTS</a:t>
            </a:r>
            <a:r>
              <a:rPr lang="en-US" sz="1200" baseline="0"/>
              <a:t> - Transaction time (s) VS Number of Projects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Projects!$H$1</c:f>
              <c:strCache>
                <c:ptCount val="1"/>
                <c:pt idx="0">
                  <c:v>ADD Projects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Projects!$G$2:$G$21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Projects!$H$2:$H$21</c:f>
              <c:numCache>
                <c:formatCode>General</c:formatCode>
                <c:ptCount val="20"/>
                <c:pt idx="0">
                  <c:v>1.55582038406282</c:v>
                </c:pt>
                <c:pt idx="1">
                  <c:v>2.6669370932504499</c:v>
                </c:pt>
                <c:pt idx="2">
                  <c:v>3.7366628972813398</c:v>
                </c:pt>
                <c:pt idx="3">
                  <c:v>4.7783895917236796</c:v>
                </c:pt>
                <c:pt idx="4">
                  <c:v>5.73714289627969</c:v>
                </c:pt>
                <c:pt idx="5">
                  <c:v>6.6424806108698196</c:v>
                </c:pt>
                <c:pt idx="6">
                  <c:v>7.5809099134057698</c:v>
                </c:pt>
                <c:pt idx="7">
                  <c:v>8.52427270822227</c:v>
                </c:pt>
                <c:pt idx="8">
                  <c:v>9.4735134253278304</c:v>
                </c:pt>
                <c:pt idx="9">
                  <c:v>10.4392746258527</c:v>
                </c:pt>
                <c:pt idx="10">
                  <c:v>11.3703904189169</c:v>
                </c:pt>
                <c:pt idx="11">
                  <c:v>12.215480425395</c:v>
                </c:pt>
                <c:pt idx="12">
                  <c:v>13.0715375095605</c:v>
                </c:pt>
                <c:pt idx="13">
                  <c:v>13.9727274999022</c:v>
                </c:pt>
                <c:pt idx="14">
                  <c:v>14.8944705994799</c:v>
                </c:pt>
                <c:pt idx="15">
                  <c:v>15.834056300111101</c:v>
                </c:pt>
                <c:pt idx="16">
                  <c:v>16.762914192862802</c:v>
                </c:pt>
                <c:pt idx="17">
                  <c:v>17.689229901880001</c:v>
                </c:pt>
                <c:pt idx="18">
                  <c:v>18.594549191184299</c:v>
                </c:pt>
                <c:pt idx="19">
                  <c:v>19.423267089761701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22-445E-BC52-599B4C0DB4F6}"/>
            </c:ext>
          </c:extLst>
        </c:ser>
        <c:ser>
          <c:idx val="1"/>
          <c:order val="1"/>
          <c:tx>
            <c:strRef>
              <c:f>Projects!$I$1</c:f>
              <c:strCache>
                <c:ptCount val="1"/>
                <c:pt idx="0">
                  <c:v>EDIT Projects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Projects!$G$2:$G$21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Projects!$I$2:$I$21</c:f>
              <c:numCache>
                <c:formatCode>General</c:formatCode>
                <c:ptCount val="20"/>
                <c:pt idx="0">
                  <c:v>1.3897769078612301</c:v>
                </c:pt>
                <c:pt idx="1">
                  <c:v>2.5667630098760101</c:v>
                </c:pt>
                <c:pt idx="2">
                  <c:v>3.7500763200223401</c:v>
                </c:pt>
                <c:pt idx="3">
                  <c:v>4.9343648161739102</c:v>
                </c:pt>
                <c:pt idx="4">
                  <c:v>6.0283411145210204</c:v>
                </c:pt>
                <c:pt idx="5">
                  <c:v>7.1073349202051697</c:v>
                </c:pt>
                <c:pt idx="6">
                  <c:v>8.2716308208182401</c:v>
                </c:pt>
                <c:pt idx="7">
                  <c:v>9.4249641280621201</c:v>
                </c:pt>
                <c:pt idx="8">
                  <c:v>10.622430223040199</c:v>
                </c:pt>
                <c:pt idx="9">
                  <c:v>11.877516017295401</c:v>
                </c:pt>
                <c:pt idx="10">
                  <c:v>13.0824946071952</c:v>
                </c:pt>
                <c:pt idx="11">
                  <c:v>14.215275393798899</c:v>
                </c:pt>
                <c:pt idx="12">
                  <c:v>15.4302100902423</c:v>
                </c:pt>
                <c:pt idx="13">
                  <c:v>16.702358888462101</c:v>
                </c:pt>
                <c:pt idx="14">
                  <c:v>17.997229591943299</c:v>
                </c:pt>
                <c:pt idx="15">
                  <c:v>19.366724394261801</c:v>
                </c:pt>
                <c:pt idx="16">
                  <c:v>20.7279069973155</c:v>
                </c:pt>
                <c:pt idx="17">
                  <c:v>22.098234390839899</c:v>
                </c:pt>
                <c:pt idx="18">
                  <c:v>23.462798791937502</c:v>
                </c:pt>
                <c:pt idx="19">
                  <c:v>24.742864992469499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22-445E-BC52-599B4C0DB4F6}"/>
            </c:ext>
          </c:extLst>
        </c:ser>
        <c:ser>
          <c:idx val="2"/>
          <c:order val="2"/>
          <c:tx>
            <c:strRef>
              <c:f>Projects!$J$1</c:f>
              <c:strCache>
                <c:ptCount val="1"/>
                <c:pt idx="0">
                  <c:v>DELETE Projects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Projects!$G$2:$G$21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Projects!$J$2:$J$21</c:f>
              <c:numCache>
                <c:formatCode>General</c:formatCode>
                <c:ptCount val="20"/>
                <c:pt idx="0">
                  <c:v>2.0327600650489299E-2</c:v>
                </c:pt>
                <c:pt idx="1">
                  <c:v>1.95864690467715</c:v>
                </c:pt>
                <c:pt idx="2">
                  <c:v>3.8513795947656</c:v>
                </c:pt>
                <c:pt idx="3">
                  <c:v>5.7315389951690996</c:v>
                </c:pt>
                <c:pt idx="4">
                  <c:v>7.57437908928841</c:v>
                </c:pt>
                <c:pt idx="5">
                  <c:v>9.3497543781995702</c:v>
                </c:pt>
                <c:pt idx="6">
                  <c:v>11.040356576442701</c:v>
                </c:pt>
                <c:pt idx="7">
                  <c:v>12.689618274569501</c:v>
                </c:pt>
                <c:pt idx="8">
                  <c:v>14.293457181192901</c:v>
                </c:pt>
                <c:pt idx="9">
                  <c:v>15.811420686542901</c:v>
                </c:pt>
                <c:pt idx="10">
                  <c:v>17.316109677776598</c:v>
                </c:pt>
                <c:pt idx="11">
                  <c:v>18.748823584988699</c:v>
                </c:pt>
                <c:pt idx="12">
                  <c:v>20.104853387921999</c:v>
                </c:pt>
                <c:pt idx="13">
                  <c:v>21.4440496815368</c:v>
                </c:pt>
                <c:pt idx="14">
                  <c:v>22.700982287526099</c:v>
                </c:pt>
                <c:pt idx="15">
                  <c:v>23.912390395998901</c:v>
                </c:pt>
                <c:pt idx="16">
                  <c:v>25.0686353966593</c:v>
                </c:pt>
                <c:pt idx="17">
                  <c:v>26.1260700970888</c:v>
                </c:pt>
                <c:pt idx="18">
                  <c:v>27.130046389065601</c:v>
                </c:pt>
                <c:pt idx="19">
                  <c:v>28.145725076086801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22-445E-BC52-599B4C0DB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95823"/>
        <c:axId val="447693423"/>
      </c:scatterChart>
      <c:valAx>
        <c:axId val="447695823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Objects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3423"/>
        <c:crosses val="autoZero"/>
        <c:crossBetween val="midCat"/>
        <c:majorUnit val="1000"/>
      </c:valAx>
      <c:valAx>
        <c:axId val="447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2">
                    <a:lumMod val="90000"/>
                    <a:lumOff val="10000"/>
                  </a:schemeClr>
                </a:solidFill>
              </a:rPr>
              <a:t>PROJECTS</a:t>
            </a:r>
            <a:r>
              <a:rPr lang="en-US" sz="1400" baseline="0">
                <a:solidFill>
                  <a:schemeClr val="tx2">
                    <a:lumMod val="90000"/>
                    <a:lumOff val="10000"/>
                  </a:schemeClr>
                </a:solidFill>
              </a:rPr>
              <a:t> - </a:t>
            </a:r>
            <a:r>
              <a:rPr lang="en-US" altLang="zh-CN" sz="1400" b="1" i="0" u="none" strike="noStrike" kern="1200" spc="0" baseline="0">
                <a:solidFill>
                  <a:schemeClr val="tx2">
                    <a:lumMod val="90000"/>
                    <a:lumOff val="10000"/>
                  </a:schemeClr>
                </a:solidFill>
              </a:rPr>
              <a:t>CPU use VS number of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Projects!$H$24</c:f>
              <c:strCache>
                <c:ptCount val="1"/>
                <c:pt idx="0">
                  <c:v>ADD CPU Use</c:v>
                </c:pt>
              </c:strCache>
            </c:strRef>
          </c:tx>
          <c:spPr>
            <a:ln w="9525" cap="sq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Projects!$G$25:$G$44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Projects!$H$25:$H$44</c:f>
              <c:numCache>
                <c:formatCode>0.00%</c:formatCode>
                <c:ptCount val="20"/>
                <c:pt idx="0">
                  <c:v>0.37</c:v>
                </c:pt>
                <c:pt idx="1">
                  <c:v>0.36</c:v>
                </c:pt>
                <c:pt idx="2">
                  <c:v>0.37</c:v>
                </c:pt>
                <c:pt idx="3">
                  <c:v>0.35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</c:v>
                </c:pt>
                <c:pt idx="8">
                  <c:v>0.35</c:v>
                </c:pt>
                <c:pt idx="9">
                  <c:v>0.36</c:v>
                </c:pt>
                <c:pt idx="10">
                  <c:v>0.34</c:v>
                </c:pt>
                <c:pt idx="11">
                  <c:v>0.34</c:v>
                </c:pt>
                <c:pt idx="12">
                  <c:v>0.35</c:v>
                </c:pt>
                <c:pt idx="13">
                  <c:v>0.33300000000000002</c:v>
                </c:pt>
                <c:pt idx="14">
                  <c:v>0.35</c:v>
                </c:pt>
                <c:pt idx="15">
                  <c:v>0.34</c:v>
                </c:pt>
                <c:pt idx="16">
                  <c:v>0.33300000000000002</c:v>
                </c:pt>
                <c:pt idx="17">
                  <c:v>0.34</c:v>
                </c:pt>
                <c:pt idx="18">
                  <c:v>0.36</c:v>
                </c:pt>
                <c:pt idx="19">
                  <c:v>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F-4555-9241-990113A86107}"/>
            </c:ext>
          </c:extLst>
        </c:ser>
        <c:ser>
          <c:idx val="1"/>
          <c:order val="1"/>
          <c:tx>
            <c:strRef>
              <c:f>Projects!$I$24</c:f>
              <c:strCache>
                <c:ptCount val="1"/>
                <c:pt idx="0">
                  <c:v>EDIT CPU Use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Projects!$G$25:$G$44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Projects!$I$25:$I$44</c:f>
              <c:numCache>
                <c:formatCode>0.00%</c:formatCode>
                <c:ptCount val="20"/>
                <c:pt idx="0">
                  <c:v>0.39</c:v>
                </c:pt>
                <c:pt idx="1">
                  <c:v>0.35</c:v>
                </c:pt>
                <c:pt idx="2">
                  <c:v>0.36</c:v>
                </c:pt>
                <c:pt idx="3">
                  <c:v>0.36</c:v>
                </c:pt>
                <c:pt idx="4">
                  <c:v>0.4</c:v>
                </c:pt>
                <c:pt idx="5">
                  <c:v>0.36</c:v>
                </c:pt>
                <c:pt idx="6">
                  <c:v>0.37</c:v>
                </c:pt>
                <c:pt idx="7">
                  <c:v>0.41699999999999998</c:v>
                </c:pt>
                <c:pt idx="8">
                  <c:v>0.37</c:v>
                </c:pt>
                <c:pt idx="9">
                  <c:v>0.35</c:v>
                </c:pt>
                <c:pt idx="10">
                  <c:v>0.38</c:v>
                </c:pt>
                <c:pt idx="11">
                  <c:v>0.41699999999999998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  <c:pt idx="15">
                  <c:v>0.38</c:v>
                </c:pt>
                <c:pt idx="16">
                  <c:v>0.39</c:v>
                </c:pt>
                <c:pt idx="17">
                  <c:v>0.4</c:v>
                </c:pt>
                <c:pt idx="18">
                  <c:v>0.44400000000000001</c:v>
                </c:pt>
                <c:pt idx="1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2F-4555-9241-990113A86107}"/>
            </c:ext>
          </c:extLst>
        </c:ser>
        <c:ser>
          <c:idx val="2"/>
          <c:order val="2"/>
          <c:tx>
            <c:strRef>
              <c:f>Projects!$J$24</c:f>
              <c:strCache>
                <c:ptCount val="1"/>
                <c:pt idx="0">
                  <c:v>DELETE CPU Use</c:v>
                </c:pt>
              </c:strCache>
            </c:strRef>
          </c:tx>
          <c:spPr>
            <a:ln w="9525" cap="rnd" cmpd="dbl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Projects!$G$25:$G$44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Projects!$J$25:$J$44</c:f>
              <c:numCache>
                <c:formatCode>0.00%</c:formatCode>
                <c:ptCount val="20"/>
                <c:pt idx="0">
                  <c:v>0.33300000000000002</c:v>
                </c:pt>
                <c:pt idx="1">
                  <c:v>0.37</c:v>
                </c:pt>
                <c:pt idx="2">
                  <c:v>0.34</c:v>
                </c:pt>
                <c:pt idx="3">
                  <c:v>0.39</c:v>
                </c:pt>
                <c:pt idx="4">
                  <c:v>0.35</c:v>
                </c:pt>
                <c:pt idx="5">
                  <c:v>0.34</c:v>
                </c:pt>
                <c:pt idx="6">
                  <c:v>0.371</c:v>
                </c:pt>
                <c:pt idx="7">
                  <c:v>0.35</c:v>
                </c:pt>
                <c:pt idx="8">
                  <c:v>0.33300000000000002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0.36</c:v>
                </c:pt>
                <c:pt idx="13">
                  <c:v>0.37</c:v>
                </c:pt>
                <c:pt idx="14">
                  <c:v>0.36</c:v>
                </c:pt>
                <c:pt idx="15">
                  <c:v>0.39</c:v>
                </c:pt>
                <c:pt idx="16">
                  <c:v>0.57099999999999995</c:v>
                </c:pt>
                <c:pt idx="17">
                  <c:v>0.41</c:v>
                </c:pt>
                <c:pt idx="18">
                  <c:v>0.39</c:v>
                </c:pt>
                <c:pt idx="19">
                  <c:v>0.45500000000000002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2F-4555-9241-990113A8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551"/>
        <c:axId val="9027471"/>
      </c:scatterChart>
      <c:valAx>
        <c:axId val="902555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7471"/>
        <c:crosses val="autoZero"/>
        <c:crossBetween val="midCat"/>
      </c:valAx>
      <c:valAx>
        <c:axId val="9027471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 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PROJECTS</a:t>
            </a:r>
            <a:r>
              <a:rPr lang="en-US" baseline="0"/>
              <a:t> - Memory Use (MB) VS Number of Projects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Projects!$H$47</c:f>
              <c:strCache>
                <c:ptCount val="1"/>
                <c:pt idx="0">
                  <c:v>ADD Mem Use (MB)</c:v>
                </c:pt>
              </c:strCache>
            </c:strRef>
          </c:tx>
          <c:spPr>
            <a:ln w="9525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Projects!$G$48:$G$67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Projects!$H$48:$H$67</c:f>
              <c:numCache>
                <c:formatCode>0.00_);[Red]\(0.00\)</c:formatCode>
                <c:ptCount val="20"/>
                <c:pt idx="0">
                  <c:v>4911.93</c:v>
                </c:pt>
                <c:pt idx="1">
                  <c:v>4932.41</c:v>
                </c:pt>
                <c:pt idx="2">
                  <c:v>4995.7</c:v>
                </c:pt>
                <c:pt idx="3">
                  <c:v>5029.71</c:v>
                </c:pt>
                <c:pt idx="4">
                  <c:v>5028.46</c:v>
                </c:pt>
                <c:pt idx="5">
                  <c:v>5030.29</c:v>
                </c:pt>
                <c:pt idx="6">
                  <c:v>5012.22</c:v>
                </c:pt>
                <c:pt idx="7">
                  <c:v>5015.5200000000004</c:v>
                </c:pt>
                <c:pt idx="8">
                  <c:v>5013.1099999999997</c:v>
                </c:pt>
                <c:pt idx="9">
                  <c:v>5015.34</c:v>
                </c:pt>
                <c:pt idx="10">
                  <c:v>5023.05</c:v>
                </c:pt>
                <c:pt idx="11">
                  <c:v>5045.38</c:v>
                </c:pt>
                <c:pt idx="12">
                  <c:v>5037.24</c:v>
                </c:pt>
                <c:pt idx="13">
                  <c:v>5021.6400000000003</c:v>
                </c:pt>
                <c:pt idx="14">
                  <c:v>5008.72</c:v>
                </c:pt>
                <c:pt idx="15">
                  <c:v>5007.01</c:v>
                </c:pt>
                <c:pt idx="16">
                  <c:v>5008.62</c:v>
                </c:pt>
                <c:pt idx="17">
                  <c:v>5009.84</c:v>
                </c:pt>
                <c:pt idx="18">
                  <c:v>5015.21</c:v>
                </c:pt>
                <c:pt idx="19">
                  <c:v>5019.1400000000003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7B-4D99-97D9-3BE235041C3A}"/>
            </c:ext>
          </c:extLst>
        </c:ser>
        <c:ser>
          <c:idx val="1"/>
          <c:order val="1"/>
          <c:tx>
            <c:strRef>
              <c:f>Projects!$I$47</c:f>
              <c:strCache>
                <c:ptCount val="1"/>
                <c:pt idx="0">
                  <c:v>EDIT Mem Use (MB)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Projects!$G$48:$G$67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Projects!$I$48:$I$67</c:f>
              <c:numCache>
                <c:formatCode>0.00_);[Red]\(0.00\)</c:formatCode>
                <c:ptCount val="20"/>
                <c:pt idx="0">
                  <c:v>4920.95</c:v>
                </c:pt>
                <c:pt idx="1">
                  <c:v>4939.3999999999996</c:v>
                </c:pt>
                <c:pt idx="2">
                  <c:v>5000.71</c:v>
                </c:pt>
                <c:pt idx="3">
                  <c:v>5029.67</c:v>
                </c:pt>
                <c:pt idx="4">
                  <c:v>5044.4799999999996</c:v>
                </c:pt>
                <c:pt idx="5">
                  <c:v>5030.3</c:v>
                </c:pt>
                <c:pt idx="6">
                  <c:v>5012.2</c:v>
                </c:pt>
                <c:pt idx="7">
                  <c:v>5015.5</c:v>
                </c:pt>
                <c:pt idx="8">
                  <c:v>5024.12</c:v>
                </c:pt>
                <c:pt idx="9">
                  <c:v>5031.3599999999997</c:v>
                </c:pt>
                <c:pt idx="10">
                  <c:v>5023.03</c:v>
                </c:pt>
                <c:pt idx="11">
                  <c:v>5186.16</c:v>
                </c:pt>
                <c:pt idx="12">
                  <c:v>5037.22</c:v>
                </c:pt>
                <c:pt idx="13">
                  <c:v>5021.6499999999996</c:v>
                </c:pt>
                <c:pt idx="14">
                  <c:v>5008.74</c:v>
                </c:pt>
                <c:pt idx="15">
                  <c:v>5007.8900000000003</c:v>
                </c:pt>
                <c:pt idx="16">
                  <c:v>5018.63</c:v>
                </c:pt>
                <c:pt idx="17">
                  <c:v>5011.93</c:v>
                </c:pt>
                <c:pt idx="18">
                  <c:v>5018.2</c:v>
                </c:pt>
                <c:pt idx="19">
                  <c:v>5023.16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7B-4D99-97D9-3BE235041C3A}"/>
            </c:ext>
          </c:extLst>
        </c:ser>
        <c:ser>
          <c:idx val="2"/>
          <c:order val="2"/>
          <c:tx>
            <c:strRef>
              <c:f>Projects!$J$47</c:f>
              <c:strCache>
                <c:ptCount val="1"/>
                <c:pt idx="0">
                  <c:v>DELETE Mem Use (MB)</c:v>
                </c:pt>
              </c:strCache>
            </c:strRef>
          </c:tx>
          <c:spPr>
            <a:ln w="9525" cap="rnd" cmpd="dbl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Projects!$G$48:$G$67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Projects!$J$48:$J$67</c:f>
              <c:numCache>
                <c:formatCode>0.00_);[Red]\(0.00\)</c:formatCode>
                <c:ptCount val="20"/>
                <c:pt idx="0">
                  <c:v>5020.58</c:v>
                </c:pt>
                <c:pt idx="1">
                  <c:v>5021.72</c:v>
                </c:pt>
                <c:pt idx="2">
                  <c:v>5022.62</c:v>
                </c:pt>
                <c:pt idx="3">
                  <c:v>5022.62</c:v>
                </c:pt>
                <c:pt idx="4">
                  <c:v>5022.9799999999996</c:v>
                </c:pt>
                <c:pt idx="5">
                  <c:v>5023.5</c:v>
                </c:pt>
                <c:pt idx="6">
                  <c:v>5024.21</c:v>
                </c:pt>
                <c:pt idx="7">
                  <c:v>5026.3599999999997</c:v>
                </c:pt>
                <c:pt idx="8">
                  <c:v>5026.74</c:v>
                </c:pt>
                <c:pt idx="9">
                  <c:v>5026.82</c:v>
                </c:pt>
                <c:pt idx="10">
                  <c:v>5030.12</c:v>
                </c:pt>
                <c:pt idx="11">
                  <c:v>5030.12</c:v>
                </c:pt>
                <c:pt idx="12">
                  <c:v>5030.45</c:v>
                </c:pt>
                <c:pt idx="13">
                  <c:v>5031.1899999999996</c:v>
                </c:pt>
                <c:pt idx="14">
                  <c:v>5031.92</c:v>
                </c:pt>
                <c:pt idx="15">
                  <c:v>5032.13</c:v>
                </c:pt>
                <c:pt idx="16">
                  <c:v>5032.3999999999996</c:v>
                </c:pt>
                <c:pt idx="17">
                  <c:v>5033.55</c:v>
                </c:pt>
                <c:pt idx="18">
                  <c:v>5038.6400000000003</c:v>
                </c:pt>
                <c:pt idx="19">
                  <c:v>5053.38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7B-4D99-97D9-3BE23504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76255"/>
        <c:axId val="542679615"/>
      </c:scatterChart>
      <c:valAx>
        <c:axId val="54267625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679615"/>
        <c:crosses val="autoZero"/>
        <c:crossBetween val="midCat"/>
      </c:valAx>
      <c:valAx>
        <c:axId val="542679615"/>
        <c:scaling>
          <c:orientation val="minMax"/>
          <c:max val="5200"/>
          <c:min val="49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</a:t>
                </a:r>
                <a:r>
                  <a:rPr lang="en-US" altLang="zh-CN" baseline="0"/>
                  <a:t> Use (MB)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67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142120</xdr:colOff>
      <xdr:row>0</xdr:row>
      <xdr:rowOff>112293</xdr:rowOff>
    </xdr:from>
    <xdr:to>
      <xdr:col>25</xdr:col>
      <xdr:colOff>136358</xdr:colOff>
      <xdr:row>25</xdr:row>
      <xdr:rowOff>163284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1BA065-3435-CF8F-F4D7-B21F7B4C0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225778</xdr:colOff>
      <xdr:row>25</xdr:row>
      <xdr:rowOff>145343</xdr:rowOff>
    </xdr:from>
    <xdr:to>
      <xdr:col>29</xdr:col>
      <xdr:colOff>590550</xdr:colOff>
      <xdr:row>65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E2774A1-F3D7-5C3E-83AC-D5C77AFBB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427788</xdr:colOff>
      <xdr:row>67</xdr:row>
      <xdr:rowOff>0</xdr:rowOff>
    </xdr:from>
    <xdr:to>
      <xdr:col>17</xdr:col>
      <xdr:colOff>190500</xdr:colOff>
      <xdr:row>90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C89C6-2633-CA49-9AC5-5953C4348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318654</xdr:colOff>
      <xdr:row>91</xdr:row>
      <xdr:rowOff>83127</xdr:rowOff>
    </xdr:from>
    <xdr:to>
      <xdr:col>22</xdr:col>
      <xdr:colOff>249381</xdr:colOff>
      <xdr:row>115</xdr:row>
      <xdr:rowOff>44174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8CAF5-1983-2B76-255F-B5772D1F8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857249</xdr:colOff>
      <xdr:row>118</xdr:row>
      <xdr:rowOff>65088</xdr:rowOff>
    </xdr:from>
    <xdr:to>
      <xdr:col>20</xdr:col>
      <xdr:colOff>507999</xdr:colOff>
      <xdr:row>151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0CBEE-EB06-B661-C0E7-A77D72587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427972</xdr:colOff>
      <xdr:row>154</xdr:row>
      <xdr:rowOff>16701</xdr:rowOff>
    </xdr:from>
    <xdr:to>
      <xdr:col>16</xdr:col>
      <xdr:colOff>194387</xdr:colOff>
      <xdr:row>173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57A6CE-FD60-5611-1A83-A0C55F75B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0</xdr:row>
      <xdr:rowOff>53340</xdr:rowOff>
    </xdr:from>
    <xdr:to>
      <xdr:col>19</xdr:col>
      <xdr:colOff>251460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5DA75-1C4B-8E45-6433-F92CAFD2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148828</xdr:colOff>
      <xdr:row>22</xdr:row>
      <xdr:rowOff>154781</xdr:rowOff>
    </xdr:from>
    <xdr:to>
      <xdr:col>19</xdr:col>
      <xdr:colOff>285749</xdr:colOff>
      <xdr:row>45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4E6A59-F868-9578-A470-929B815A9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68664</xdr:colOff>
      <xdr:row>46</xdr:row>
      <xdr:rowOff>32657</xdr:rowOff>
    </xdr:from>
    <xdr:to>
      <xdr:col>20</xdr:col>
      <xdr:colOff>384349</xdr:colOff>
      <xdr:row>67</xdr:row>
      <xdr:rowOff>32656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E4469-F6FF-A74B-E451-E8FCFEC9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13854</xdr:colOff>
      <xdr:row>68</xdr:row>
      <xdr:rowOff>152401</xdr:rowOff>
    </xdr:from>
    <xdr:to>
      <xdr:col>20</xdr:col>
      <xdr:colOff>304799</xdr:colOff>
      <xdr:row>91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8645F9-2648-8718-9AB4-E26338BA6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20683</xdr:colOff>
      <xdr:row>21</xdr:row>
      <xdr:rowOff>175259</xdr:rowOff>
    </xdr:from>
    <xdr:to>
      <xdr:col>23</xdr:col>
      <xdr:colOff>899160</xdr:colOff>
      <xdr:row>45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D9068A-4258-D190-3BF8-5EEF38748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1" totalsRowShown="0">
  <autoFilter ref="A1:E21" xr:uid="{00000000-0009-0000-0100-000001000000}"/>
  <tableColumns count="5">
    <tableColumn id="1" xr3:uid="{00000000-0010-0000-0000-000001000000}" name="Number of Todos">
      <calculatedColumnFormula>A1+1000</calculatedColumnFormula>
    </tableColumn>
    <tableColumn id="2" xr3:uid="{00000000-0010-0000-0000-000002000000}" name="POST Sample Time"/>
    <tableColumn id="3" xr3:uid="{00000000-0010-0000-0000-000003000000}" name="POST Transaction Time"/>
    <tableColumn id="4" xr3:uid="{2C1DCA33-B12F-4829-AF95-4264E30CC20C}" name="POST CPU Usage"/>
    <tableColumn id="5" xr3:uid="{A7537EAE-2890-418C-8AA1-F2402A99525C}" name="POST Mem Use" dataDxfId="6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3EC261-DD42-4395-BB55-86426AD91607}" name="Table16910" displayName="Table16910" ref="A47:E67" totalsRowShown="0">
  <autoFilter ref="A47:E67" xr:uid="{9D3EC261-DD42-4395-BB55-86426AD91607}"/>
  <tableColumns count="5">
    <tableColumn id="1" xr3:uid="{B2954B87-D607-49C6-A1F9-7AAE4CE60DED}" name="Number of Projects">
      <calculatedColumnFormula>A47+1000</calculatedColumnFormula>
    </tableColumn>
    <tableColumn id="2" xr3:uid="{3D823CB3-7501-41C8-B42F-3698145402D1}" name="DELETE Sample Time"/>
    <tableColumn id="3" xr3:uid="{CAFB3B48-B925-4450-994B-4C4F3B5F2C23}" name="DELETE Transaction Time"/>
    <tableColumn id="4" xr3:uid="{1A872964-F9E3-43A5-B144-40A38E952078}" name="DELETE CPU Usage"/>
    <tableColumn id="5" xr3:uid="{58ABE8A7-7BD2-441F-8EFF-5AFFBD8B4189}" name="DELETE Mem Us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6D9071E-2EF9-4B3A-B878-F85254BCD365}" name="Table613" displayName="Table613" ref="G1:J21" totalsRowShown="0" dataDxfId="27" tableBorderDxfId="26">
  <autoFilter ref="G1:J21" xr:uid="{E6D9071E-2EF9-4B3A-B878-F85254BCD365}"/>
  <tableColumns count="4">
    <tableColumn id="1" xr3:uid="{0296B1EB-B785-435F-B048-A9B702EC5C24}" name="Number of Todos" dataDxfId="25"/>
    <tableColumn id="2" xr3:uid="{641CA2E1-2EF4-4C75-A867-2126382A15A2}" name="ADD Projects" dataDxfId="24"/>
    <tableColumn id="3" xr3:uid="{8602C4C1-630F-4884-B6F5-5346D90AD8F2}" name="EDIT Projects" dataDxfId="23"/>
    <tableColumn id="4" xr3:uid="{8ACFDEC0-5362-442A-BC0A-3077DBB3E101}" name="DELETE Projects" dataDxfId="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38CD46-CA32-4A8D-B280-9163077A28DB}" name="Table6514" displayName="Table6514" ref="G24:J44" totalsRowShown="0" headerRowDxfId="21" dataDxfId="19" headerRowBorderDxfId="20" tableBorderDxfId="18">
  <autoFilter ref="G24:J44" xr:uid="{C738CD46-CA32-4A8D-B280-9163077A28DB}"/>
  <tableColumns count="4">
    <tableColumn id="1" xr3:uid="{31B14B2C-5A4E-43A6-A5D7-DCFE4C82E786}" name="Number of Projects" dataDxfId="17"/>
    <tableColumn id="2" xr3:uid="{CBA8E653-D1AF-47F6-BDA3-3BCE026E1B12}" name="ADD CPU Use" dataDxfId="16"/>
    <tableColumn id="3" xr3:uid="{7CF2FAB4-DE38-4E8D-AA63-7FC3A1385FD7}" name="EDIT CPU Use" dataDxfId="15"/>
    <tableColumn id="4" xr3:uid="{B948A266-326E-4ECC-BEAF-E656209C9149}" name="DELETE CPU Use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04869AB-D8E8-454A-A7B6-2BEF8E51954C}" name="Table61215" displayName="Table61215" ref="G70:J90" totalsRowShown="0" dataDxfId="13" tableBorderDxfId="12">
  <autoFilter ref="G70:J90" xr:uid="{604869AB-D8E8-454A-A7B6-2BEF8E51954C}"/>
  <tableColumns count="4">
    <tableColumn id="1" xr3:uid="{4E023AE6-3A85-4BCC-BF1C-4320DEA15F12}" name="Number of Todos" dataDxfId="11"/>
    <tableColumn id="2" xr3:uid="{D5812930-3305-424A-8F99-C380B68BC8AF}" name="ADD Projects" dataDxfId="10"/>
    <tableColumn id="3" xr3:uid="{69740AAE-4D1D-4EC4-9376-AC35FB23F61F}" name="EDIT Projects" dataDxfId="9"/>
    <tableColumn id="4" xr3:uid="{B3390DE6-D8B0-44A0-84F3-6C7E746DB46D}" name="DELETE Projects" dataDxf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7625-C6E6-490E-9375-7408C0960101}" name="Table6816" displayName="Table6816" ref="U1:Z21" totalsRowShown="0" dataDxfId="7" tableBorderDxfId="6">
  <autoFilter ref="U1:Z21" xr:uid="{88BD7625-C6E6-490E-9375-7408C0960101}"/>
  <tableColumns count="6">
    <tableColumn id="1" xr3:uid="{1B6246E6-8B7D-4DEA-AC65-F9455E2526D0}" name="ADD Transaction Time" dataDxfId="5"/>
    <tableColumn id="2" xr3:uid="{961490F8-6478-4692-A702-B6B9D9E02EBB}" name="ADD Projects" dataDxfId="4"/>
    <tableColumn id="3" xr3:uid="{40CDA7ED-6780-47A0-AB54-DE6470C76184}" name="EDIT Transaction Time" dataDxfId="3"/>
    <tableColumn id="4" xr3:uid="{0C29003E-98FB-4C4B-9FEB-C1361266CB53}" name="EDIT Projects" dataDxfId="2"/>
    <tableColumn id="5" xr3:uid="{397ADD6F-BC89-421C-A7BB-004B7BDC6727}" name="DELETE Transaction Time" dataDxfId="1"/>
    <tableColumn id="6" xr3:uid="{338BF4D5-82D7-4EA0-8774-A9D8FDF6C2A8}" name="DELETE Project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4:E44" totalsRowShown="0">
  <autoFilter ref="A24:E44" xr:uid="{00000000-0009-0000-0100-000002000000}"/>
  <tableColumns count="5">
    <tableColumn id="1" xr3:uid="{00000000-0010-0000-0100-000001000000}" name="Number of Todos"/>
    <tableColumn id="2" xr3:uid="{00000000-0010-0000-0100-000002000000}" name="PUT Sample Time"/>
    <tableColumn id="3" xr3:uid="{00000000-0010-0000-0100-000003000000}" name="PUT Transaction Time"/>
    <tableColumn id="4" xr3:uid="{3E45A54B-5B66-4312-8CF8-8523E10500CF}" name="POST CPU Usage"/>
    <tableColumn id="5" xr3:uid="{A94BE884-4227-4930-8990-53A8284B591C}" name="POST Mem Use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47:E67" totalsRowShown="0">
  <autoFilter ref="A47:E67" xr:uid="{00000000-0009-0000-0100-000003000000}"/>
  <tableColumns count="5">
    <tableColumn id="1" xr3:uid="{00000000-0010-0000-0200-000001000000}" name="Number of Todos"/>
    <tableColumn id="2" xr3:uid="{00000000-0010-0000-0200-000002000000}" name="DELETE Sample Time"/>
    <tableColumn id="3" xr3:uid="{00000000-0010-0000-0200-000003000000}" name="DELETE Transaction Time"/>
    <tableColumn id="4" xr3:uid="{EF15463A-1430-479A-8F83-629059F6732D}" name="DELETE CPU Usage" dataDxfId="60"/>
    <tableColumn id="5" xr3:uid="{5ADAC779-A4F0-4E83-9AD4-78968843EECE}" name="DELETE Mem Use" dataDxfId="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3C8D96-B096-467E-8606-D2DA747F4177}" name="Table6" displayName="Table6" ref="G1:J21" totalsRowShown="0" dataDxfId="58" tableBorderDxfId="57">
  <autoFilter ref="G1:J21" xr:uid="{EF3C8D96-B096-467E-8606-D2DA747F4177}"/>
  <tableColumns count="4">
    <tableColumn id="1" xr3:uid="{8DB6A142-8708-4C87-B89F-5633BE766E00}" name="Number of Todos" dataDxfId="56"/>
    <tableColumn id="2" xr3:uid="{50BDB548-D8E6-4A27-A92F-E48A8F844DB9}" name="ADD Todos" dataDxfId="55"/>
    <tableColumn id="3" xr3:uid="{EE6A965E-8653-4A7B-9346-DFA1CFF87E17}" name="EDIT Todos" dataDxfId="54"/>
    <tableColumn id="4" xr3:uid="{BCF184A1-4E51-4604-80C2-CB3C285BBC6A}" name="DELETE Todos" dataDxfId="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50F9C-75F4-47D9-9A86-550565D5A2F7}" name="Table68" displayName="Table68" ref="G24:L44" totalsRowShown="0" dataDxfId="52" tableBorderDxfId="51">
  <autoFilter ref="G24:L44" xr:uid="{5F950F9C-75F4-47D9-9A86-550565D5A2F7}"/>
  <tableColumns count="6">
    <tableColumn id="1" xr3:uid="{BBC27E73-D4CA-4A13-A93E-23CDA0AF38A8}" name="ADD Transaction Time" dataDxfId="50"/>
    <tableColumn id="2" xr3:uid="{0210B615-9449-4BB2-A76C-BD7F8087147C}" name="ADD Todos" dataDxfId="49"/>
    <tableColumn id="3" xr3:uid="{B9F5A4FE-3B7F-4431-A19A-5BAB7D144B5E}" name="EDIT Transaction Time2" dataDxfId="48"/>
    <tableColumn id="4" xr3:uid="{C1F0E50E-B3AD-4A6C-89D5-AC207611DF8E}" name="EDIT Todos" dataDxfId="47"/>
    <tableColumn id="5" xr3:uid="{EABB1C33-6EA9-4B48-A178-7ACE31050559}" name="DELETE Transaction Time" dataDxfId="46"/>
    <tableColumn id="6" xr3:uid="{2E0D3022-59DB-4EBE-B6B6-EBF8E53254AD}" name="DELETE Todos" data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4B357A-9AC7-48C0-9C14-74F2531219D9}" name="Table6811" displayName="Table6811" ref="G92:L112" totalsRowShown="0" dataDxfId="44" tableBorderDxfId="43">
  <autoFilter ref="G92:L112" xr:uid="{A94B357A-9AC7-48C0-9C14-74F2531219D9}"/>
  <tableColumns count="6">
    <tableColumn id="1" xr3:uid="{2BF84301-8DAD-4593-9C84-B8E2794F7594}" name="ADD Transaction Time" dataDxfId="42"/>
    <tableColumn id="2" xr3:uid="{EEB76577-451A-40ED-BA91-BCEB16C16152}" name="ADD CPU Use" dataDxfId="41"/>
    <tableColumn id="3" xr3:uid="{BE75C26A-1B88-4370-A418-1238D45896D2}" name="EDIT Transaction Time" dataDxfId="40"/>
    <tableColumn id="4" xr3:uid="{3B38028E-88F8-4CE6-A2CB-E2BEAF050829}" name="EDIT CPU Use" dataDxfId="39"/>
    <tableColumn id="5" xr3:uid="{FBC6202B-37BF-4BA4-8D4E-2DD549C7EAB6}" name="DELETE Transaction Time" dataDxfId="38"/>
    <tableColumn id="6" xr3:uid="{E26C4412-8E87-4397-AF87-E81CEB1E5AE6}" name="DELETE CPU Use" dataDxfId="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9C4B54-BEE2-4D71-BFC6-9F01374D2BA9}" name="Table612" displayName="Table612" ref="G151:J171" totalsRowShown="0" dataDxfId="36" tableBorderDxfId="35">
  <autoFilter ref="G151:J171" xr:uid="{EF9C4B54-BEE2-4D71-BFC6-9F01374D2BA9}"/>
  <tableColumns count="4">
    <tableColumn id="1" xr3:uid="{DB02299C-4C23-4A8C-A40C-779721E1AF38}" name="Number of Todos" dataDxfId="34"/>
    <tableColumn id="2" xr3:uid="{96D91707-FC7C-4856-94FF-629FDE791EF6}" name="ADD Todos" dataDxfId="33"/>
    <tableColumn id="3" xr3:uid="{2EE6526B-97E0-40B3-9111-2FD92CA3B1D2}" name="EDIT Todos" dataDxfId="32"/>
    <tableColumn id="4" xr3:uid="{3C63AA95-12C4-4948-876C-9FF58087C85C}" name="DELETE Todos" dataDxfId="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92277C-76E9-46D7-AC41-18FF0B1810F4}" name="Table16" displayName="Table16" ref="A1:E21" totalsRowShown="0">
  <autoFilter ref="A1:E21" xr:uid="{A892277C-76E9-46D7-AC41-18FF0B1810F4}"/>
  <tableColumns count="5">
    <tableColumn id="1" xr3:uid="{B684771B-42F4-4B09-9DFD-0FCB662FEC49}" name="Number of Projects">
      <calculatedColumnFormula>A1+1000</calculatedColumnFormula>
    </tableColumn>
    <tableColumn id="2" xr3:uid="{C3660F5E-C322-43AF-8FBE-88AE5773FDB7}" name="ADD Sample Time"/>
    <tableColumn id="3" xr3:uid="{FF26E9C0-29FE-48C6-9A9C-152DAF30C4B7}" name="ADD Transaction Time"/>
    <tableColumn id="4" xr3:uid="{8E9659EF-113B-4998-81B4-43F45AD3F967}" name="ADD CPU Usage"/>
    <tableColumn id="5" xr3:uid="{8D4DA446-EF63-4650-AC95-D36DF2D1CD95}" name="ADD Mem Use" dataDxfId="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5769A8-4DB7-48AD-9E29-086C8DB6F39F}" name="Table169" displayName="Table169" ref="A24:E44" totalsRowShown="0">
  <autoFilter ref="A24:E44" xr:uid="{1D5769A8-4DB7-48AD-9E29-086C8DB6F39F}"/>
  <tableColumns count="5">
    <tableColumn id="1" xr3:uid="{DDA29E0A-F10F-42FC-9B04-5C1FE514F982}" name="Number of Projects">
      <calculatedColumnFormula>A24+1000</calculatedColumnFormula>
    </tableColumn>
    <tableColumn id="2" xr3:uid="{91273A9B-BC5F-43F4-82D8-8D6BFCE34160}" name="EDIT Sample Time"/>
    <tableColumn id="3" xr3:uid="{B50D1411-1BC9-408E-928F-A9794D0FE210}" name="EDIT Transaction Time"/>
    <tableColumn id="4" xr3:uid="{1AB2F98A-C423-486E-A155-3E03D6FBF2CE}" name="EDIT CPU Usage"/>
    <tableColumn id="5" xr3:uid="{5A803660-9378-473C-9D41-89AA1D533C85}" name="EDIT Mem Use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tabSelected="1" topLeftCell="G139" zoomScale="70" zoomScaleNormal="70" workbookViewId="0">
      <selection activeCell="U91" sqref="U91"/>
    </sheetView>
  </sheetViews>
  <sheetFormatPr defaultRowHeight="13.8"/>
  <cols>
    <col min="1" max="1" width="20.77734375" customWidth="1"/>
    <col min="2" max="2" width="24.88671875" bestFit="1" customWidth="1"/>
    <col min="3" max="3" width="26.33203125" bestFit="1" customWidth="1"/>
    <col min="4" max="4" width="29.5546875" bestFit="1" customWidth="1"/>
    <col min="5" max="5" width="20.109375" bestFit="1" customWidth="1"/>
    <col min="7" max="7" width="28.21875" bestFit="1" customWidth="1"/>
    <col min="8" max="8" width="26.44140625" bestFit="1" customWidth="1"/>
    <col min="9" max="9" width="25.33203125" bestFit="1" customWidth="1"/>
    <col min="10" max="10" width="28.44140625" bestFit="1" customWidth="1"/>
    <col min="11" max="11" width="26.21875" customWidth="1"/>
    <col min="12" max="12" width="19" bestFit="1" customWidth="1"/>
  </cols>
  <sheetData>
    <row r="1" spans="1:10">
      <c r="A1" t="s">
        <v>2</v>
      </c>
      <c r="B1" t="s">
        <v>0</v>
      </c>
      <c r="C1" t="s">
        <v>1</v>
      </c>
      <c r="D1" t="s">
        <v>12</v>
      </c>
      <c r="E1" t="s">
        <v>13</v>
      </c>
      <c r="G1" t="s">
        <v>2</v>
      </c>
      <c r="H1" t="s">
        <v>7</v>
      </c>
      <c r="I1" t="s">
        <v>8</v>
      </c>
      <c r="J1" t="s">
        <v>9</v>
      </c>
    </row>
    <row r="2" spans="1:10">
      <c r="A2">
        <v>500</v>
      </c>
      <c r="B2">
        <v>1.75969954580068E-3</v>
      </c>
      <c r="C2">
        <v>1.04088060185313</v>
      </c>
      <c r="D2" s="4">
        <v>0.5</v>
      </c>
      <c r="E2" s="11">
        <v>4127.33</v>
      </c>
      <c r="G2">
        <v>500</v>
      </c>
      <c r="H2">
        <v>1.04088060185313</v>
      </c>
      <c r="I2">
        <v>0.92439290229231097</v>
      </c>
      <c r="J2">
        <v>1.87705000862479E-2</v>
      </c>
    </row>
    <row r="3" spans="1:10">
      <c r="A3">
        <f>A2+500</f>
        <v>1000</v>
      </c>
      <c r="B3">
        <v>1.3006003573536799E-3</v>
      </c>
      <c r="C3">
        <v>1.75574229378253</v>
      </c>
      <c r="D3" s="4">
        <v>0.49</v>
      </c>
      <c r="E3" s="11">
        <v>4151.2299999999996</v>
      </c>
      <c r="G3">
        <f>G2+500</f>
        <v>1000</v>
      </c>
      <c r="H3">
        <v>1.75574229378253</v>
      </c>
      <c r="I3">
        <v>1.7052834071218901</v>
      </c>
      <c r="J3">
        <v>1.6600640928372701</v>
      </c>
    </row>
    <row r="4" spans="1:10">
      <c r="A4">
        <f t="shared" ref="A4:A21" si="0">A3+500</f>
        <v>1500</v>
      </c>
      <c r="B4">
        <v>1.34249962866306E-3</v>
      </c>
      <c r="C4">
        <v>2.4460142897441899</v>
      </c>
      <c r="D4" s="4">
        <v>0.46</v>
      </c>
      <c r="E4" s="11">
        <v>4188.1899999999996</v>
      </c>
      <c r="G4">
        <f t="shared" ref="G4:G21" si="1">G3+500</f>
        <v>1500</v>
      </c>
      <c r="H4">
        <v>2.4460142897441899</v>
      </c>
      <c r="I4">
        <v>2.4917464070022102</v>
      </c>
      <c r="J4">
        <v>3.1825769944116402</v>
      </c>
    </row>
    <row r="5" spans="1:10">
      <c r="A5">
        <f t="shared" si="0"/>
        <v>2000</v>
      </c>
      <c r="B5">
        <v>1.2833001092076299E-3</v>
      </c>
      <c r="C5">
        <v>3.1456846753135301</v>
      </c>
      <c r="D5" s="4">
        <v>0.44</v>
      </c>
      <c r="E5" s="11">
        <v>4386.5200000000004</v>
      </c>
      <c r="G5">
        <f t="shared" si="1"/>
        <v>2000</v>
      </c>
      <c r="H5">
        <v>3.1456846753135301</v>
      </c>
      <c r="I5">
        <v>3.3163962978869601</v>
      </c>
      <c r="J5">
        <v>4.7535869972780302</v>
      </c>
    </row>
    <row r="6" spans="1:10">
      <c r="A6">
        <f t="shared" si="0"/>
        <v>2500</v>
      </c>
      <c r="B6">
        <v>1.28900073468685E-3</v>
      </c>
      <c r="C6">
        <v>3.8145110765472001</v>
      </c>
      <c r="D6" s="4">
        <v>0.44</v>
      </c>
      <c r="E6" s="11">
        <v>4250.22</v>
      </c>
      <c r="G6">
        <f t="shared" si="1"/>
        <v>2500</v>
      </c>
      <c r="H6">
        <v>3.8145110765472001</v>
      </c>
      <c r="I6">
        <v>4.1136814989149499</v>
      </c>
      <c r="J6">
        <v>6.2282138904556597</v>
      </c>
    </row>
    <row r="7" spans="1:10">
      <c r="A7">
        <f t="shared" si="0"/>
        <v>3000</v>
      </c>
      <c r="B7">
        <v>1.3617994263768101E-3</v>
      </c>
      <c r="C7">
        <v>4.5014216788113099</v>
      </c>
      <c r="D7" s="4">
        <v>0.47</v>
      </c>
      <c r="E7" s="11">
        <v>4244.5200000000004</v>
      </c>
      <c r="G7">
        <f t="shared" si="1"/>
        <v>3000</v>
      </c>
      <c r="H7">
        <v>4.5014216788113099</v>
      </c>
      <c r="I7">
        <v>4.9655775120481804</v>
      </c>
      <c r="J7">
        <v>7.6039307909086302</v>
      </c>
    </row>
    <row r="8" spans="1:10">
      <c r="A8">
        <f t="shared" si="0"/>
        <v>3500</v>
      </c>
      <c r="B8">
        <v>1.2766001746058399E-3</v>
      </c>
      <c r="C8">
        <v>5.1591275678947497</v>
      </c>
      <c r="D8" s="4">
        <v>0.45</v>
      </c>
      <c r="E8" s="11">
        <v>4244.6499999999996</v>
      </c>
      <c r="G8">
        <f t="shared" si="1"/>
        <v>3500</v>
      </c>
      <c r="H8">
        <v>5.1591275678947497</v>
      </c>
      <c r="I8">
        <v>5.8226660089567304</v>
      </c>
      <c r="J8">
        <v>8.9220142904668993</v>
      </c>
    </row>
    <row r="9" spans="1:10">
      <c r="A9">
        <f t="shared" si="0"/>
        <v>4000</v>
      </c>
      <c r="B9">
        <v>1.2600002810358999E-3</v>
      </c>
      <c r="C9">
        <v>5.81333707179874</v>
      </c>
      <c r="D9" s="4">
        <v>0.44</v>
      </c>
      <c r="E9" s="11">
        <v>4246.88</v>
      </c>
      <c r="G9">
        <f t="shared" si="1"/>
        <v>4000</v>
      </c>
      <c r="H9">
        <v>5.81333707179874</v>
      </c>
      <c r="I9">
        <v>6.6753466250374904</v>
      </c>
      <c r="J9">
        <v>10.257063396275001</v>
      </c>
    </row>
    <row r="10" spans="1:10">
      <c r="A10">
        <f t="shared" si="0"/>
        <v>4500</v>
      </c>
      <c r="B10">
        <v>1.22289918363094E-3</v>
      </c>
      <c r="C10">
        <v>6.4499819651246</v>
      </c>
      <c r="D10" s="4">
        <v>0.41</v>
      </c>
      <c r="E10" s="11">
        <v>4233.91</v>
      </c>
      <c r="G10">
        <f t="shared" si="1"/>
        <v>4500</v>
      </c>
      <c r="H10">
        <v>6.4499819651246</v>
      </c>
      <c r="I10">
        <v>7.5290886210277597</v>
      </c>
      <c r="J10">
        <v>11.5435888981446</v>
      </c>
    </row>
    <row r="11" spans="1:10">
      <c r="A11">
        <f t="shared" si="0"/>
        <v>5000</v>
      </c>
      <c r="B11">
        <v>1.2937998399138401E-3</v>
      </c>
      <c r="C11">
        <v>7.1255603842437196</v>
      </c>
      <c r="D11" s="4">
        <v>0.44</v>
      </c>
      <c r="E11" s="11">
        <v>4233.49</v>
      </c>
      <c r="G11">
        <f t="shared" si="1"/>
        <v>5000</v>
      </c>
      <c r="H11">
        <v>7.1255603842437196</v>
      </c>
      <c r="I11">
        <v>8.4683885155245608</v>
      </c>
      <c r="J11">
        <v>12.7595074092969</v>
      </c>
    </row>
    <row r="12" spans="1:10">
      <c r="A12">
        <f t="shared" si="0"/>
        <v>5500</v>
      </c>
      <c r="B12">
        <v>1.29520054906606E-3</v>
      </c>
      <c r="C12">
        <v>7.7766089728101999</v>
      </c>
      <c r="D12" s="4">
        <v>0.44</v>
      </c>
      <c r="E12" s="11">
        <v>4236.24</v>
      </c>
      <c r="G12">
        <f t="shared" si="1"/>
        <v>5500</v>
      </c>
      <c r="H12">
        <v>7.7766089728101999</v>
      </c>
      <c r="I12">
        <v>9.3851164141669798</v>
      </c>
      <c r="J12">
        <v>13.9196992022916</v>
      </c>
    </row>
    <row r="13" spans="1:10">
      <c r="A13">
        <f t="shared" si="0"/>
        <v>6000</v>
      </c>
      <c r="B13">
        <v>1.20529998093843E-3</v>
      </c>
      <c r="C13">
        <v>8.43361377809196</v>
      </c>
      <c r="D13" s="4">
        <v>0.47</v>
      </c>
      <c r="E13" s="11">
        <v>4280.7299999999996</v>
      </c>
      <c r="G13">
        <f t="shared" si="1"/>
        <v>6000</v>
      </c>
      <c r="H13">
        <v>8.43361377809196</v>
      </c>
      <c r="I13">
        <v>10.3158724159002</v>
      </c>
      <c r="J13">
        <v>15.0477294092997</v>
      </c>
    </row>
    <row r="14" spans="1:10">
      <c r="A14">
        <f t="shared" si="0"/>
        <v>6500</v>
      </c>
      <c r="B14">
        <v>1.2140991166233999E-3</v>
      </c>
      <c r="C14">
        <v>9.0685583623126096</v>
      </c>
      <c r="D14" s="4">
        <v>0.48</v>
      </c>
      <c r="E14" s="11">
        <v>4267.05</v>
      </c>
      <c r="G14">
        <f t="shared" si="1"/>
        <v>6500</v>
      </c>
      <c r="H14">
        <v>9.0685583623126096</v>
      </c>
      <c r="I14">
        <v>11.279357817955299</v>
      </c>
      <c r="J14">
        <v>16.074689111672299</v>
      </c>
    </row>
    <row r="15" spans="1:10">
      <c r="A15">
        <f t="shared" si="0"/>
        <v>7000</v>
      </c>
      <c r="B15">
        <v>1.16890016943216E-3</v>
      </c>
      <c r="C15">
        <v>9.6896221730857999</v>
      </c>
      <c r="D15" s="4">
        <v>0.45</v>
      </c>
      <c r="E15" s="11">
        <v>4283.2299999999996</v>
      </c>
      <c r="G15">
        <f t="shared" si="1"/>
        <v>7000</v>
      </c>
      <c r="H15">
        <v>9.6896221730857999</v>
      </c>
      <c r="I15">
        <v>12.2670280104503</v>
      </c>
      <c r="J15">
        <v>17.049229220487099</v>
      </c>
    </row>
    <row r="16" spans="1:10">
      <c r="A16">
        <f t="shared" si="0"/>
        <v>7500</v>
      </c>
      <c r="B16">
        <v>1.20409950613975E-3</v>
      </c>
      <c r="C16">
        <v>10.2970839701592</v>
      </c>
      <c r="D16" s="4">
        <v>0.44</v>
      </c>
      <c r="E16" s="11">
        <v>4266.38</v>
      </c>
      <c r="G16">
        <f t="shared" si="1"/>
        <v>7500</v>
      </c>
      <c r="H16">
        <v>10.2970839701592</v>
      </c>
      <c r="I16">
        <v>13.2177556958049</v>
      </c>
      <c r="J16">
        <v>18.0347134154289</v>
      </c>
    </row>
    <row r="17" spans="1:12">
      <c r="A17">
        <f t="shared" si="0"/>
        <v>8000</v>
      </c>
      <c r="B17">
        <v>1.1823000386357301E-3</v>
      </c>
      <c r="C17">
        <v>10.9247083738446</v>
      </c>
      <c r="D17" s="4">
        <v>0.51</v>
      </c>
      <c r="E17" s="11">
        <v>4265.3900000000003</v>
      </c>
      <c r="G17">
        <f t="shared" si="1"/>
        <v>8000</v>
      </c>
      <c r="H17">
        <v>10.9247083738446</v>
      </c>
      <c r="I17">
        <v>14.233546695671899</v>
      </c>
      <c r="J17">
        <v>18.910549525171501</v>
      </c>
    </row>
    <row r="18" spans="1:12">
      <c r="A18">
        <f t="shared" si="0"/>
        <v>8500</v>
      </c>
      <c r="B18">
        <v>1.1857002973556499E-3</v>
      </c>
      <c r="C18">
        <v>11.533380075357799</v>
      </c>
      <c r="D18" s="4">
        <v>0.48</v>
      </c>
      <c r="E18" s="11">
        <v>4264.72</v>
      </c>
      <c r="G18">
        <f t="shared" si="1"/>
        <v>8500</v>
      </c>
      <c r="H18">
        <v>11.533380075357799</v>
      </c>
      <c r="I18">
        <v>15.247392388991999</v>
      </c>
      <c r="J18">
        <v>19.742284508421999</v>
      </c>
    </row>
    <row r="19" spans="1:12">
      <c r="A19">
        <f t="shared" si="0"/>
        <v>9000</v>
      </c>
      <c r="B19">
        <v>1.19530037045478E-3</v>
      </c>
      <c r="C19">
        <v>12.1488139731809</v>
      </c>
      <c r="D19" s="4">
        <v>0.46</v>
      </c>
      <c r="E19" s="11">
        <v>4265.0200000000004</v>
      </c>
      <c r="G19">
        <f t="shared" si="1"/>
        <v>9000</v>
      </c>
      <c r="H19">
        <v>12.1488139731809</v>
      </c>
      <c r="I19">
        <v>16.265193697996398</v>
      </c>
      <c r="J19">
        <v>20.549270303919901</v>
      </c>
    </row>
    <row r="20" spans="1:12">
      <c r="A20">
        <f t="shared" si="0"/>
        <v>9500</v>
      </c>
      <c r="B20">
        <v>1.18440017104148E-3</v>
      </c>
      <c r="C20">
        <v>12.740845986641901</v>
      </c>
      <c r="D20" s="4">
        <v>0.47</v>
      </c>
      <c r="E20" s="11">
        <v>4265.01</v>
      </c>
      <c r="G20">
        <f t="shared" si="1"/>
        <v>9500</v>
      </c>
      <c r="H20">
        <v>12.740845986641901</v>
      </c>
      <c r="I20">
        <v>17.278093589469702</v>
      </c>
      <c r="J20">
        <v>21.328165618702698</v>
      </c>
    </row>
    <row r="21" spans="1:12">
      <c r="A21">
        <f t="shared" si="0"/>
        <v>10000</v>
      </c>
      <c r="B21">
        <v>1.14480033516883E-3</v>
      </c>
      <c r="C21">
        <v>13.3322932943701</v>
      </c>
      <c r="D21" s="4">
        <v>0.48</v>
      </c>
      <c r="E21" s="11">
        <v>4264.79</v>
      </c>
      <c r="G21">
        <f t="shared" si="1"/>
        <v>10000</v>
      </c>
      <c r="H21">
        <v>13.3322932943701</v>
      </c>
      <c r="I21">
        <v>18.317979692481401</v>
      </c>
      <c r="J21">
        <v>22.0258489195257</v>
      </c>
    </row>
    <row r="24" spans="1:12">
      <c r="A24" t="s">
        <v>2</v>
      </c>
      <c r="B24" t="s">
        <v>3</v>
      </c>
      <c r="C24" t="s">
        <v>4</v>
      </c>
      <c r="D24" t="s">
        <v>12</v>
      </c>
      <c r="E24" t="s">
        <v>13</v>
      </c>
      <c r="G24" t="s">
        <v>10</v>
      </c>
      <c r="H24" t="s">
        <v>7</v>
      </c>
      <c r="I24" t="s">
        <v>11</v>
      </c>
      <c r="J24" t="s">
        <v>8</v>
      </c>
      <c r="K24" t="s">
        <v>6</v>
      </c>
      <c r="L24" t="s">
        <v>9</v>
      </c>
    </row>
    <row r="25" spans="1:12">
      <c r="A25">
        <v>500</v>
      </c>
      <c r="B25">
        <v>2.1356996148824601E-3</v>
      </c>
      <c r="C25">
        <v>0.92439290229231097</v>
      </c>
      <c r="D25" s="4">
        <v>0.45500000000000002</v>
      </c>
      <c r="E25" s="11">
        <v>4127.33</v>
      </c>
      <c r="G25">
        <v>1.04088060185313</v>
      </c>
      <c r="H25">
        <v>1.75969954580068E-3</v>
      </c>
      <c r="I25">
        <v>0.92439290229231097</v>
      </c>
      <c r="J25">
        <v>2.1356996148824601E-3</v>
      </c>
      <c r="K25">
        <v>1.87705000862479E-2</v>
      </c>
      <c r="L25">
        <v>5.3766993805766097E-3</v>
      </c>
    </row>
    <row r="26" spans="1:12">
      <c r="A26">
        <f>A25+500</f>
        <v>1000</v>
      </c>
      <c r="B26">
        <v>1.5301993116736399E-3</v>
      </c>
      <c r="C26">
        <v>1.7052834071218901</v>
      </c>
      <c r="D26" s="4">
        <v>0.33300000000000002</v>
      </c>
      <c r="E26" s="11">
        <v>4151.3900000000003</v>
      </c>
      <c r="G26">
        <v>1.75574229378253</v>
      </c>
      <c r="H26">
        <v>1.3006003573536799E-3</v>
      </c>
      <c r="I26">
        <v>1.7052834071218901</v>
      </c>
      <c r="J26">
        <v>1.5301993116736399E-3</v>
      </c>
      <c r="K26">
        <v>1.6600640928372701</v>
      </c>
      <c r="L26">
        <v>3.9223999008536304E-3</v>
      </c>
    </row>
    <row r="27" spans="1:12">
      <c r="A27">
        <f t="shared" ref="A27:A44" si="2">A26+500</f>
        <v>1500</v>
      </c>
      <c r="B27">
        <v>1.4760997146368001E-3</v>
      </c>
      <c r="C27">
        <v>2.4917464070022102</v>
      </c>
      <c r="D27" s="4">
        <v>0.46</v>
      </c>
      <c r="E27" s="11">
        <v>4188.1899999999996</v>
      </c>
      <c r="G27">
        <v>2.4460142897441899</v>
      </c>
      <c r="H27">
        <v>1.34249962866306E-3</v>
      </c>
      <c r="I27">
        <v>2.4917464070022102</v>
      </c>
      <c r="J27">
        <v>1.4760997146368001E-3</v>
      </c>
      <c r="K27">
        <v>3.1825769944116402</v>
      </c>
      <c r="L27">
        <v>3.9365999400615597E-3</v>
      </c>
    </row>
    <row r="28" spans="1:12">
      <c r="A28">
        <f t="shared" si="2"/>
        <v>2000</v>
      </c>
      <c r="B28">
        <v>1.5294998884201E-3</v>
      </c>
      <c r="C28">
        <v>3.3163962978869601</v>
      </c>
      <c r="D28" s="4">
        <v>0.44</v>
      </c>
      <c r="E28" s="11">
        <v>4403.5600000000004</v>
      </c>
      <c r="G28">
        <v>3.1456846753135301</v>
      </c>
      <c r="H28">
        <v>1.2833001092076299E-3</v>
      </c>
      <c r="I28">
        <v>3.3163962978869601</v>
      </c>
      <c r="J28">
        <v>1.5294998884201E-3</v>
      </c>
      <c r="K28">
        <v>4.7535869972780302</v>
      </c>
      <c r="L28">
        <v>2.8904005885124198E-3</v>
      </c>
    </row>
    <row r="29" spans="1:12">
      <c r="A29">
        <f t="shared" si="2"/>
        <v>2500</v>
      </c>
      <c r="B29">
        <v>2.3780995979905098E-3</v>
      </c>
      <c r="C29">
        <v>4.1136814989149499</v>
      </c>
      <c r="D29" s="4">
        <v>0.44</v>
      </c>
      <c r="E29" s="11">
        <v>4250.22</v>
      </c>
      <c r="G29">
        <v>3.8145110765472001</v>
      </c>
      <c r="H29">
        <v>1.28900073468685E-3</v>
      </c>
      <c r="I29">
        <v>4.1136814989149499</v>
      </c>
      <c r="J29">
        <v>2.3780995979905098E-3</v>
      </c>
      <c r="K29">
        <v>6.2282138904556597</v>
      </c>
      <c r="L29">
        <v>3.4616999328136401E-3</v>
      </c>
    </row>
    <row r="30" spans="1:12">
      <c r="A30">
        <f t="shared" si="2"/>
        <v>3000</v>
      </c>
      <c r="B30">
        <v>2.0838994532823502E-3</v>
      </c>
      <c r="C30">
        <v>4.9655775120481804</v>
      </c>
      <c r="D30" s="4">
        <v>0.55600000000000005</v>
      </c>
      <c r="E30" s="11">
        <v>4244.5200000000004</v>
      </c>
      <c r="G30">
        <v>4.5014216788113099</v>
      </c>
      <c r="H30">
        <v>1.3617994263768101E-3</v>
      </c>
      <c r="I30">
        <v>4.9655775120481804</v>
      </c>
      <c r="J30">
        <v>2.0838994532823502E-3</v>
      </c>
      <c r="K30">
        <v>7.6039307909086302</v>
      </c>
      <c r="L30">
        <v>2.3851998373865999E-3</v>
      </c>
    </row>
    <row r="31" spans="1:12">
      <c r="A31">
        <f t="shared" si="2"/>
        <v>3500</v>
      </c>
      <c r="B31">
        <v>1.84199959039688E-3</v>
      </c>
      <c r="C31">
        <v>5.8226660089567304</v>
      </c>
      <c r="D31" s="4">
        <v>0.83299999999999996</v>
      </c>
      <c r="E31" s="11">
        <v>4244.91</v>
      </c>
      <c r="G31">
        <v>5.1591275678947497</v>
      </c>
      <c r="H31">
        <v>1.2766001746058399E-3</v>
      </c>
      <c r="I31">
        <v>5.8226660089567304</v>
      </c>
      <c r="J31">
        <v>1.84199959039688E-3</v>
      </c>
      <c r="K31">
        <v>8.9220142904668993</v>
      </c>
      <c r="L31">
        <v>2.1627000972628502E-3</v>
      </c>
    </row>
    <row r="32" spans="1:12">
      <c r="A32">
        <f t="shared" si="2"/>
        <v>4000</v>
      </c>
      <c r="B32">
        <v>1.90879963338375E-3</v>
      </c>
      <c r="C32">
        <v>6.6753466250374904</v>
      </c>
      <c r="D32" s="4">
        <v>0.33300000000000002</v>
      </c>
      <c r="E32" s="11">
        <v>4246.88</v>
      </c>
      <c r="G32">
        <v>5.81333707179874</v>
      </c>
      <c r="H32">
        <v>1.2600002810358999E-3</v>
      </c>
      <c r="I32">
        <v>6.6753466250374904</v>
      </c>
      <c r="J32">
        <v>1.90879963338375E-3</v>
      </c>
      <c r="K32">
        <v>10.257063396275001</v>
      </c>
      <c r="L32">
        <v>3.1489999964833199E-3</v>
      </c>
    </row>
    <row r="33" spans="1:12">
      <c r="A33">
        <f t="shared" si="2"/>
        <v>4500</v>
      </c>
      <c r="B33">
        <v>1.91700085997581E-3</v>
      </c>
      <c r="C33">
        <v>7.5290886210277597</v>
      </c>
      <c r="D33" s="4">
        <v>0.44</v>
      </c>
      <c r="E33" s="11">
        <v>4233.91</v>
      </c>
      <c r="G33">
        <v>6.4499819651246</v>
      </c>
      <c r="H33">
        <v>1.22289918363094E-3</v>
      </c>
      <c r="I33">
        <v>7.5290886210277597</v>
      </c>
      <c r="J33">
        <v>1.91700085997581E-3</v>
      </c>
      <c r="K33">
        <v>11.5435888981446</v>
      </c>
      <c r="L33">
        <v>2.95550003647804E-3</v>
      </c>
    </row>
    <row r="34" spans="1:12">
      <c r="A34">
        <f t="shared" si="2"/>
        <v>5000</v>
      </c>
      <c r="B34">
        <v>1.6927001997828399E-3</v>
      </c>
      <c r="C34">
        <v>8.4683885155245608</v>
      </c>
      <c r="D34" s="4">
        <v>0.41</v>
      </c>
      <c r="E34" s="11">
        <v>4233.49</v>
      </c>
      <c r="G34">
        <v>7.1255603842437196</v>
      </c>
      <c r="H34">
        <v>1.2937998399138401E-3</v>
      </c>
      <c r="I34">
        <v>8.4683885155245608</v>
      </c>
      <c r="J34">
        <v>1.6927001997828399E-3</v>
      </c>
      <c r="K34">
        <v>12.7595074092969</v>
      </c>
      <c r="L34">
        <v>2.4819001555442801E-3</v>
      </c>
    </row>
    <row r="35" spans="1:12">
      <c r="A35">
        <f t="shared" si="2"/>
        <v>5500</v>
      </c>
      <c r="B35">
        <v>1.7837006598711001E-3</v>
      </c>
      <c r="C35">
        <v>9.3851164141669798</v>
      </c>
      <c r="D35" s="4">
        <v>0.44</v>
      </c>
      <c r="E35" s="11">
        <v>4236.24</v>
      </c>
      <c r="G35">
        <v>7.7766089728101999</v>
      </c>
      <c r="H35">
        <v>1.29520054906606E-3</v>
      </c>
      <c r="I35">
        <v>9.3851164141669798</v>
      </c>
      <c r="J35">
        <v>1.7837006598711001E-3</v>
      </c>
      <c r="K35">
        <v>13.9196992022916</v>
      </c>
      <c r="L35">
        <v>2.1264003589749302E-3</v>
      </c>
    </row>
    <row r="36" spans="1:12">
      <c r="A36">
        <f t="shared" si="2"/>
        <v>6000</v>
      </c>
      <c r="B36">
        <v>1.8188003450632E-3</v>
      </c>
      <c r="C36">
        <v>10.3158724159002</v>
      </c>
      <c r="D36" s="4">
        <v>0.44</v>
      </c>
      <c r="E36" s="11">
        <v>4280.7299999999996</v>
      </c>
      <c r="G36">
        <v>8.43361377809196</v>
      </c>
      <c r="H36">
        <v>1.20529998093843E-3</v>
      </c>
      <c r="I36">
        <v>10.3158724159002</v>
      </c>
      <c r="J36">
        <v>1.8188003450632E-3</v>
      </c>
      <c r="K36">
        <v>15.0477294092997</v>
      </c>
      <c r="L36">
        <v>1.8239002674818E-3</v>
      </c>
    </row>
    <row r="37" spans="1:12">
      <c r="A37">
        <f t="shared" si="2"/>
        <v>6500</v>
      </c>
      <c r="B37">
        <v>1.9529997810721299E-3</v>
      </c>
      <c r="C37">
        <v>11.279357817955299</v>
      </c>
      <c r="D37" s="4">
        <v>0.47</v>
      </c>
      <c r="E37" s="11">
        <v>4267.05</v>
      </c>
      <c r="G37">
        <v>9.0685583623126096</v>
      </c>
      <c r="H37">
        <v>1.2140991166233999E-3</v>
      </c>
      <c r="I37">
        <v>11.279357817955299</v>
      </c>
      <c r="J37">
        <v>1.9529997810721299E-3</v>
      </c>
      <c r="K37">
        <v>16.074689111672299</v>
      </c>
      <c r="L37">
        <v>2.0436998456716498E-3</v>
      </c>
    </row>
    <row r="38" spans="1:12">
      <c r="A38">
        <f t="shared" si="2"/>
        <v>7000</v>
      </c>
      <c r="B38">
        <v>2.2520003840327202E-3</v>
      </c>
      <c r="C38">
        <v>12.2670280104503</v>
      </c>
      <c r="D38" s="4">
        <v>0.48</v>
      </c>
      <c r="E38" s="11">
        <v>4283.3599999999997</v>
      </c>
      <c r="G38">
        <v>9.6896221730857999</v>
      </c>
      <c r="H38">
        <v>1.16890016943216E-3</v>
      </c>
      <c r="I38">
        <v>12.2670280104503</v>
      </c>
      <c r="J38">
        <v>2.2520003840327202E-3</v>
      </c>
      <c r="K38">
        <v>17.049229220487099</v>
      </c>
      <c r="L38">
        <v>2.5452002882957402E-3</v>
      </c>
    </row>
    <row r="39" spans="1:12">
      <c r="A39">
        <f t="shared" si="2"/>
        <v>7500</v>
      </c>
      <c r="B39">
        <v>2.33490020036697E-3</v>
      </c>
      <c r="C39">
        <v>13.2177556958049</v>
      </c>
      <c r="D39" s="4">
        <v>0.4</v>
      </c>
      <c r="E39" s="11">
        <v>4266.38</v>
      </c>
      <c r="G39">
        <v>10.2970839701592</v>
      </c>
      <c r="H39">
        <v>1.20409950613975E-3</v>
      </c>
      <c r="I39">
        <v>13.2177556958049</v>
      </c>
      <c r="J39">
        <v>2.33490020036697E-3</v>
      </c>
      <c r="K39">
        <v>18.0347134154289</v>
      </c>
      <c r="L39">
        <v>1.88999995589256E-3</v>
      </c>
    </row>
    <row r="40" spans="1:12">
      <c r="A40">
        <f t="shared" si="2"/>
        <v>8000</v>
      </c>
      <c r="B40">
        <v>2.16630008071661E-3</v>
      </c>
      <c r="C40">
        <v>14.233546695671899</v>
      </c>
      <c r="D40" s="4">
        <v>0.48</v>
      </c>
      <c r="E40" s="11">
        <v>4265.3900000000003</v>
      </c>
      <c r="G40">
        <v>10.9247083738446</v>
      </c>
      <c r="H40">
        <v>1.1823000386357301E-3</v>
      </c>
      <c r="I40">
        <v>14.233546695671899</v>
      </c>
      <c r="J40">
        <v>2.16630008071661E-3</v>
      </c>
      <c r="K40">
        <v>18.910549525171501</v>
      </c>
      <c r="L40">
        <v>1.3199998065829199E-3</v>
      </c>
    </row>
    <row r="41" spans="1:12">
      <c r="A41">
        <f t="shared" si="2"/>
        <v>8500</v>
      </c>
      <c r="B41">
        <v>2.1108000323176298E-3</v>
      </c>
      <c r="C41">
        <v>15.247392388991999</v>
      </c>
      <c r="D41" s="4">
        <v>0.41699999999999998</v>
      </c>
      <c r="E41" s="11">
        <v>4264.72</v>
      </c>
      <c r="G41">
        <v>11.533380075357799</v>
      </c>
      <c r="H41">
        <v>1.1857002973556499E-3</v>
      </c>
      <c r="I41">
        <v>15.247392388991999</v>
      </c>
      <c r="J41">
        <v>2.1108000323176298E-3</v>
      </c>
      <c r="K41">
        <v>19.742284508421999</v>
      </c>
      <c r="L41">
        <v>1.64599996060132E-3</v>
      </c>
    </row>
    <row r="42" spans="1:12">
      <c r="A42">
        <f t="shared" si="2"/>
        <v>9000</v>
      </c>
      <c r="B42">
        <v>2.23540057837963E-3</v>
      </c>
      <c r="C42">
        <v>16.265193697996398</v>
      </c>
      <c r="D42" s="4">
        <v>0.33300000000000002</v>
      </c>
      <c r="E42" s="11">
        <v>4265.0200000000004</v>
      </c>
      <c r="G42">
        <v>12.1488139731809</v>
      </c>
      <c r="H42">
        <v>1.19530037045478E-3</v>
      </c>
      <c r="I42">
        <v>16.265193697996398</v>
      </c>
      <c r="J42">
        <v>2.23540057837963E-3</v>
      </c>
      <c r="K42">
        <v>20.549270303919901</v>
      </c>
      <c r="L42">
        <v>1.5235999599099101E-3</v>
      </c>
    </row>
    <row r="43" spans="1:12">
      <c r="A43">
        <f t="shared" si="2"/>
        <v>9500</v>
      </c>
      <c r="B43">
        <v>2.5477993577718702E-3</v>
      </c>
      <c r="C43">
        <v>17.278093589469702</v>
      </c>
      <c r="D43" s="4">
        <v>0.47</v>
      </c>
      <c r="E43" s="11">
        <v>4265.01</v>
      </c>
      <c r="G43">
        <v>12.740845986641901</v>
      </c>
      <c r="H43">
        <v>1.18440017104148E-3</v>
      </c>
      <c r="I43">
        <v>17.278093589469702</v>
      </c>
      <c r="J43">
        <v>2.5477993577718702E-3</v>
      </c>
      <c r="K43">
        <v>21.328165618702698</v>
      </c>
      <c r="L43">
        <v>1.47239957004785E-3</v>
      </c>
    </row>
    <row r="44" spans="1:12">
      <c r="A44">
        <f t="shared" si="2"/>
        <v>10000</v>
      </c>
      <c r="B44">
        <v>3.0903005972504598E-3</v>
      </c>
      <c r="C44">
        <v>18.317979692481401</v>
      </c>
      <c r="D44" s="4">
        <v>0.48</v>
      </c>
      <c r="E44" s="11">
        <v>4264.79</v>
      </c>
      <c r="G44">
        <v>13.3322932943701</v>
      </c>
      <c r="H44">
        <v>1.14480033516883E-3</v>
      </c>
      <c r="I44">
        <v>18.317979692481401</v>
      </c>
      <c r="J44">
        <v>3.0903005972504598E-3</v>
      </c>
      <c r="K44">
        <v>22.0258489195257</v>
      </c>
      <c r="L44">
        <v>1.37350056320428E-3</v>
      </c>
    </row>
    <row r="47" spans="1:12">
      <c r="A47" t="s">
        <v>2</v>
      </c>
      <c r="B47" t="s">
        <v>5</v>
      </c>
      <c r="C47" t="s">
        <v>6</v>
      </c>
      <c r="D47" t="s">
        <v>14</v>
      </c>
      <c r="E47" t="s">
        <v>15</v>
      </c>
    </row>
    <row r="48" spans="1:12">
      <c r="A48">
        <v>500</v>
      </c>
      <c r="B48">
        <v>1.37350056320428E-3</v>
      </c>
      <c r="C48">
        <v>1.87705000862479E-2</v>
      </c>
      <c r="D48" s="4">
        <v>0.36399999999999999</v>
      </c>
      <c r="E48" s="11">
        <v>4326.2</v>
      </c>
      <c r="J48" s="2"/>
    </row>
    <row r="49" spans="1:10">
      <c r="A49">
        <f>A48+500</f>
        <v>1000</v>
      </c>
      <c r="B49">
        <v>1.47239957004785E-3</v>
      </c>
      <c r="C49">
        <v>1.6600640928372701</v>
      </c>
      <c r="D49" s="4">
        <v>0.33300000000000002</v>
      </c>
      <c r="E49" s="11">
        <v>4325.4799999999996</v>
      </c>
      <c r="J49" s="1"/>
    </row>
    <row r="50" spans="1:10">
      <c r="A50">
        <f t="shared" ref="A50:A67" si="3">A49+500</f>
        <v>1500</v>
      </c>
      <c r="B50">
        <v>1.5235999599099101E-3</v>
      </c>
      <c r="C50">
        <v>3.1825769944116402</v>
      </c>
      <c r="D50" s="4">
        <v>0.44</v>
      </c>
      <c r="E50" s="11">
        <v>4325.62</v>
      </c>
      <c r="J50" s="2"/>
    </row>
    <row r="51" spans="1:10">
      <c r="A51">
        <f t="shared" si="3"/>
        <v>2000</v>
      </c>
      <c r="B51">
        <v>1.64599996060132E-3</v>
      </c>
      <c r="C51">
        <v>4.7535869972780302</v>
      </c>
      <c r="D51" s="4">
        <v>0.45</v>
      </c>
      <c r="E51" s="11">
        <v>4324.8900000000003</v>
      </c>
      <c r="J51" s="1"/>
    </row>
    <row r="52" spans="1:10">
      <c r="A52">
        <f t="shared" si="3"/>
        <v>2500</v>
      </c>
      <c r="B52">
        <v>1.3199998065829199E-3</v>
      </c>
      <c r="C52">
        <v>6.2282138904556597</v>
      </c>
      <c r="D52" s="4">
        <v>0.44</v>
      </c>
      <c r="E52" s="11">
        <v>4315.3500000000004</v>
      </c>
      <c r="J52" s="2"/>
    </row>
    <row r="53" spans="1:10">
      <c r="A53">
        <f t="shared" si="3"/>
        <v>3000</v>
      </c>
      <c r="B53">
        <v>1.88999995589256E-3</v>
      </c>
      <c r="C53">
        <v>7.6039307909086302</v>
      </c>
      <c r="D53" s="4">
        <v>0.33300000000000002</v>
      </c>
      <c r="E53" s="11">
        <v>4281.88</v>
      </c>
      <c r="J53" s="1"/>
    </row>
    <row r="54" spans="1:10">
      <c r="A54">
        <f t="shared" si="3"/>
        <v>3500</v>
      </c>
      <c r="B54">
        <v>2.5452002882957402E-3</v>
      </c>
      <c r="C54">
        <v>8.9220142904668993</v>
      </c>
      <c r="D54" s="4">
        <v>0.45500000000000002</v>
      </c>
      <c r="E54" s="11">
        <v>4282.1000000000004</v>
      </c>
      <c r="J54" s="2"/>
    </row>
    <row r="55" spans="1:10">
      <c r="A55">
        <f t="shared" si="3"/>
        <v>4000</v>
      </c>
      <c r="B55">
        <v>2.0436998456716498E-3</v>
      </c>
      <c r="C55">
        <v>10.257063396275001</v>
      </c>
      <c r="D55" s="4">
        <v>0.44</v>
      </c>
      <c r="E55" s="11">
        <v>4281.99</v>
      </c>
      <c r="J55" s="1"/>
    </row>
    <row r="56" spans="1:10">
      <c r="A56">
        <f t="shared" si="3"/>
        <v>4500</v>
      </c>
      <c r="B56">
        <v>1.8239002674818E-3</v>
      </c>
      <c r="C56">
        <v>11.5435888981446</v>
      </c>
      <c r="D56" s="4">
        <v>0.41</v>
      </c>
      <c r="E56" s="11">
        <v>4284.41</v>
      </c>
      <c r="J56" s="2"/>
    </row>
    <row r="57" spans="1:10">
      <c r="A57">
        <f t="shared" si="3"/>
        <v>5000</v>
      </c>
      <c r="B57">
        <v>2.1264003589749302E-3</v>
      </c>
      <c r="C57">
        <v>12.7595074092969</v>
      </c>
      <c r="D57" s="4">
        <v>0.33300000000000002</v>
      </c>
      <c r="E57" s="11">
        <v>4285.09</v>
      </c>
      <c r="J57" s="1"/>
    </row>
    <row r="58" spans="1:10">
      <c r="A58">
        <f t="shared" si="3"/>
        <v>5500</v>
      </c>
      <c r="B58">
        <v>2.4819001555442801E-3</v>
      </c>
      <c r="C58">
        <v>13.9196992022916</v>
      </c>
      <c r="D58" s="4">
        <v>0.44</v>
      </c>
      <c r="E58" s="11">
        <v>4293.72</v>
      </c>
      <c r="J58" s="2"/>
    </row>
    <row r="59" spans="1:10">
      <c r="A59">
        <f t="shared" si="3"/>
        <v>6000</v>
      </c>
      <c r="B59">
        <v>2.95550003647804E-3</v>
      </c>
      <c r="C59">
        <v>15.0477294092997</v>
      </c>
      <c r="D59" s="4">
        <v>0.47</v>
      </c>
      <c r="E59" s="11">
        <v>4278.0600000000004</v>
      </c>
      <c r="J59" s="1"/>
    </row>
    <row r="60" spans="1:10">
      <c r="A60">
        <f t="shared" si="3"/>
        <v>6500</v>
      </c>
      <c r="B60">
        <v>3.1489999964833199E-3</v>
      </c>
      <c r="C60">
        <v>16.074689111672299</v>
      </c>
      <c r="D60" s="4">
        <v>0.36399999999999999</v>
      </c>
      <c r="E60" s="11">
        <v>4279.74</v>
      </c>
      <c r="J60" s="2"/>
    </row>
    <row r="61" spans="1:10">
      <c r="A61">
        <f t="shared" si="3"/>
        <v>7000</v>
      </c>
      <c r="B61">
        <v>1.86270009726285E-3</v>
      </c>
      <c r="C61">
        <v>17.049229220487099</v>
      </c>
      <c r="D61" s="4">
        <v>0.45</v>
      </c>
      <c r="E61" s="11">
        <v>4280.07</v>
      </c>
      <c r="J61" s="1"/>
    </row>
    <row r="62" spans="1:10">
      <c r="A62">
        <f t="shared" si="3"/>
        <v>7500</v>
      </c>
      <c r="B62">
        <v>1.3851998373866001E-3</v>
      </c>
      <c r="C62">
        <v>18.0347134154289</v>
      </c>
      <c r="D62" s="4">
        <v>0.44</v>
      </c>
      <c r="E62" s="11">
        <v>4293.41</v>
      </c>
      <c r="J62" s="2"/>
    </row>
    <row r="63" spans="1:10">
      <c r="A63">
        <f t="shared" si="3"/>
        <v>8000</v>
      </c>
      <c r="B63">
        <v>3.4616999328136401E-3</v>
      </c>
      <c r="C63">
        <v>18.910549525171501</v>
      </c>
      <c r="D63" s="4">
        <v>0.57099999999999995</v>
      </c>
      <c r="E63" s="11">
        <v>4289.2299999999996</v>
      </c>
      <c r="J63" s="1"/>
    </row>
    <row r="64" spans="1:10">
      <c r="A64">
        <f t="shared" si="3"/>
        <v>8500</v>
      </c>
      <c r="B64">
        <v>2.8904005885124198E-3</v>
      </c>
      <c r="C64">
        <v>19.742284508421999</v>
      </c>
      <c r="D64" s="4">
        <v>0.48</v>
      </c>
      <c r="E64" s="11">
        <v>4295.68</v>
      </c>
      <c r="J64" s="2"/>
    </row>
    <row r="65" spans="1:10">
      <c r="A65">
        <f t="shared" si="3"/>
        <v>9000</v>
      </c>
      <c r="B65">
        <v>3.9365999400615597E-3</v>
      </c>
      <c r="C65">
        <v>20.549270303919901</v>
      </c>
      <c r="D65" s="4">
        <v>0.71399999999999997</v>
      </c>
      <c r="E65" s="11">
        <v>4291.74</v>
      </c>
      <c r="J65" s="1"/>
    </row>
    <row r="66" spans="1:10">
      <c r="A66">
        <f t="shared" si="3"/>
        <v>9500</v>
      </c>
      <c r="B66">
        <v>2.92239990085363E-3</v>
      </c>
      <c r="C66">
        <v>21.328165618702698</v>
      </c>
      <c r="D66" s="4">
        <v>0.47</v>
      </c>
      <c r="E66" s="11">
        <v>4272.62</v>
      </c>
      <c r="J66" s="2"/>
    </row>
    <row r="67" spans="1:10">
      <c r="A67">
        <f t="shared" si="3"/>
        <v>10000</v>
      </c>
      <c r="B67">
        <v>5.3766993805766097E-3</v>
      </c>
      <c r="C67">
        <v>22.0258489195257</v>
      </c>
      <c r="D67" s="4">
        <v>0.5</v>
      </c>
      <c r="E67" s="11">
        <v>4264.91</v>
      </c>
      <c r="J67" s="3"/>
    </row>
    <row r="70" spans="1:10">
      <c r="G70" s="7" t="s">
        <v>2</v>
      </c>
      <c r="H70" s="8" t="s">
        <v>17</v>
      </c>
      <c r="I70" s="8" t="s">
        <v>18</v>
      </c>
      <c r="J70" s="8" t="s">
        <v>19</v>
      </c>
    </row>
    <row r="71" spans="1:10">
      <c r="D71" s="4"/>
      <c r="E71" s="4"/>
      <c r="G71" s="5">
        <v>500</v>
      </c>
      <c r="H71" s="9">
        <v>0.5</v>
      </c>
      <c r="I71" s="9">
        <v>0.45500000000000002</v>
      </c>
      <c r="J71" s="9">
        <v>0.36399999999999999</v>
      </c>
    </row>
    <row r="72" spans="1:10">
      <c r="G72" s="6">
        <f>G71+500</f>
        <v>1000</v>
      </c>
      <c r="H72" s="10">
        <v>0.49</v>
      </c>
      <c r="I72" s="10">
        <v>0.33300000000000002</v>
      </c>
      <c r="J72" s="10">
        <v>0.33300000000000002</v>
      </c>
    </row>
    <row r="73" spans="1:10">
      <c r="G73" s="5">
        <f t="shared" ref="G73:G90" si="4">G72+500</f>
        <v>1500</v>
      </c>
      <c r="H73" s="9">
        <v>0.46</v>
      </c>
      <c r="I73" s="9">
        <v>0.46</v>
      </c>
      <c r="J73" s="9">
        <v>0.44</v>
      </c>
    </row>
    <row r="74" spans="1:10">
      <c r="G74" s="6">
        <f t="shared" si="4"/>
        <v>2000</v>
      </c>
      <c r="H74" s="10">
        <v>0.44</v>
      </c>
      <c r="I74" s="10">
        <v>0.44</v>
      </c>
      <c r="J74" s="10">
        <v>0.45</v>
      </c>
    </row>
    <row r="75" spans="1:10">
      <c r="G75" s="5">
        <f t="shared" si="4"/>
        <v>2500</v>
      </c>
      <c r="H75" s="9">
        <v>0.44</v>
      </c>
      <c r="I75" s="9">
        <v>0.44</v>
      </c>
      <c r="J75" s="9">
        <v>0.44</v>
      </c>
    </row>
    <row r="76" spans="1:10">
      <c r="G76" s="6">
        <f t="shared" si="4"/>
        <v>3000</v>
      </c>
      <c r="H76" s="10">
        <v>0.47</v>
      </c>
      <c r="I76" s="10">
        <v>0.55600000000000005</v>
      </c>
      <c r="J76" s="10">
        <v>0.33300000000000002</v>
      </c>
    </row>
    <row r="77" spans="1:10">
      <c r="G77" s="5">
        <f t="shared" si="4"/>
        <v>3500</v>
      </c>
      <c r="H77" s="9">
        <v>0.45</v>
      </c>
      <c r="I77" s="9">
        <v>0.83299999999999996</v>
      </c>
      <c r="J77" s="9">
        <v>0.45500000000000002</v>
      </c>
    </row>
    <row r="78" spans="1:10">
      <c r="G78" s="6">
        <f t="shared" si="4"/>
        <v>4000</v>
      </c>
      <c r="H78" s="10">
        <v>0.44</v>
      </c>
      <c r="I78" s="10">
        <v>0.33300000000000002</v>
      </c>
      <c r="J78" s="10">
        <v>0.44</v>
      </c>
    </row>
    <row r="79" spans="1:10">
      <c r="G79" s="5">
        <f t="shared" si="4"/>
        <v>4500</v>
      </c>
      <c r="H79" s="9">
        <v>0.41</v>
      </c>
      <c r="I79" s="9">
        <v>0.44</v>
      </c>
      <c r="J79" s="9">
        <v>0.41</v>
      </c>
    </row>
    <row r="80" spans="1:10">
      <c r="G80" s="6">
        <f t="shared" si="4"/>
        <v>5000</v>
      </c>
      <c r="H80" s="10">
        <v>0.44</v>
      </c>
      <c r="I80" s="10">
        <v>0.41</v>
      </c>
      <c r="J80" s="10">
        <v>0.33300000000000002</v>
      </c>
    </row>
    <row r="81" spans="4:12">
      <c r="G81" s="5">
        <f t="shared" si="4"/>
        <v>5500</v>
      </c>
      <c r="H81" s="9">
        <v>0.44</v>
      </c>
      <c r="I81" s="9">
        <v>0.44</v>
      </c>
      <c r="J81" s="9">
        <v>0.44</v>
      </c>
    </row>
    <row r="82" spans="4:12">
      <c r="G82" s="6">
        <f t="shared" si="4"/>
        <v>6000</v>
      </c>
      <c r="H82" s="10">
        <v>0.47</v>
      </c>
      <c r="I82" s="10">
        <v>0.44</v>
      </c>
      <c r="J82" s="10">
        <v>0.47</v>
      </c>
    </row>
    <row r="83" spans="4:12">
      <c r="G83" s="5">
        <f t="shared" si="4"/>
        <v>6500</v>
      </c>
      <c r="H83" s="9">
        <v>0.48</v>
      </c>
      <c r="I83" s="9">
        <v>0.47</v>
      </c>
      <c r="J83" s="9">
        <v>0.36399999999999999</v>
      </c>
    </row>
    <row r="84" spans="4:12">
      <c r="G84" s="6">
        <f t="shared" si="4"/>
        <v>7000</v>
      </c>
      <c r="H84" s="10">
        <v>0.45</v>
      </c>
      <c r="I84" s="10">
        <v>0.48</v>
      </c>
      <c r="J84" s="10">
        <v>0.45</v>
      </c>
    </row>
    <row r="85" spans="4:12">
      <c r="G85" s="5">
        <f t="shared" si="4"/>
        <v>7500</v>
      </c>
      <c r="H85" s="9">
        <v>0.44</v>
      </c>
      <c r="I85" s="9">
        <v>0.4</v>
      </c>
      <c r="J85" s="9">
        <v>0.44</v>
      </c>
    </row>
    <row r="86" spans="4:12">
      <c r="G86" s="6">
        <f t="shared" si="4"/>
        <v>8000</v>
      </c>
      <c r="H86" s="10">
        <v>0.51</v>
      </c>
      <c r="I86" s="10">
        <v>0.48</v>
      </c>
      <c r="J86" s="10">
        <v>0.57099999999999995</v>
      </c>
    </row>
    <row r="87" spans="4:12">
      <c r="G87" s="5">
        <f t="shared" si="4"/>
        <v>8500</v>
      </c>
      <c r="H87" s="9">
        <v>0.48</v>
      </c>
      <c r="I87" s="9">
        <v>0.41699999999999998</v>
      </c>
      <c r="J87" s="9">
        <v>0.48</v>
      </c>
    </row>
    <row r="88" spans="4:12">
      <c r="G88" s="6">
        <f t="shared" si="4"/>
        <v>9000</v>
      </c>
      <c r="H88" s="10">
        <v>0.46</v>
      </c>
      <c r="I88" s="10">
        <v>0.33300000000000002</v>
      </c>
      <c r="J88" s="10">
        <v>0.71399999999999997</v>
      </c>
    </row>
    <row r="89" spans="4:12">
      <c r="G89" s="5">
        <f t="shared" si="4"/>
        <v>9500</v>
      </c>
      <c r="H89" s="9">
        <v>0.47</v>
      </c>
      <c r="I89" s="9">
        <v>0.47</v>
      </c>
      <c r="J89" s="9">
        <v>0.47</v>
      </c>
    </row>
    <row r="90" spans="4:12">
      <c r="G90" s="6">
        <f t="shared" si="4"/>
        <v>10000</v>
      </c>
      <c r="H90" s="10">
        <v>0.48</v>
      </c>
      <c r="I90" s="10">
        <v>0.48</v>
      </c>
      <c r="J90" s="10">
        <v>0.5</v>
      </c>
    </row>
    <row r="92" spans="4:12">
      <c r="G92" t="s">
        <v>10</v>
      </c>
      <c r="H92" t="s">
        <v>17</v>
      </c>
      <c r="I92" t="s">
        <v>16</v>
      </c>
      <c r="J92" t="s">
        <v>18</v>
      </c>
      <c r="K92" t="s">
        <v>6</v>
      </c>
      <c r="L92" t="s">
        <v>19</v>
      </c>
    </row>
    <row r="93" spans="4:12">
      <c r="D93" s="4"/>
      <c r="E93" s="4"/>
      <c r="G93">
        <v>1.04088060185313</v>
      </c>
      <c r="H93" s="9">
        <v>0.5</v>
      </c>
      <c r="I93">
        <v>0.92439290229231097</v>
      </c>
      <c r="J93" s="9">
        <v>0.45500000000000002</v>
      </c>
      <c r="K93">
        <v>1.87705000862479E-2</v>
      </c>
      <c r="L93" s="9">
        <v>0.36399999999999999</v>
      </c>
    </row>
    <row r="94" spans="4:12">
      <c r="G94">
        <v>1.75574229378253</v>
      </c>
      <c r="H94" s="10">
        <v>0.49</v>
      </c>
      <c r="I94">
        <v>1.7052834071218901</v>
      </c>
      <c r="J94" s="10">
        <v>0.33300000000000002</v>
      </c>
      <c r="K94">
        <v>1.6600640928372701</v>
      </c>
      <c r="L94" s="10">
        <v>0.33300000000000002</v>
      </c>
    </row>
    <row r="95" spans="4:12">
      <c r="G95">
        <v>2.4460142897441899</v>
      </c>
      <c r="H95" s="9">
        <v>0.46</v>
      </c>
      <c r="I95">
        <v>2.4917464070022102</v>
      </c>
      <c r="J95" s="9">
        <v>0.46</v>
      </c>
      <c r="K95">
        <v>3.1825769944116402</v>
      </c>
      <c r="L95" s="9">
        <v>0.44</v>
      </c>
    </row>
    <row r="96" spans="4:12">
      <c r="G96">
        <v>3.1456846753135301</v>
      </c>
      <c r="H96" s="10">
        <v>0.44</v>
      </c>
      <c r="I96">
        <v>3.3163962978869601</v>
      </c>
      <c r="J96" s="10">
        <v>0.44</v>
      </c>
      <c r="K96">
        <v>4.7535869972780302</v>
      </c>
      <c r="L96" s="10">
        <v>0.45</v>
      </c>
    </row>
    <row r="97" spans="7:12">
      <c r="G97">
        <v>3.8145110765472001</v>
      </c>
      <c r="H97" s="9">
        <v>0.44</v>
      </c>
      <c r="I97">
        <v>4.1136814989149499</v>
      </c>
      <c r="J97" s="9">
        <v>0.44</v>
      </c>
      <c r="K97">
        <v>6.2282138904556597</v>
      </c>
      <c r="L97" s="9">
        <v>0.44</v>
      </c>
    </row>
    <row r="98" spans="7:12">
      <c r="G98">
        <v>4.5014216788113099</v>
      </c>
      <c r="H98" s="10">
        <v>0.47</v>
      </c>
      <c r="I98">
        <v>4.9655775120481804</v>
      </c>
      <c r="J98" s="10">
        <v>0.55600000000000005</v>
      </c>
      <c r="K98">
        <v>7.6039307909086302</v>
      </c>
      <c r="L98" s="10">
        <v>0.33300000000000002</v>
      </c>
    </row>
    <row r="99" spans="7:12">
      <c r="G99">
        <v>5.1591275678947497</v>
      </c>
      <c r="H99" s="9">
        <v>0.45</v>
      </c>
      <c r="I99">
        <v>5.8226660089567304</v>
      </c>
      <c r="J99" s="9">
        <v>0.83299999999999996</v>
      </c>
      <c r="K99">
        <v>8.9220142904668993</v>
      </c>
      <c r="L99" s="9">
        <v>0.45500000000000002</v>
      </c>
    </row>
    <row r="100" spans="7:12">
      <c r="G100">
        <v>5.81333707179874</v>
      </c>
      <c r="H100" s="10">
        <v>0.44</v>
      </c>
      <c r="I100">
        <v>6.6753466250374904</v>
      </c>
      <c r="J100" s="10">
        <v>0.33300000000000002</v>
      </c>
      <c r="K100">
        <v>10.257063396275001</v>
      </c>
      <c r="L100" s="10">
        <v>0.44</v>
      </c>
    </row>
    <row r="101" spans="7:12">
      <c r="G101">
        <v>6.4499819651246</v>
      </c>
      <c r="H101" s="9">
        <v>0.41</v>
      </c>
      <c r="I101">
        <v>7.5290886210277597</v>
      </c>
      <c r="J101" s="9">
        <v>0.44</v>
      </c>
      <c r="K101">
        <v>11.5435888981446</v>
      </c>
      <c r="L101" s="9">
        <v>0.41</v>
      </c>
    </row>
    <row r="102" spans="7:12">
      <c r="G102">
        <v>7.1255603842437196</v>
      </c>
      <c r="H102" s="10">
        <v>0.44</v>
      </c>
      <c r="I102">
        <v>8.4683885155245608</v>
      </c>
      <c r="J102" s="10">
        <v>0.41</v>
      </c>
      <c r="K102">
        <v>12.7595074092969</v>
      </c>
      <c r="L102" s="10">
        <v>0.33300000000000002</v>
      </c>
    </row>
    <row r="103" spans="7:12">
      <c r="G103">
        <v>7.7766089728101999</v>
      </c>
      <c r="H103" s="9">
        <v>0.44</v>
      </c>
      <c r="I103">
        <v>9.3851164141669798</v>
      </c>
      <c r="J103" s="9">
        <v>0.44</v>
      </c>
      <c r="K103">
        <v>13.9196992022916</v>
      </c>
      <c r="L103" s="9">
        <v>0.44</v>
      </c>
    </row>
    <row r="104" spans="7:12">
      <c r="G104">
        <v>8.43361377809196</v>
      </c>
      <c r="H104" s="10">
        <v>0.47</v>
      </c>
      <c r="I104">
        <v>10.3158724159002</v>
      </c>
      <c r="J104" s="10">
        <v>0.44</v>
      </c>
      <c r="K104">
        <v>15.0477294092997</v>
      </c>
      <c r="L104" s="10">
        <v>0.47</v>
      </c>
    </row>
    <row r="105" spans="7:12">
      <c r="G105">
        <v>9.0685583623126096</v>
      </c>
      <c r="H105" s="9">
        <v>0.48</v>
      </c>
      <c r="I105">
        <v>11.279357817955299</v>
      </c>
      <c r="J105" s="9">
        <v>0.47</v>
      </c>
      <c r="K105">
        <v>16.074689111672299</v>
      </c>
      <c r="L105" s="9">
        <v>0.36399999999999999</v>
      </c>
    </row>
    <row r="106" spans="7:12">
      <c r="G106">
        <v>9.6896221730857999</v>
      </c>
      <c r="H106" s="10">
        <v>0.45</v>
      </c>
      <c r="I106">
        <v>12.2670280104503</v>
      </c>
      <c r="J106" s="10">
        <v>0.48</v>
      </c>
      <c r="K106">
        <v>17.049229220487099</v>
      </c>
      <c r="L106" s="10">
        <v>0.45</v>
      </c>
    </row>
    <row r="107" spans="7:12">
      <c r="G107">
        <v>10.2970839701592</v>
      </c>
      <c r="H107" s="9">
        <v>0.44</v>
      </c>
      <c r="I107">
        <v>13.2177556958049</v>
      </c>
      <c r="J107" s="9">
        <v>0.4</v>
      </c>
      <c r="K107">
        <v>18.0347134154289</v>
      </c>
      <c r="L107" s="9">
        <v>0.44</v>
      </c>
    </row>
    <row r="108" spans="7:12">
      <c r="G108">
        <v>10.9247083738446</v>
      </c>
      <c r="H108" s="10">
        <v>0.51</v>
      </c>
      <c r="I108">
        <v>14.233546695671899</v>
      </c>
      <c r="J108" s="10">
        <v>0.48</v>
      </c>
      <c r="K108">
        <v>18.910549525171501</v>
      </c>
      <c r="L108" s="10">
        <v>0.57099999999999995</v>
      </c>
    </row>
    <row r="109" spans="7:12">
      <c r="G109">
        <v>11.533380075357799</v>
      </c>
      <c r="H109" s="9">
        <v>0.48</v>
      </c>
      <c r="I109">
        <v>15.247392388991999</v>
      </c>
      <c r="J109" s="9">
        <v>0.41699999999999998</v>
      </c>
      <c r="K109">
        <v>19.742284508421999</v>
      </c>
      <c r="L109" s="9">
        <v>0.48</v>
      </c>
    </row>
    <row r="110" spans="7:12">
      <c r="G110">
        <v>12.1488139731809</v>
      </c>
      <c r="H110" s="10">
        <v>0.46</v>
      </c>
      <c r="I110">
        <v>16.265193697996398</v>
      </c>
      <c r="J110" s="10">
        <v>0.33300000000000002</v>
      </c>
      <c r="K110">
        <v>20.549270303919901</v>
      </c>
      <c r="L110" s="10">
        <v>0.71399999999999997</v>
      </c>
    </row>
    <row r="111" spans="7:12">
      <c r="G111">
        <v>12.740845986641901</v>
      </c>
      <c r="H111" s="9">
        <v>0.47</v>
      </c>
      <c r="I111">
        <v>17.278093589469702</v>
      </c>
      <c r="J111" s="9">
        <v>0.47</v>
      </c>
      <c r="K111">
        <v>21.328165618702698</v>
      </c>
      <c r="L111" s="9">
        <v>0.47</v>
      </c>
    </row>
    <row r="112" spans="7:12">
      <c r="G112">
        <v>13.3322932943701</v>
      </c>
      <c r="H112" s="10">
        <v>0.48</v>
      </c>
      <c r="I112">
        <v>18.317979692481401</v>
      </c>
      <c r="J112" s="10">
        <v>0.48</v>
      </c>
      <c r="K112">
        <v>22.0258489195257</v>
      </c>
      <c r="L112" s="10">
        <v>0.5</v>
      </c>
    </row>
    <row r="116" spans="7:10">
      <c r="G116" s="7" t="s">
        <v>2</v>
      </c>
      <c r="H116" s="8" t="s">
        <v>20</v>
      </c>
      <c r="I116" s="8" t="s">
        <v>21</v>
      </c>
      <c r="J116" s="8" t="s">
        <v>22</v>
      </c>
    </row>
    <row r="117" spans="7:10">
      <c r="G117" s="5">
        <v>500</v>
      </c>
      <c r="H117" s="12">
        <v>4127.33</v>
      </c>
      <c r="I117" s="12">
        <v>4127.33</v>
      </c>
      <c r="J117" s="12">
        <v>4326.2</v>
      </c>
    </row>
    <row r="118" spans="7:10">
      <c r="G118" s="6">
        <f>G117+500</f>
        <v>1000</v>
      </c>
      <c r="H118" s="13">
        <v>4151.2299999999996</v>
      </c>
      <c r="I118" s="13">
        <v>4155.3900000000003</v>
      </c>
      <c r="J118" s="13">
        <v>4325.4799999999996</v>
      </c>
    </row>
    <row r="119" spans="7:10">
      <c r="G119" s="5">
        <f t="shared" ref="G119:G136" si="5">G118+500</f>
        <v>1500</v>
      </c>
      <c r="H119" s="12">
        <v>4188.1899999999996</v>
      </c>
      <c r="I119" s="12">
        <v>4188.1899999999996</v>
      </c>
      <c r="J119" s="12">
        <v>4325.62</v>
      </c>
    </row>
    <row r="120" spans="7:10">
      <c r="G120" s="6">
        <f t="shared" si="5"/>
        <v>2000</v>
      </c>
      <c r="H120" s="13">
        <v>4246.5200000000004</v>
      </c>
      <c r="I120" s="13">
        <v>4310.5600000000004</v>
      </c>
      <c r="J120" s="13">
        <v>4324.8900000000003</v>
      </c>
    </row>
    <row r="121" spans="7:10">
      <c r="G121" s="5">
        <f t="shared" si="5"/>
        <v>2500</v>
      </c>
      <c r="H121" s="12">
        <v>4220.92</v>
      </c>
      <c r="I121" s="12">
        <v>4250.22</v>
      </c>
      <c r="J121" s="12">
        <v>4315.3500000000004</v>
      </c>
    </row>
    <row r="122" spans="7:10">
      <c r="G122" s="6">
        <f t="shared" si="5"/>
        <v>3000</v>
      </c>
      <c r="H122" s="13">
        <v>4239.5200000000004</v>
      </c>
      <c r="I122" s="13">
        <v>4244.5200000000004</v>
      </c>
      <c r="J122" s="13">
        <v>4281.88</v>
      </c>
    </row>
    <row r="123" spans="7:10">
      <c r="G123" s="5">
        <f t="shared" si="5"/>
        <v>3500</v>
      </c>
      <c r="H123" s="12">
        <v>4240.6499999999996</v>
      </c>
      <c r="I123" s="12">
        <v>4244.91</v>
      </c>
      <c r="J123" s="12">
        <v>4282.1000000000004</v>
      </c>
    </row>
    <row r="124" spans="7:10">
      <c r="G124" s="6">
        <f t="shared" si="5"/>
        <v>4000</v>
      </c>
      <c r="H124" s="13">
        <v>4246.88</v>
      </c>
      <c r="I124" s="13">
        <v>4246.88</v>
      </c>
      <c r="J124" s="13">
        <v>4281.99</v>
      </c>
    </row>
    <row r="125" spans="7:10">
      <c r="G125" s="5">
        <f t="shared" si="5"/>
        <v>4500</v>
      </c>
      <c r="H125" s="12">
        <v>4233.91</v>
      </c>
      <c r="I125" s="12">
        <v>4253.91</v>
      </c>
      <c r="J125" s="12">
        <v>4284.41</v>
      </c>
    </row>
    <row r="126" spans="7:10">
      <c r="G126" s="6">
        <f t="shared" si="5"/>
        <v>5000</v>
      </c>
      <c r="H126" s="13">
        <v>4233.49</v>
      </c>
      <c r="I126" s="13">
        <v>4273.49</v>
      </c>
      <c r="J126" s="13">
        <v>4285.09</v>
      </c>
    </row>
    <row r="127" spans="7:10">
      <c r="G127" s="5">
        <f t="shared" si="5"/>
        <v>5500</v>
      </c>
      <c r="H127" s="12">
        <v>4236.24</v>
      </c>
      <c r="I127" s="12">
        <v>4276.24</v>
      </c>
      <c r="J127" s="12">
        <v>4293.72</v>
      </c>
    </row>
    <row r="128" spans="7:10">
      <c r="G128" s="6">
        <f t="shared" si="5"/>
        <v>6000</v>
      </c>
      <c r="H128" s="13">
        <v>4280.7299999999996</v>
      </c>
      <c r="I128" s="13">
        <v>4280.7299999999996</v>
      </c>
      <c r="J128" s="13">
        <v>4278.0600000000004</v>
      </c>
    </row>
    <row r="129" spans="7:10">
      <c r="G129" s="5">
        <f t="shared" si="5"/>
        <v>6500</v>
      </c>
      <c r="H129" s="12">
        <v>4267.05</v>
      </c>
      <c r="I129" s="12">
        <v>4289.05</v>
      </c>
      <c r="J129" s="12">
        <v>4279.74</v>
      </c>
    </row>
    <row r="130" spans="7:10">
      <c r="G130" s="6">
        <f t="shared" si="5"/>
        <v>7000</v>
      </c>
      <c r="H130" s="13">
        <v>4283.2299999999996</v>
      </c>
      <c r="I130" s="13">
        <v>4283.3599999999997</v>
      </c>
      <c r="J130" s="13">
        <v>4280.07</v>
      </c>
    </row>
    <row r="131" spans="7:10">
      <c r="G131" s="5">
        <f t="shared" si="5"/>
        <v>7500</v>
      </c>
      <c r="H131" s="12">
        <v>4266.38</v>
      </c>
      <c r="I131" s="12">
        <v>4276.38</v>
      </c>
      <c r="J131" s="12">
        <v>4293.41</v>
      </c>
    </row>
    <row r="132" spans="7:10">
      <c r="G132" s="6">
        <f t="shared" si="5"/>
        <v>8000</v>
      </c>
      <c r="H132" s="13">
        <v>4265.3900000000003</v>
      </c>
      <c r="I132" s="13">
        <v>4269.3900000000003</v>
      </c>
      <c r="J132" s="13">
        <v>4289.2299999999996</v>
      </c>
    </row>
    <row r="133" spans="7:10">
      <c r="G133" s="5">
        <f t="shared" si="5"/>
        <v>8500</v>
      </c>
      <c r="H133" s="12">
        <v>4264.72</v>
      </c>
      <c r="I133" s="12">
        <v>4269.72</v>
      </c>
      <c r="J133" s="12">
        <v>4295.68</v>
      </c>
    </row>
    <row r="134" spans="7:10">
      <c r="G134" s="6">
        <f t="shared" si="5"/>
        <v>9000</v>
      </c>
      <c r="H134" s="13">
        <v>4265.0200000000004</v>
      </c>
      <c r="I134" s="13">
        <v>4275.0200000000004</v>
      </c>
      <c r="J134" s="13">
        <v>4291.74</v>
      </c>
    </row>
    <row r="135" spans="7:10">
      <c r="G135" s="5">
        <f t="shared" si="5"/>
        <v>9500</v>
      </c>
      <c r="H135" s="12">
        <v>4265.01</v>
      </c>
      <c r="I135" s="12">
        <v>4275.01</v>
      </c>
      <c r="J135" s="12">
        <v>4272.62</v>
      </c>
    </row>
    <row r="136" spans="7:10">
      <c r="G136" s="6">
        <f t="shared" si="5"/>
        <v>10000</v>
      </c>
      <c r="H136" s="13">
        <v>4260.79</v>
      </c>
      <c r="I136" s="13">
        <v>4284.79</v>
      </c>
      <c r="J136" s="13">
        <v>4264.91</v>
      </c>
    </row>
    <row r="151" spans="7:10">
      <c r="G151" t="s">
        <v>2</v>
      </c>
      <c r="H151" t="s">
        <v>7</v>
      </c>
      <c r="I151" t="s">
        <v>8</v>
      </c>
      <c r="J151" t="s">
        <v>9</v>
      </c>
    </row>
    <row r="152" spans="7:10">
      <c r="G152">
        <v>500</v>
      </c>
      <c r="H152">
        <v>1.75969954580068E-3</v>
      </c>
      <c r="I152">
        <v>2.1356996148824601E-3</v>
      </c>
      <c r="J152">
        <v>1.37350056320428E-3</v>
      </c>
    </row>
    <row r="153" spans="7:10">
      <c r="G153">
        <f>G152+500</f>
        <v>1000</v>
      </c>
      <c r="H153">
        <v>1.3006003573536799E-3</v>
      </c>
      <c r="I153">
        <v>1.5301993116736399E-3</v>
      </c>
      <c r="J153">
        <v>1.47239957004785E-3</v>
      </c>
    </row>
    <row r="154" spans="7:10">
      <c r="G154">
        <f t="shared" ref="G154:G171" si="6">G153+500</f>
        <v>1500</v>
      </c>
      <c r="H154">
        <v>1.34249962866306E-3</v>
      </c>
      <c r="I154">
        <v>1.4760997146368001E-3</v>
      </c>
      <c r="J154">
        <v>1.5235999599099101E-3</v>
      </c>
    </row>
    <row r="155" spans="7:10">
      <c r="G155">
        <f t="shared" si="6"/>
        <v>2000</v>
      </c>
      <c r="H155">
        <v>1.2833001092076299E-3</v>
      </c>
      <c r="I155">
        <v>1.5294998884201E-3</v>
      </c>
      <c r="J155">
        <v>1.64599996060132E-3</v>
      </c>
    </row>
    <row r="156" spans="7:10">
      <c r="G156">
        <f t="shared" si="6"/>
        <v>2500</v>
      </c>
      <c r="H156">
        <v>1.28900073468685E-3</v>
      </c>
      <c r="I156">
        <v>2.3780995979905098E-3</v>
      </c>
      <c r="J156">
        <v>1.3199998065829199E-3</v>
      </c>
    </row>
    <row r="157" spans="7:10">
      <c r="G157">
        <f t="shared" si="6"/>
        <v>3000</v>
      </c>
      <c r="H157">
        <v>1.3617994263768101E-3</v>
      </c>
      <c r="I157">
        <v>2.0838994532823502E-3</v>
      </c>
      <c r="J157">
        <v>1.88999995589256E-3</v>
      </c>
    </row>
    <row r="158" spans="7:10">
      <c r="G158">
        <f t="shared" si="6"/>
        <v>3500</v>
      </c>
      <c r="H158">
        <v>1.2766001746058399E-3</v>
      </c>
      <c r="I158">
        <v>1.84199959039688E-3</v>
      </c>
      <c r="J158">
        <v>2.5452002882957402E-3</v>
      </c>
    </row>
    <row r="159" spans="7:10">
      <c r="G159">
        <f t="shared" si="6"/>
        <v>4000</v>
      </c>
      <c r="H159">
        <v>1.2600002810358999E-3</v>
      </c>
      <c r="I159">
        <v>1.90879963338375E-3</v>
      </c>
      <c r="J159">
        <v>2.0436998456716498E-3</v>
      </c>
    </row>
    <row r="160" spans="7:10">
      <c r="G160">
        <f t="shared" si="6"/>
        <v>4500</v>
      </c>
      <c r="H160">
        <v>1.22289918363094E-3</v>
      </c>
      <c r="I160">
        <v>1.91700085997581E-3</v>
      </c>
      <c r="J160">
        <v>1.8239002674818E-3</v>
      </c>
    </row>
    <row r="161" spans="7:10">
      <c r="G161">
        <f t="shared" si="6"/>
        <v>5000</v>
      </c>
      <c r="H161">
        <v>1.2937998399138401E-3</v>
      </c>
      <c r="I161">
        <v>1.6927001997828399E-3</v>
      </c>
      <c r="J161">
        <v>2.1264003589749302E-3</v>
      </c>
    </row>
    <row r="162" spans="7:10">
      <c r="G162">
        <f t="shared" si="6"/>
        <v>5500</v>
      </c>
      <c r="H162">
        <v>1.29520054906606E-3</v>
      </c>
      <c r="I162">
        <v>1.7837006598711001E-3</v>
      </c>
      <c r="J162">
        <v>2.4819001555442801E-3</v>
      </c>
    </row>
    <row r="163" spans="7:10">
      <c r="G163">
        <f t="shared" si="6"/>
        <v>6000</v>
      </c>
      <c r="H163">
        <v>1.20529998093843E-3</v>
      </c>
      <c r="I163">
        <v>1.8188003450632E-3</v>
      </c>
      <c r="J163">
        <v>2.95550003647804E-3</v>
      </c>
    </row>
    <row r="164" spans="7:10">
      <c r="G164">
        <f t="shared" si="6"/>
        <v>6500</v>
      </c>
      <c r="H164">
        <v>1.2140991166233999E-3</v>
      </c>
      <c r="I164">
        <v>1.9529997810721299E-3</v>
      </c>
      <c r="J164">
        <v>3.1489999964833199E-3</v>
      </c>
    </row>
    <row r="165" spans="7:10">
      <c r="G165">
        <f t="shared" si="6"/>
        <v>7000</v>
      </c>
      <c r="H165">
        <v>1.16890016943216E-3</v>
      </c>
      <c r="I165">
        <v>2.2520003840327202E-3</v>
      </c>
      <c r="J165">
        <v>1.86270009726285E-3</v>
      </c>
    </row>
    <row r="166" spans="7:10">
      <c r="G166">
        <f t="shared" si="6"/>
        <v>7500</v>
      </c>
      <c r="H166">
        <v>1.20409950613975E-3</v>
      </c>
      <c r="I166">
        <v>2.33490020036697E-3</v>
      </c>
      <c r="J166">
        <v>1.8519983738660001E-3</v>
      </c>
    </row>
    <row r="167" spans="7:10">
      <c r="G167">
        <f t="shared" si="6"/>
        <v>8000</v>
      </c>
      <c r="H167">
        <v>1.1823000386357301E-3</v>
      </c>
      <c r="I167">
        <v>2.16630008071661E-3</v>
      </c>
      <c r="J167">
        <v>3.4616999328136401E-3</v>
      </c>
    </row>
    <row r="168" spans="7:10">
      <c r="G168">
        <f t="shared" si="6"/>
        <v>8500</v>
      </c>
      <c r="H168">
        <v>1.1857002973556499E-3</v>
      </c>
      <c r="I168">
        <v>2.1108000323176298E-3</v>
      </c>
      <c r="J168">
        <v>2.8904005885124198E-3</v>
      </c>
    </row>
    <row r="169" spans="7:10">
      <c r="G169">
        <f t="shared" si="6"/>
        <v>9000</v>
      </c>
      <c r="H169">
        <v>1.19530037045478E-3</v>
      </c>
      <c r="I169">
        <v>2.23540057837963E-3</v>
      </c>
      <c r="J169">
        <v>3.9365999400615597E-3</v>
      </c>
    </row>
    <row r="170" spans="7:10">
      <c r="G170">
        <f t="shared" si="6"/>
        <v>9500</v>
      </c>
      <c r="H170">
        <v>1.18440017104148E-3</v>
      </c>
      <c r="I170">
        <v>2.5477993577718702E-3</v>
      </c>
      <c r="J170">
        <v>2.92239990085363E-3</v>
      </c>
    </row>
    <row r="171" spans="7:10">
      <c r="G171">
        <f t="shared" si="6"/>
        <v>10000</v>
      </c>
      <c r="H171">
        <v>1.14480033516883E-3</v>
      </c>
      <c r="I171">
        <v>3.0903005972504598E-3</v>
      </c>
      <c r="J171">
        <v>5.3766993805766097E-3</v>
      </c>
    </row>
  </sheetData>
  <sortState xmlns:xlrd2="http://schemas.microsoft.com/office/spreadsheetml/2017/richdata2" ref="D48:D67">
    <sortCondition ref="D48:D67"/>
  </sortState>
  <phoneticPr fontId="1" type="noConversion"/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B44C-7D18-48A6-B6EB-A768F5539185}">
  <dimension ref="A1:Z90"/>
  <sheetViews>
    <sheetView topLeftCell="S18" zoomScale="85" zoomScaleNormal="85" workbookViewId="0">
      <selection activeCell="Y33" sqref="Y33"/>
    </sheetView>
  </sheetViews>
  <sheetFormatPr defaultRowHeight="13.8"/>
  <cols>
    <col min="1" max="1" width="22.77734375" bestFit="1" customWidth="1"/>
    <col min="2" max="2" width="23.77734375" bestFit="1" customWidth="1"/>
    <col min="3" max="3" width="28.109375" bestFit="1" customWidth="1"/>
    <col min="4" max="4" width="21.88671875" bestFit="1" customWidth="1"/>
    <col min="5" max="5" width="20.33203125" bestFit="1" customWidth="1"/>
    <col min="7" max="7" width="20.88671875" bestFit="1" customWidth="1"/>
    <col min="8" max="8" width="16.88671875" bestFit="1" customWidth="1"/>
    <col min="9" max="9" width="16.6640625" bestFit="1" customWidth="1"/>
    <col min="10" max="10" width="19.44140625" bestFit="1" customWidth="1"/>
    <col min="21" max="21" width="28.33203125" bestFit="1" customWidth="1"/>
    <col min="22" max="22" width="16.77734375" bestFit="1" customWidth="1"/>
    <col min="23" max="23" width="29.88671875" bestFit="1" customWidth="1"/>
    <col min="24" max="24" width="17" bestFit="1" customWidth="1"/>
    <col min="25" max="25" width="31.44140625" bestFit="1" customWidth="1"/>
    <col min="26" max="26" width="19.88671875" bestFit="1" customWidth="1"/>
  </cols>
  <sheetData>
    <row r="1" spans="1:26">
      <c r="A1" t="s">
        <v>23</v>
      </c>
      <c r="B1" t="s">
        <v>24</v>
      </c>
      <c r="C1" t="s">
        <v>10</v>
      </c>
      <c r="D1" t="s">
        <v>25</v>
      </c>
      <c r="E1" t="s">
        <v>26</v>
      </c>
      <c r="G1" t="s">
        <v>2</v>
      </c>
      <c r="H1" t="s">
        <v>31</v>
      </c>
      <c r="I1" t="s">
        <v>30</v>
      </c>
      <c r="J1" t="s">
        <v>32</v>
      </c>
      <c r="U1" t="s">
        <v>10</v>
      </c>
      <c r="V1" t="s">
        <v>31</v>
      </c>
      <c r="W1" t="s">
        <v>16</v>
      </c>
      <c r="X1" t="s">
        <v>30</v>
      </c>
      <c r="Y1" t="s">
        <v>6</v>
      </c>
      <c r="Z1" t="s">
        <v>32</v>
      </c>
    </row>
    <row r="2" spans="1:26">
      <c r="A2">
        <v>500</v>
      </c>
      <c r="B2">
        <v>2.1285992115735999E-3</v>
      </c>
      <c r="C2">
        <v>1.55582038406282</v>
      </c>
      <c r="D2" s="4">
        <v>0.37</v>
      </c>
      <c r="E2" s="12">
        <v>4911.93</v>
      </c>
      <c r="G2">
        <v>500</v>
      </c>
      <c r="H2">
        <v>1.55582038406282</v>
      </c>
      <c r="I2">
        <v>1.3897769078612301</v>
      </c>
      <c r="J2">
        <v>2.0327600650489299E-2</v>
      </c>
      <c r="U2">
        <v>1.55582038406282</v>
      </c>
      <c r="V2">
        <v>2.1285992115735999E-3</v>
      </c>
      <c r="W2">
        <v>1.3897769078612301</v>
      </c>
      <c r="X2">
        <v>2.2589005529880502E-3</v>
      </c>
      <c r="Y2">
        <v>2.0327600650489299E-2</v>
      </c>
      <c r="Z2">
        <v>1.6125999391078899E-3</v>
      </c>
    </row>
    <row r="3" spans="1:26">
      <c r="A3">
        <f>A2+500</f>
        <v>1000</v>
      </c>
      <c r="B3">
        <v>2.1219002082943899E-3</v>
      </c>
      <c r="C3">
        <v>2.6669370932504499</v>
      </c>
      <c r="D3" s="4">
        <v>0.36</v>
      </c>
      <c r="E3" s="13">
        <v>4932.41</v>
      </c>
      <c r="G3">
        <f>G2+500</f>
        <v>1000</v>
      </c>
      <c r="H3">
        <v>2.6669370932504499</v>
      </c>
      <c r="I3">
        <v>2.5667630098760101</v>
      </c>
      <c r="J3">
        <v>1.95864690467715</v>
      </c>
      <c r="U3">
        <v>2.6669370932504499</v>
      </c>
      <c r="V3">
        <v>2.1219002082943899E-3</v>
      </c>
      <c r="W3">
        <v>2.5667630098760101</v>
      </c>
      <c r="X3">
        <v>3.3836001530289598E-3</v>
      </c>
      <c r="Y3">
        <v>1.95864690467715</v>
      </c>
      <c r="Z3">
        <v>1.8768003210425301E-3</v>
      </c>
    </row>
    <row r="4" spans="1:26">
      <c r="A4">
        <f t="shared" ref="A4:A21" si="0">A3+500</f>
        <v>1500</v>
      </c>
      <c r="B4">
        <v>1.94630026817321E-3</v>
      </c>
      <c r="C4">
        <v>3.7366628972813398</v>
      </c>
      <c r="D4" s="4">
        <v>0.37</v>
      </c>
      <c r="E4" s="12">
        <v>4995.7</v>
      </c>
      <c r="G4">
        <f t="shared" ref="G4:G21" si="1">G3+500</f>
        <v>1500</v>
      </c>
      <c r="H4">
        <v>3.7366628972813398</v>
      </c>
      <c r="I4">
        <v>3.7500763200223401</v>
      </c>
      <c r="J4">
        <v>3.8513795947656</v>
      </c>
      <c r="U4">
        <v>3.7366628972813398</v>
      </c>
      <c r="V4">
        <v>1.94630026817321E-3</v>
      </c>
      <c r="W4">
        <v>3.7500763200223401</v>
      </c>
      <c r="X4">
        <v>2.1374998614192E-3</v>
      </c>
      <c r="Y4">
        <v>3.8513795947656</v>
      </c>
      <c r="Z4">
        <v>2.4474998936057E-3</v>
      </c>
    </row>
    <row r="5" spans="1:26">
      <c r="A5">
        <f t="shared" si="0"/>
        <v>2000</v>
      </c>
      <c r="B5">
        <v>1.9092001020908299E-3</v>
      </c>
      <c r="C5">
        <v>4.7783895917236796</v>
      </c>
      <c r="D5" s="4">
        <v>0.35</v>
      </c>
      <c r="E5" s="13">
        <v>5029.71</v>
      </c>
      <c r="G5">
        <f t="shared" si="1"/>
        <v>2000</v>
      </c>
      <c r="H5">
        <v>4.7783895917236796</v>
      </c>
      <c r="I5">
        <v>4.9343648161739102</v>
      </c>
      <c r="J5">
        <v>5.7315389951690996</v>
      </c>
      <c r="U5">
        <v>4.7783895917236796</v>
      </c>
      <c r="V5">
        <v>1.9092001020908299E-3</v>
      </c>
      <c r="W5">
        <v>4.9343648161739102</v>
      </c>
      <c r="X5">
        <v>2.2293999791145299E-3</v>
      </c>
      <c r="Y5">
        <v>5.7315389951690996</v>
      </c>
      <c r="Z5">
        <v>2.2603003308176899E-3</v>
      </c>
    </row>
    <row r="6" spans="1:26">
      <c r="A6">
        <f t="shared" si="0"/>
        <v>2500</v>
      </c>
      <c r="B6">
        <v>1.28900073468685E-3</v>
      </c>
      <c r="C6">
        <v>5.73714289627969</v>
      </c>
      <c r="D6" s="4">
        <v>0.34</v>
      </c>
      <c r="E6" s="12">
        <v>5028.46</v>
      </c>
      <c r="G6">
        <f t="shared" si="1"/>
        <v>2500</v>
      </c>
      <c r="H6">
        <v>5.73714289627969</v>
      </c>
      <c r="I6">
        <v>6.0283411145210204</v>
      </c>
      <c r="J6">
        <v>7.57437908928841</v>
      </c>
      <c r="U6">
        <v>5.73714289627969</v>
      </c>
      <c r="V6">
        <v>1.28900073468685E-3</v>
      </c>
      <c r="W6">
        <v>6.0283411145210204</v>
      </c>
      <c r="X6">
        <v>2.1698996424674901E-3</v>
      </c>
      <c r="Y6">
        <v>7.57437908928841</v>
      </c>
      <c r="Z6">
        <v>2.7502998709678598E-3</v>
      </c>
    </row>
    <row r="7" spans="1:26">
      <c r="A7">
        <f t="shared" si="0"/>
        <v>3000</v>
      </c>
      <c r="B7">
        <v>1.8181996420025799E-3</v>
      </c>
      <c r="C7">
        <v>6.6424806108698196</v>
      </c>
      <c r="D7" s="4">
        <v>0.35</v>
      </c>
      <c r="E7" s="13">
        <v>5030.29</v>
      </c>
      <c r="G7">
        <f t="shared" si="1"/>
        <v>3000</v>
      </c>
      <c r="H7">
        <v>6.6424806108698196</v>
      </c>
      <c r="I7">
        <v>7.1073349202051697</v>
      </c>
      <c r="J7">
        <v>9.3497543781995702</v>
      </c>
      <c r="U7">
        <v>6.6424806108698196</v>
      </c>
      <c r="V7">
        <v>1.8181996420025799E-3</v>
      </c>
      <c r="W7">
        <v>7.1073349202051697</v>
      </c>
      <c r="X7">
        <v>2.0044995471835102E-3</v>
      </c>
      <c r="Y7">
        <v>9.3497543781995702</v>
      </c>
      <c r="Z7">
        <v>2.7925996109843202E-3</v>
      </c>
    </row>
    <row r="8" spans="1:26">
      <c r="A8">
        <f t="shared" si="0"/>
        <v>3500</v>
      </c>
      <c r="B8">
        <v>1.8648998811841E-3</v>
      </c>
      <c r="C8">
        <v>7.5809099134057698</v>
      </c>
      <c r="D8" s="4">
        <v>0.36</v>
      </c>
      <c r="E8" s="12">
        <v>5012.22</v>
      </c>
      <c r="G8">
        <f t="shared" si="1"/>
        <v>3500</v>
      </c>
      <c r="H8">
        <v>7.5809099134057698</v>
      </c>
      <c r="I8">
        <v>8.2716308208182401</v>
      </c>
      <c r="J8">
        <v>11.040356576442701</v>
      </c>
      <c r="U8">
        <v>7.5809099134057698</v>
      </c>
      <c r="V8">
        <v>1.8648998811841E-3</v>
      </c>
      <c r="W8">
        <v>8.2716308208182401</v>
      </c>
      <c r="X8">
        <v>3.82990017533302E-3</v>
      </c>
      <c r="Y8">
        <v>11.040356576442701</v>
      </c>
      <c r="Z8">
        <v>2.5121001526713302E-3</v>
      </c>
    </row>
    <row r="9" spans="1:26">
      <c r="A9">
        <f t="shared" si="0"/>
        <v>4000</v>
      </c>
      <c r="B9">
        <v>1.74259953200817E-3</v>
      </c>
      <c r="C9">
        <v>8.52427270822227</v>
      </c>
      <c r="D9" s="4">
        <v>0.37</v>
      </c>
      <c r="E9" s="13">
        <v>5015.5200000000004</v>
      </c>
      <c r="G9">
        <f t="shared" si="1"/>
        <v>4000</v>
      </c>
      <c r="H9">
        <v>8.52427270822227</v>
      </c>
      <c r="I9">
        <v>9.4249641280621201</v>
      </c>
      <c r="J9">
        <v>12.689618274569501</v>
      </c>
      <c r="U9">
        <v>8.52427270822227</v>
      </c>
      <c r="V9">
        <v>1.74259953200817E-3</v>
      </c>
      <c r="W9">
        <v>9.4249641280621201</v>
      </c>
      <c r="X9">
        <v>2.1591000258922499E-3</v>
      </c>
      <c r="Y9">
        <v>12.689618274569501</v>
      </c>
      <c r="Z9">
        <v>2.0254002884030299E-3</v>
      </c>
    </row>
    <row r="10" spans="1:26">
      <c r="A10">
        <f t="shared" si="0"/>
        <v>4500</v>
      </c>
      <c r="B10">
        <v>1.82379968464374E-3</v>
      </c>
      <c r="C10">
        <v>9.4735134253278304</v>
      </c>
      <c r="D10" s="4">
        <v>0.35</v>
      </c>
      <c r="E10" s="12">
        <v>5013.1099999999997</v>
      </c>
      <c r="G10">
        <f t="shared" si="1"/>
        <v>4500</v>
      </c>
      <c r="H10">
        <v>9.4735134253278304</v>
      </c>
      <c r="I10">
        <v>10.622430223040199</v>
      </c>
      <c r="J10">
        <v>14.293457181192901</v>
      </c>
      <c r="U10">
        <v>9.4735134253278304</v>
      </c>
      <c r="V10">
        <v>1.82379968464374E-3</v>
      </c>
      <c r="W10">
        <v>10.622430223040199</v>
      </c>
      <c r="X10">
        <v>2.50619929283857E-3</v>
      </c>
      <c r="Y10">
        <v>14.293457181192901</v>
      </c>
      <c r="Z10">
        <v>2.81490013003349E-3</v>
      </c>
    </row>
    <row r="11" spans="1:26">
      <c r="A11">
        <f t="shared" si="0"/>
        <v>5000</v>
      </c>
      <c r="B11">
        <v>2.3941993713378902E-3</v>
      </c>
      <c r="C11">
        <v>10.4392746258527</v>
      </c>
      <c r="D11" s="4">
        <v>0.36</v>
      </c>
      <c r="E11" s="13">
        <v>5015.34</v>
      </c>
      <c r="G11">
        <f t="shared" si="1"/>
        <v>5000</v>
      </c>
      <c r="H11">
        <v>10.4392746258527</v>
      </c>
      <c r="I11">
        <v>11.877516017295401</v>
      </c>
      <c r="J11">
        <v>15.811420686542901</v>
      </c>
      <c r="U11">
        <v>10.4392746258527</v>
      </c>
      <c r="V11">
        <v>2.3941993713378902E-3</v>
      </c>
      <c r="W11">
        <v>11.877516017295401</v>
      </c>
      <c r="X11">
        <v>3.8469005376100501E-3</v>
      </c>
      <c r="Y11">
        <v>15.811420686542901</v>
      </c>
      <c r="Z11">
        <v>2.2818995639681799E-3</v>
      </c>
    </row>
    <row r="12" spans="1:26">
      <c r="A12">
        <f t="shared" si="0"/>
        <v>5500</v>
      </c>
      <c r="B12">
        <v>1.7499001696705801E-3</v>
      </c>
      <c r="C12">
        <v>11.3703904189169</v>
      </c>
      <c r="D12" s="4">
        <v>0.34</v>
      </c>
      <c r="E12" s="12">
        <v>5023.05</v>
      </c>
      <c r="G12">
        <f t="shared" si="1"/>
        <v>5500</v>
      </c>
      <c r="H12">
        <v>11.3703904189169</v>
      </c>
      <c r="I12">
        <v>13.0824946071952</v>
      </c>
      <c r="J12">
        <v>17.316109677776598</v>
      </c>
      <c r="U12">
        <v>11.3703904189169</v>
      </c>
      <c r="V12">
        <v>1.7499001696705801E-3</v>
      </c>
      <c r="W12">
        <v>13.0824946071952</v>
      </c>
      <c r="X12">
        <v>2.5661000981926901E-3</v>
      </c>
      <c r="Y12">
        <v>17.316109677776598</v>
      </c>
      <c r="Z12">
        <v>2.4876995012164099E-3</v>
      </c>
    </row>
    <row r="13" spans="1:26">
      <c r="A13">
        <f t="shared" si="0"/>
        <v>6000</v>
      </c>
      <c r="B13">
        <v>1.99299957603216E-3</v>
      </c>
      <c r="C13">
        <v>12.215480425395</v>
      </c>
      <c r="D13" s="4">
        <v>0.34</v>
      </c>
      <c r="E13" s="13">
        <v>5045.38</v>
      </c>
      <c r="G13">
        <f t="shared" si="1"/>
        <v>6000</v>
      </c>
      <c r="H13">
        <v>12.215480425395</v>
      </c>
      <c r="I13">
        <v>14.215275393798899</v>
      </c>
      <c r="J13">
        <v>18.748823584988699</v>
      </c>
      <c r="U13">
        <v>12.215480425395</v>
      </c>
      <c r="V13">
        <v>1.99299957603216E-3</v>
      </c>
      <c r="W13">
        <v>14.215275393798899</v>
      </c>
      <c r="X13">
        <v>2.2895997390150998E-3</v>
      </c>
      <c r="Y13">
        <v>18.748823584988699</v>
      </c>
      <c r="Z13">
        <v>2.8584999963641102E-3</v>
      </c>
    </row>
    <row r="14" spans="1:26">
      <c r="A14">
        <f t="shared" si="0"/>
        <v>6500</v>
      </c>
      <c r="B14">
        <v>1.6008000820875101E-3</v>
      </c>
      <c r="C14">
        <v>13.0715375095605</v>
      </c>
      <c r="D14" s="4">
        <v>0.35</v>
      </c>
      <c r="E14" s="12">
        <v>5037.24</v>
      </c>
      <c r="G14">
        <f t="shared" si="1"/>
        <v>6500</v>
      </c>
      <c r="H14">
        <v>13.0715375095605</v>
      </c>
      <c r="I14">
        <v>15.4302100902423</v>
      </c>
      <c r="J14">
        <v>20.104853387921999</v>
      </c>
      <c r="U14">
        <v>13.0715375095605</v>
      </c>
      <c r="V14">
        <v>1.6008000820875101E-3</v>
      </c>
      <c r="W14">
        <v>15.4302100902423</v>
      </c>
      <c r="X14">
        <v>2.6999004185199699E-3</v>
      </c>
      <c r="Y14">
        <v>20.104853387921999</v>
      </c>
      <c r="Z14">
        <v>2.47479975223541E-3</v>
      </c>
    </row>
    <row r="15" spans="1:26">
      <c r="A15">
        <f t="shared" si="0"/>
        <v>7000</v>
      </c>
      <c r="B15">
        <v>1.79880019277334E-3</v>
      </c>
      <c r="C15">
        <v>13.9727274999022</v>
      </c>
      <c r="D15" s="4">
        <v>0.33300000000000002</v>
      </c>
      <c r="E15" s="13">
        <v>5021.6400000000003</v>
      </c>
      <c r="G15">
        <f t="shared" si="1"/>
        <v>7000</v>
      </c>
      <c r="H15">
        <v>13.9727274999022</v>
      </c>
      <c r="I15">
        <v>16.702358888462101</v>
      </c>
      <c r="J15">
        <v>21.4440496815368</v>
      </c>
      <c r="U15">
        <v>13.9727274999022</v>
      </c>
      <c r="V15">
        <v>1.79880019277334E-3</v>
      </c>
      <c r="W15">
        <v>16.702358888462101</v>
      </c>
      <c r="X15">
        <v>2.4034007564186998E-3</v>
      </c>
      <c r="Y15">
        <v>21.4440496815368</v>
      </c>
      <c r="Z15">
        <v>2.8368998318910599E-3</v>
      </c>
    </row>
    <row r="16" spans="1:26">
      <c r="A16">
        <f t="shared" si="0"/>
        <v>7500</v>
      </c>
      <c r="B16">
        <v>1.79739948362112E-3</v>
      </c>
      <c r="C16">
        <v>14.8944705994799</v>
      </c>
      <c r="D16" s="4">
        <v>0.35</v>
      </c>
      <c r="E16" s="12">
        <v>5008.72</v>
      </c>
      <c r="G16">
        <f t="shared" si="1"/>
        <v>7500</v>
      </c>
      <c r="H16">
        <v>14.8944705994799</v>
      </c>
      <c r="I16">
        <v>17.997229591943299</v>
      </c>
      <c r="J16">
        <v>22.700982287526099</v>
      </c>
      <c r="U16">
        <v>14.8944705994799</v>
      </c>
      <c r="V16">
        <v>1.79739948362112E-3</v>
      </c>
      <c r="W16">
        <v>17.997229591943299</v>
      </c>
      <c r="X16">
        <v>2.4401000642776398E-3</v>
      </c>
      <c r="Y16">
        <v>22.700982287526099</v>
      </c>
      <c r="Z16">
        <v>2.3131994530558499E-3</v>
      </c>
    </row>
    <row r="17" spans="1:26">
      <c r="A17">
        <f t="shared" si="0"/>
        <v>8000</v>
      </c>
      <c r="B17">
        <v>1.8905000761151301E-3</v>
      </c>
      <c r="C17">
        <v>15.834056300111101</v>
      </c>
      <c r="D17" s="4">
        <v>0.34</v>
      </c>
      <c r="E17" s="13">
        <v>5007.01</v>
      </c>
      <c r="G17">
        <f t="shared" si="1"/>
        <v>8000</v>
      </c>
      <c r="H17">
        <v>15.834056300111101</v>
      </c>
      <c r="I17">
        <v>19.366724394261801</v>
      </c>
      <c r="J17">
        <v>23.912390395998901</v>
      </c>
      <c r="U17">
        <v>15.834056300111101</v>
      </c>
      <c r="V17">
        <v>1.8905000761151301E-3</v>
      </c>
      <c r="W17">
        <v>19.366724394261801</v>
      </c>
      <c r="X17">
        <v>2.9003992676734898E-3</v>
      </c>
      <c r="Y17">
        <v>23.912390395998901</v>
      </c>
      <c r="Z17">
        <v>3.3226003870368E-3</v>
      </c>
    </row>
    <row r="18" spans="1:26">
      <c r="A18">
        <f t="shared" si="0"/>
        <v>8500</v>
      </c>
      <c r="B18">
        <v>1.73650030046701E-3</v>
      </c>
      <c r="C18">
        <v>16.762914192862802</v>
      </c>
      <c r="D18" s="4">
        <v>0.33300000000000002</v>
      </c>
      <c r="E18" s="12">
        <v>5008.62</v>
      </c>
      <c r="G18">
        <f t="shared" si="1"/>
        <v>8500</v>
      </c>
      <c r="H18">
        <v>16.762914192862802</v>
      </c>
      <c r="I18">
        <v>20.7279069973155</v>
      </c>
      <c r="J18">
        <v>25.0686353966593</v>
      </c>
      <c r="U18">
        <v>16.762914192862802</v>
      </c>
      <c r="V18">
        <v>1.73650030046701E-3</v>
      </c>
      <c r="W18">
        <v>20.7279069973155</v>
      </c>
      <c r="X18">
        <v>2.97669990211725E-3</v>
      </c>
      <c r="Y18">
        <v>25.0686353966593</v>
      </c>
      <c r="Z18">
        <v>3.1958995386958101E-3</v>
      </c>
    </row>
    <row r="19" spans="1:26">
      <c r="A19">
        <f t="shared" si="0"/>
        <v>9000</v>
      </c>
      <c r="B19">
        <v>1.74089986830949E-3</v>
      </c>
      <c r="C19">
        <v>17.689229901880001</v>
      </c>
      <c r="D19" s="4">
        <v>0.34</v>
      </c>
      <c r="E19" s="13">
        <v>5009.84</v>
      </c>
      <c r="G19">
        <f t="shared" si="1"/>
        <v>9000</v>
      </c>
      <c r="H19">
        <v>17.689229901880001</v>
      </c>
      <c r="I19">
        <v>22.098234390839899</v>
      </c>
      <c r="J19">
        <v>26.1260700970888</v>
      </c>
      <c r="U19">
        <v>17.689229901880001</v>
      </c>
      <c r="V19">
        <v>1.74089986830949E-3</v>
      </c>
      <c r="W19">
        <v>22.098234390839899</v>
      </c>
      <c r="X19">
        <v>2.7778996154665899E-3</v>
      </c>
      <c r="Y19">
        <v>26.1260700970888</v>
      </c>
      <c r="Z19">
        <v>2.62049958109855E-3</v>
      </c>
    </row>
    <row r="20" spans="1:26">
      <c r="A20">
        <f t="shared" si="0"/>
        <v>9500</v>
      </c>
      <c r="B20">
        <v>1.7453003674745499E-3</v>
      </c>
      <c r="C20">
        <v>18.594549191184299</v>
      </c>
      <c r="D20" s="4">
        <v>0.36</v>
      </c>
      <c r="E20" s="12">
        <v>5015.21</v>
      </c>
      <c r="G20">
        <f t="shared" si="1"/>
        <v>9500</v>
      </c>
      <c r="H20">
        <v>18.594549191184299</v>
      </c>
      <c r="I20">
        <v>23.462798791937502</v>
      </c>
      <c r="J20">
        <v>27.130046389065601</v>
      </c>
      <c r="U20">
        <v>18.594549191184299</v>
      </c>
      <c r="V20">
        <v>1.7453003674745499E-3</v>
      </c>
      <c r="W20">
        <v>23.462798791937502</v>
      </c>
      <c r="X20">
        <v>3.3006994053721402E-3</v>
      </c>
      <c r="Y20">
        <v>27.130046389065601</v>
      </c>
      <c r="Z20">
        <v>4.4152000918984396E-3</v>
      </c>
    </row>
    <row r="21" spans="1:26">
      <c r="A21">
        <f t="shared" si="0"/>
        <v>10000</v>
      </c>
      <c r="B21">
        <v>1.62670016288757E-3</v>
      </c>
      <c r="C21">
        <v>19.423267089761701</v>
      </c>
      <c r="D21" s="4">
        <v>0.37</v>
      </c>
      <c r="E21" s="13">
        <v>5019.1400000000003</v>
      </c>
      <c r="G21">
        <f t="shared" si="1"/>
        <v>10000</v>
      </c>
      <c r="H21">
        <v>19.423267089761701</v>
      </c>
      <c r="I21">
        <v>24.742864992469499</v>
      </c>
      <c r="J21">
        <v>28.145725076086801</v>
      </c>
      <c r="U21">
        <v>19.423267089761701</v>
      </c>
      <c r="V21">
        <v>1.62670016288757E-3</v>
      </c>
      <c r="W21">
        <v>24.742864992469499</v>
      </c>
      <c r="X21">
        <v>2.8142004549503298E-3</v>
      </c>
      <c r="Y21">
        <v>28.145725076086801</v>
      </c>
      <c r="Z21">
        <v>8.3471005782485008E-3</v>
      </c>
    </row>
    <row r="24" spans="1:26">
      <c r="A24" t="s">
        <v>23</v>
      </c>
      <c r="B24" t="s">
        <v>27</v>
      </c>
      <c r="C24" t="s">
        <v>16</v>
      </c>
      <c r="D24" t="s">
        <v>28</v>
      </c>
      <c r="E24" t="s">
        <v>29</v>
      </c>
      <c r="G24" s="16" t="s">
        <v>23</v>
      </c>
      <c r="H24" s="16" t="s">
        <v>17</v>
      </c>
      <c r="I24" s="16" t="s">
        <v>18</v>
      </c>
      <c r="J24" s="16" t="s">
        <v>19</v>
      </c>
    </row>
    <row r="25" spans="1:26">
      <c r="A25">
        <v>500</v>
      </c>
      <c r="B25">
        <v>2.2589005529880502E-3</v>
      </c>
      <c r="C25">
        <v>1.3897769078612301</v>
      </c>
      <c r="D25" s="4">
        <v>0.39</v>
      </c>
      <c r="E25" s="12">
        <v>4920.95</v>
      </c>
      <c r="G25" s="14">
        <v>500</v>
      </c>
      <c r="H25" s="4">
        <v>0.37</v>
      </c>
      <c r="I25" s="4">
        <v>0.39</v>
      </c>
      <c r="J25" s="4">
        <v>0.33300000000000002</v>
      </c>
    </row>
    <row r="26" spans="1:26">
      <c r="A26">
        <f>A25+500</f>
        <v>1000</v>
      </c>
      <c r="B26">
        <v>3.3836001530289598E-3</v>
      </c>
      <c r="C26">
        <v>2.5667630098760101</v>
      </c>
      <c r="D26" s="4">
        <v>0.35</v>
      </c>
      <c r="E26" s="13">
        <v>4939.3999999999996</v>
      </c>
      <c r="G26" s="15">
        <f>G25+500</f>
        <v>1000</v>
      </c>
      <c r="H26" s="4">
        <v>0.36</v>
      </c>
      <c r="I26" s="4">
        <v>0.35</v>
      </c>
      <c r="J26" s="4">
        <v>0.37</v>
      </c>
    </row>
    <row r="27" spans="1:26">
      <c r="A27">
        <f t="shared" ref="A27:A44" si="2">A26+500</f>
        <v>1500</v>
      </c>
      <c r="B27">
        <v>2.1374998614192E-3</v>
      </c>
      <c r="C27">
        <v>3.7500763200223401</v>
      </c>
      <c r="D27" s="4">
        <v>0.36</v>
      </c>
      <c r="E27" s="12">
        <v>5000.71</v>
      </c>
      <c r="G27" s="14">
        <f t="shared" ref="G27:G44" si="3">G26+500</f>
        <v>1500</v>
      </c>
      <c r="H27" s="4">
        <v>0.37</v>
      </c>
      <c r="I27" s="4">
        <v>0.36</v>
      </c>
      <c r="J27" s="4">
        <v>0.34</v>
      </c>
    </row>
    <row r="28" spans="1:26">
      <c r="A28">
        <f t="shared" si="2"/>
        <v>2000</v>
      </c>
      <c r="B28">
        <v>2.2293999791145299E-3</v>
      </c>
      <c r="C28">
        <v>4.9343648161739102</v>
      </c>
      <c r="D28" s="4">
        <v>0.36</v>
      </c>
      <c r="E28" s="13">
        <v>5029.67</v>
      </c>
      <c r="G28" s="15">
        <f t="shared" si="3"/>
        <v>2000</v>
      </c>
      <c r="H28" s="4">
        <v>0.35</v>
      </c>
      <c r="I28" s="4">
        <v>0.36</v>
      </c>
      <c r="J28" s="4">
        <v>0.39</v>
      </c>
    </row>
    <row r="29" spans="1:26">
      <c r="A29">
        <f t="shared" si="2"/>
        <v>2500</v>
      </c>
      <c r="B29">
        <v>2.1698996424674901E-3</v>
      </c>
      <c r="C29">
        <v>6.0283411145210204</v>
      </c>
      <c r="D29" s="4">
        <v>0.4</v>
      </c>
      <c r="E29" s="12">
        <v>5044.4799999999996</v>
      </c>
      <c r="G29" s="14">
        <f t="shared" si="3"/>
        <v>2500</v>
      </c>
      <c r="H29" s="4">
        <v>0.34</v>
      </c>
      <c r="I29" s="4">
        <v>0.4</v>
      </c>
      <c r="J29" s="4">
        <v>0.35</v>
      </c>
    </row>
    <row r="30" spans="1:26">
      <c r="A30">
        <f t="shared" si="2"/>
        <v>3000</v>
      </c>
      <c r="B30">
        <v>2.0044995471835102E-3</v>
      </c>
      <c r="C30">
        <v>7.1073349202051697</v>
      </c>
      <c r="D30" s="4">
        <v>0.36</v>
      </c>
      <c r="E30" s="13">
        <v>5030.3</v>
      </c>
      <c r="G30" s="15">
        <f t="shared" si="3"/>
        <v>3000</v>
      </c>
      <c r="H30" s="4">
        <v>0.35</v>
      </c>
      <c r="I30" s="4">
        <v>0.36</v>
      </c>
      <c r="J30" s="4">
        <v>0.34</v>
      </c>
    </row>
    <row r="31" spans="1:26">
      <c r="A31">
        <f t="shared" si="2"/>
        <v>3500</v>
      </c>
      <c r="B31">
        <v>3.82990017533302E-3</v>
      </c>
      <c r="C31">
        <v>8.2716308208182401</v>
      </c>
      <c r="D31" s="4">
        <v>0.37</v>
      </c>
      <c r="E31" s="12">
        <v>5012.2</v>
      </c>
      <c r="G31" s="14">
        <f t="shared" si="3"/>
        <v>3500</v>
      </c>
      <c r="H31" s="4">
        <v>0.36</v>
      </c>
      <c r="I31" s="4">
        <v>0.37</v>
      </c>
      <c r="J31" s="4">
        <v>0.371</v>
      </c>
    </row>
    <row r="32" spans="1:26">
      <c r="A32">
        <f t="shared" si="2"/>
        <v>4000</v>
      </c>
      <c r="B32">
        <v>2.1591000258922499E-3</v>
      </c>
      <c r="C32">
        <v>9.4249641280621201</v>
      </c>
      <c r="D32" s="4">
        <v>0.41699999999999998</v>
      </c>
      <c r="E32" s="13">
        <v>5015.5</v>
      </c>
      <c r="G32" s="15">
        <f t="shared" si="3"/>
        <v>4000</v>
      </c>
      <c r="H32" s="4">
        <v>0.37</v>
      </c>
      <c r="I32" s="4">
        <v>0.41699999999999998</v>
      </c>
      <c r="J32" s="4">
        <v>0.35</v>
      </c>
    </row>
    <row r="33" spans="1:10">
      <c r="A33">
        <f t="shared" si="2"/>
        <v>4500</v>
      </c>
      <c r="B33">
        <v>2.50619929283857E-3</v>
      </c>
      <c r="C33">
        <v>10.622430223040199</v>
      </c>
      <c r="D33" s="4">
        <v>0.37</v>
      </c>
      <c r="E33" s="12">
        <v>5024.12</v>
      </c>
      <c r="G33" s="14">
        <f t="shared" si="3"/>
        <v>4500</v>
      </c>
      <c r="H33" s="4">
        <v>0.35</v>
      </c>
      <c r="I33" s="4">
        <v>0.37</v>
      </c>
      <c r="J33" s="4">
        <v>0.33300000000000002</v>
      </c>
    </row>
    <row r="34" spans="1:10">
      <c r="A34">
        <f t="shared" si="2"/>
        <v>5000</v>
      </c>
      <c r="B34">
        <v>3.8469005376100501E-3</v>
      </c>
      <c r="C34">
        <v>11.877516017295401</v>
      </c>
      <c r="D34" s="4">
        <v>0.35</v>
      </c>
      <c r="E34" s="13">
        <v>5031.3599999999997</v>
      </c>
      <c r="G34" s="15">
        <f t="shared" si="3"/>
        <v>5000</v>
      </c>
      <c r="H34" s="4">
        <v>0.36</v>
      </c>
      <c r="I34" s="4">
        <v>0.35</v>
      </c>
      <c r="J34" s="4">
        <v>0.34</v>
      </c>
    </row>
    <row r="35" spans="1:10">
      <c r="A35">
        <f t="shared" si="2"/>
        <v>5500</v>
      </c>
      <c r="B35">
        <v>2.5661000981926901E-3</v>
      </c>
      <c r="C35">
        <v>13.0824946071952</v>
      </c>
      <c r="D35" s="4">
        <v>0.38</v>
      </c>
      <c r="E35" s="12">
        <v>5023.03</v>
      </c>
      <c r="G35" s="14">
        <f t="shared" si="3"/>
        <v>5500</v>
      </c>
      <c r="H35" s="4">
        <v>0.34</v>
      </c>
      <c r="I35" s="4">
        <v>0.38</v>
      </c>
      <c r="J35" s="4">
        <v>0.35</v>
      </c>
    </row>
    <row r="36" spans="1:10">
      <c r="A36">
        <f t="shared" si="2"/>
        <v>6000</v>
      </c>
      <c r="B36">
        <v>2.2895997390150998E-3</v>
      </c>
      <c r="C36">
        <v>14.215275393798899</v>
      </c>
      <c r="D36" s="4">
        <v>0.41699999999999998</v>
      </c>
      <c r="E36" s="13">
        <v>5186.16</v>
      </c>
      <c r="G36" s="15">
        <f t="shared" si="3"/>
        <v>6000</v>
      </c>
      <c r="H36" s="4">
        <v>0.34</v>
      </c>
      <c r="I36" s="4">
        <v>0.41699999999999998</v>
      </c>
      <c r="J36" s="4">
        <v>0.36</v>
      </c>
    </row>
    <row r="37" spans="1:10">
      <c r="A37">
        <f t="shared" si="2"/>
        <v>6500</v>
      </c>
      <c r="B37">
        <v>2.6999004185199699E-3</v>
      </c>
      <c r="C37">
        <v>15.4302100902423</v>
      </c>
      <c r="D37" s="4">
        <v>0.38</v>
      </c>
      <c r="E37" s="12">
        <v>5037.22</v>
      </c>
      <c r="G37" s="14">
        <f t="shared" si="3"/>
        <v>6500</v>
      </c>
      <c r="H37" s="4">
        <v>0.35</v>
      </c>
      <c r="I37" s="4">
        <v>0.38</v>
      </c>
      <c r="J37" s="4">
        <v>0.36</v>
      </c>
    </row>
    <row r="38" spans="1:10">
      <c r="A38">
        <f t="shared" si="2"/>
        <v>7000</v>
      </c>
      <c r="B38">
        <v>2.4034007564186998E-3</v>
      </c>
      <c r="C38">
        <v>16.702358888462101</v>
      </c>
      <c r="D38" s="4">
        <v>0.38</v>
      </c>
      <c r="E38" s="13">
        <v>5021.6499999999996</v>
      </c>
      <c r="G38" s="15">
        <f t="shared" si="3"/>
        <v>7000</v>
      </c>
      <c r="H38" s="4">
        <v>0.33300000000000002</v>
      </c>
      <c r="I38" s="4">
        <v>0.38</v>
      </c>
      <c r="J38" s="4">
        <v>0.37</v>
      </c>
    </row>
    <row r="39" spans="1:10">
      <c r="A39">
        <f t="shared" si="2"/>
        <v>7500</v>
      </c>
      <c r="B39">
        <v>2.4401000642776398E-3</v>
      </c>
      <c r="C39">
        <v>17.997229591943299</v>
      </c>
      <c r="D39" s="4">
        <v>0.39</v>
      </c>
      <c r="E39" s="12">
        <v>5008.74</v>
      </c>
      <c r="G39" s="14">
        <f t="shared" si="3"/>
        <v>7500</v>
      </c>
      <c r="H39" s="4">
        <v>0.35</v>
      </c>
      <c r="I39" s="4">
        <v>0.39</v>
      </c>
      <c r="J39" s="4">
        <v>0.36</v>
      </c>
    </row>
    <row r="40" spans="1:10">
      <c r="A40">
        <f t="shared" si="2"/>
        <v>8000</v>
      </c>
      <c r="B40">
        <v>2.9003992676734898E-3</v>
      </c>
      <c r="C40">
        <v>19.366724394261801</v>
      </c>
      <c r="D40" s="4">
        <v>0.38</v>
      </c>
      <c r="E40" s="13">
        <v>5007.8900000000003</v>
      </c>
      <c r="G40" s="15">
        <f t="shared" si="3"/>
        <v>8000</v>
      </c>
      <c r="H40" s="4">
        <v>0.34</v>
      </c>
      <c r="I40" s="4">
        <v>0.38</v>
      </c>
      <c r="J40" s="4">
        <v>0.39</v>
      </c>
    </row>
    <row r="41" spans="1:10">
      <c r="A41">
        <f t="shared" si="2"/>
        <v>8500</v>
      </c>
      <c r="B41">
        <v>2.97669990211725E-3</v>
      </c>
      <c r="C41">
        <v>20.7279069973155</v>
      </c>
      <c r="D41" s="4">
        <v>0.39</v>
      </c>
      <c r="E41" s="12">
        <v>5018.63</v>
      </c>
      <c r="G41" s="14">
        <f t="shared" si="3"/>
        <v>8500</v>
      </c>
      <c r="H41" s="4">
        <v>0.33300000000000002</v>
      </c>
      <c r="I41" s="4">
        <v>0.39</v>
      </c>
      <c r="J41" s="4">
        <v>0.57099999999999995</v>
      </c>
    </row>
    <row r="42" spans="1:10">
      <c r="A42">
        <f t="shared" si="2"/>
        <v>9000</v>
      </c>
      <c r="B42">
        <v>2.7778996154665899E-3</v>
      </c>
      <c r="C42">
        <v>22.098234390839899</v>
      </c>
      <c r="D42" s="4">
        <v>0.4</v>
      </c>
      <c r="E42" s="13">
        <v>5011.93</v>
      </c>
      <c r="G42" s="15">
        <f t="shared" si="3"/>
        <v>9000</v>
      </c>
      <c r="H42" s="4">
        <v>0.34</v>
      </c>
      <c r="I42" s="4">
        <v>0.4</v>
      </c>
      <c r="J42" s="4">
        <v>0.41</v>
      </c>
    </row>
    <row r="43" spans="1:10">
      <c r="A43">
        <f t="shared" si="2"/>
        <v>9500</v>
      </c>
      <c r="B43">
        <v>3.3006994053721402E-3</v>
      </c>
      <c r="C43">
        <v>23.462798791937502</v>
      </c>
      <c r="D43" s="4">
        <v>0.44400000000000001</v>
      </c>
      <c r="E43" s="12">
        <v>5018.2</v>
      </c>
      <c r="G43" s="14">
        <f t="shared" si="3"/>
        <v>9500</v>
      </c>
      <c r="H43" s="4">
        <v>0.36</v>
      </c>
      <c r="I43" s="4">
        <v>0.44400000000000001</v>
      </c>
      <c r="J43" s="4">
        <v>0.39</v>
      </c>
    </row>
    <row r="44" spans="1:10">
      <c r="A44">
        <f t="shared" si="2"/>
        <v>10000</v>
      </c>
      <c r="B44">
        <v>2.8142004549503298E-3</v>
      </c>
      <c r="C44">
        <v>24.742864992469499</v>
      </c>
      <c r="D44" s="4">
        <v>0.4</v>
      </c>
      <c r="E44" s="13">
        <v>5023.16</v>
      </c>
      <c r="G44" s="17">
        <f t="shared" si="3"/>
        <v>10000</v>
      </c>
      <c r="H44" s="4">
        <v>0.37</v>
      </c>
      <c r="I44" s="4">
        <v>0.4</v>
      </c>
      <c r="J44" s="4">
        <v>0.45500000000000002</v>
      </c>
    </row>
    <row r="47" spans="1:10">
      <c r="A47" t="s">
        <v>23</v>
      </c>
      <c r="B47" t="s">
        <v>5</v>
      </c>
      <c r="C47" t="s">
        <v>6</v>
      </c>
      <c r="D47" t="s">
        <v>14</v>
      </c>
      <c r="E47" t="s">
        <v>15</v>
      </c>
      <c r="G47" s="7" t="s">
        <v>23</v>
      </c>
      <c r="H47" s="8" t="s">
        <v>20</v>
      </c>
      <c r="I47" s="8" t="s">
        <v>21</v>
      </c>
      <c r="J47" s="8" t="s">
        <v>22</v>
      </c>
    </row>
    <row r="48" spans="1:10">
      <c r="A48">
        <v>500</v>
      </c>
      <c r="B48">
        <v>1.6125999391078899E-3</v>
      </c>
      <c r="C48">
        <v>2.0327600650489299E-2</v>
      </c>
      <c r="D48" s="4">
        <v>0.33300000000000002</v>
      </c>
      <c r="E48" s="11">
        <v>5020.58</v>
      </c>
      <c r="F48" s="11"/>
      <c r="G48" s="5">
        <v>500</v>
      </c>
      <c r="H48" s="12">
        <v>4911.93</v>
      </c>
      <c r="I48" s="12">
        <v>4920.95</v>
      </c>
      <c r="J48" s="12">
        <v>5020.58</v>
      </c>
    </row>
    <row r="49" spans="1:10">
      <c r="A49">
        <f>A48+500</f>
        <v>1000</v>
      </c>
      <c r="B49">
        <v>1.8768003210425301E-3</v>
      </c>
      <c r="C49">
        <v>1.95864690467715</v>
      </c>
      <c r="D49" s="4">
        <v>0.37</v>
      </c>
      <c r="E49" s="11">
        <v>5021.72</v>
      </c>
      <c r="F49" s="11"/>
      <c r="G49" s="6">
        <f>G48+500</f>
        <v>1000</v>
      </c>
      <c r="H49" s="13">
        <v>4932.41</v>
      </c>
      <c r="I49" s="13">
        <v>4939.3999999999996</v>
      </c>
      <c r="J49" s="13">
        <v>5021.72</v>
      </c>
    </row>
    <row r="50" spans="1:10">
      <c r="A50">
        <f t="shared" ref="A50:A67" si="4">A49+500</f>
        <v>1500</v>
      </c>
      <c r="B50">
        <v>2.4474998936057E-3</v>
      </c>
      <c r="C50">
        <v>3.8513795947656</v>
      </c>
      <c r="D50" s="4">
        <v>0.34</v>
      </c>
      <c r="E50" s="11">
        <v>5022.62</v>
      </c>
      <c r="F50" s="11"/>
      <c r="G50" s="5">
        <f t="shared" ref="G50:G67" si="5">G49+500</f>
        <v>1500</v>
      </c>
      <c r="H50" s="12">
        <v>4995.7</v>
      </c>
      <c r="I50" s="12">
        <v>5000.71</v>
      </c>
      <c r="J50" s="12">
        <v>5022.62</v>
      </c>
    </row>
    <row r="51" spans="1:10">
      <c r="A51">
        <f t="shared" si="4"/>
        <v>2000</v>
      </c>
      <c r="B51">
        <v>2.2603003308176899E-3</v>
      </c>
      <c r="C51">
        <v>5.7315389951690996</v>
      </c>
      <c r="D51" s="4">
        <v>0.39</v>
      </c>
      <c r="E51" s="11">
        <v>5022.62</v>
      </c>
      <c r="F51" s="11"/>
      <c r="G51" s="6">
        <f t="shared" si="5"/>
        <v>2000</v>
      </c>
      <c r="H51" s="13">
        <v>5029.71</v>
      </c>
      <c r="I51" s="13">
        <v>5029.67</v>
      </c>
      <c r="J51" s="13">
        <v>5022.62</v>
      </c>
    </row>
    <row r="52" spans="1:10">
      <c r="A52">
        <f t="shared" si="4"/>
        <v>2500</v>
      </c>
      <c r="B52">
        <v>2.7502998709678598E-3</v>
      </c>
      <c r="C52">
        <v>7.57437908928841</v>
      </c>
      <c r="D52" s="4">
        <v>0.35</v>
      </c>
      <c r="E52" s="11">
        <v>5022.9799999999996</v>
      </c>
      <c r="F52" s="11"/>
      <c r="G52" s="5">
        <f t="shared" si="5"/>
        <v>2500</v>
      </c>
      <c r="H52" s="12">
        <v>5028.46</v>
      </c>
      <c r="I52" s="12">
        <v>5044.4799999999996</v>
      </c>
      <c r="J52" s="12">
        <v>5022.9799999999996</v>
      </c>
    </row>
    <row r="53" spans="1:10">
      <c r="A53">
        <f t="shared" si="4"/>
        <v>3000</v>
      </c>
      <c r="B53">
        <v>2.7925996109843202E-3</v>
      </c>
      <c r="C53">
        <v>9.3497543781995702</v>
      </c>
      <c r="D53" s="4">
        <v>0.34</v>
      </c>
      <c r="E53" s="11">
        <v>5023.5</v>
      </c>
      <c r="F53" s="11"/>
      <c r="G53" s="6">
        <f t="shared" si="5"/>
        <v>3000</v>
      </c>
      <c r="H53" s="13">
        <v>5030.29</v>
      </c>
      <c r="I53" s="13">
        <v>5030.3</v>
      </c>
      <c r="J53" s="13">
        <v>5023.5</v>
      </c>
    </row>
    <row r="54" spans="1:10">
      <c r="A54">
        <f t="shared" si="4"/>
        <v>3500</v>
      </c>
      <c r="B54">
        <v>2.5121001526713302E-3</v>
      </c>
      <c r="C54">
        <v>11.040356576442701</v>
      </c>
      <c r="D54" s="4">
        <v>0.371</v>
      </c>
      <c r="E54" s="11">
        <v>5024.21</v>
      </c>
      <c r="F54" s="11"/>
      <c r="G54" s="5">
        <f t="shared" si="5"/>
        <v>3500</v>
      </c>
      <c r="H54" s="12">
        <v>5012.22</v>
      </c>
      <c r="I54" s="12">
        <v>5012.2</v>
      </c>
      <c r="J54" s="12">
        <v>5024.21</v>
      </c>
    </row>
    <row r="55" spans="1:10">
      <c r="A55">
        <f t="shared" si="4"/>
        <v>4000</v>
      </c>
      <c r="B55">
        <v>2.0254002884030299E-3</v>
      </c>
      <c r="C55">
        <v>12.689618274569501</v>
      </c>
      <c r="D55" s="4">
        <v>0.35</v>
      </c>
      <c r="E55" s="11">
        <v>5026.3599999999997</v>
      </c>
      <c r="F55" s="11"/>
      <c r="G55" s="6">
        <f t="shared" si="5"/>
        <v>4000</v>
      </c>
      <c r="H55" s="13">
        <v>5015.5200000000004</v>
      </c>
      <c r="I55" s="13">
        <v>5015.5</v>
      </c>
      <c r="J55" s="13">
        <v>5026.3599999999997</v>
      </c>
    </row>
    <row r="56" spans="1:10">
      <c r="A56">
        <f t="shared" si="4"/>
        <v>4500</v>
      </c>
      <c r="B56">
        <v>2.81490013003349E-3</v>
      </c>
      <c r="C56">
        <v>14.293457181192901</v>
      </c>
      <c r="D56" s="4">
        <v>0.33300000000000002</v>
      </c>
      <c r="E56" s="11">
        <v>5026.74</v>
      </c>
      <c r="F56" s="11"/>
      <c r="G56" s="5">
        <f t="shared" si="5"/>
        <v>4500</v>
      </c>
      <c r="H56" s="12">
        <v>5013.1099999999997</v>
      </c>
      <c r="I56" s="12">
        <v>5024.12</v>
      </c>
      <c r="J56" s="12">
        <v>5026.74</v>
      </c>
    </row>
    <row r="57" spans="1:10">
      <c r="A57">
        <f t="shared" si="4"/>
        <v>5000</v>
      </c>
      <c r="B57">
        <v>2.2818995639681799E-3</v>
      </c>
      <c r="C57">
        <v>15.811420686542901</v>
      </c>
      <c r="D57" s="4">
        <v>0.34</v>
      </c>
      <c r="E57" s="11">
        <v>5026.82</v>
      </c>
      <c r="F57" s="11"/>
      <c r="G57" s="6">
        <f t="shared" si="5"/>
        <v>5000</v>
      </c>
      <c r="H57" s="13">
        <v>5015.34</v>
      </c>
      <c r="I57" s="13">
        <v>5031.3599999999997</v>
      </c>
      <c r="J57" s="13">
        <v>5026.82</v>
      </c>
    </row>
    <row r="58" spans="1:10">
      <c r="A58">
        <f t="shared" si="4"/>
        <v>5500</v>
      </c>
      <c r="B58">
        <v>2.4876995012164099E-3</v>
      </c>
      <c r="C58">
        <v>17.316109677776598</v>
      </c>
      <c r="D58" s="4">
        <v>0.35</v>
      </c>
      <c r="E58" s="11">
        <v>5030.12</v>
      </c>
      <c r="F58" s="11"/>
      <c r="G58" s="5">
        <f t="shared" si="5"/>
        <v>5500</v>
      </c>
      <c r="H58" s="12">
        <v>5023.05</v>
      </c>
      <c r="I58" s="12">
        <v>5023.03</v>
      </c>
      <c r="J58" s="12">
        <v>5030.12</v>
      </c>
    </row>
    <row r="59" spans="1:10">
      <c r="A59">
        <f t="shared" si="4"/>
        <v>6000</v>
      </c>
      <c r="B59">
        <v>2.8584999963641102E-3</v>
      </c>
      <c r="C59">
        <v>18.748823584988699</v>
      </c>
      <c r="D59" s="4">
        <v>0.36</v>
      </c>
      <c r="E59" s="11">
        <v>5030.12</v>
      </c>
      <c r="F59" s="11"/>
      <c r="G59" s="6">
        <f t="shared" si="5"/>
        <v>6000</v>
      </c>
      <c r="H59" s="13">
        <v>5045.38</v>
      </c>
      <c r="I59" s="13">
        <v>5186.16</v>
      </c>
      <c r="J59" s="13">
        <v>5030.12</v>
      </c>
    </row>
    <row r="60" spans="1:10">
      <c r="A60">
        <f t="shared" si="4"/>
        <v>6500</v>
      </c>
      <c r="B60">
        <v>2.47479975223541E-3</v>
      </c>
      <c r="C60">
        <v>20.104853387921999</v>
      </c>
      <c r="D60" s="4">
        <v>0.36</v>
      </c>
      <c r="E60" s="11">
        <v>5030.45</v>
      </c>
      <c r="F60" s="11"/>
      <c r="G60" s="5">
        <f t="shared" si="5"/>
        <v>6500</v>
      </c>
      <c r="H60" s="12">
        <v>5037.24</v>
      </c>
      <c r="I60" s="12">
        <v>5037.22</v>
      </c>
      <c r="J60" s="12">
        <v>5030.45</v>
      </c>
    </row>
    <row r="61" spans="1:10">
      <c r="A61">
        <f t="shared" si="4"/>
        <v>7000</v>
      </c>
      <c r="B61">
        <v>2.8368998318910599E-3</v>
      </c>
      <c r="C61">
        <v>21.4440496815368</v>
      </c>
      <c r="D61" s="4">
        <v>0.37</v>
      </c>
      <c r="E61" s="11">
        <v>5031.1899999999996</v>
      </c>
      <c r="F61" s="11"/>
      <c r="G61" s="6">
        <f t="shared" si="5"/>
        <v>7000</v>
      </c>
      <c r="H61" s="13">
        <v>5021.6400000000003</v>
      </c>
      <c r="I61" s="13">
        <v>5021.6499999999996</v>
      </c>
      <c r="J61" s="13">
        <v>5031.1899999999996</v>
      </c>
    </row>
    <row r="62" spans="1:10">
      <c r="A62">
        <f t="shared" si="4"/>
        <v>7500</v>
      </c>
      <c r="B62">
        <v>2.3131994530558499E-3</v>
      </c>
      <c r="C62">
        <v>22.700982287526099</v>
      </c>
      <c r="D62" s="4">
        <v>0.36</v>
      </c>
      <c r="E62" s="11">
        <v>5031.92</v>
      </c>
      <c r="F62" s="11"/>
      <c r="G62" s="5">
        <f t="shared" si="5"/>
        <v>7500</v>
      </c>
      <c r="H62" s="12">
        <v>5008.72</v>
      </c>
      <c r="I62" s="12">
        <v>5008.74</v>
      </c>
      <c r="J62" s="12">
        <v>5031.92</v>
      </c>
    </row>
    <row r="63" spans="1:10">
      <c r="A63">
        <f t="shared" si="4"/>
        <v>8000</v>
      </c>
      <c r="B63">
        <v>3.3226003870368E-3</v>
      </c>
      <c r="C63">
        <v>23.912390395998901</v>
      </c>
      <c r="D63" s="4">
        <v>0.39</v>
      </c>
      <c r="E63" s="11">
        <v>5032.13</v>
      </c>
      <c r="F63" s="11"/>
      <c r="G63" s="6">
        <f t="shared" si="5"/>
        <v>8000</v>
      </c>
      <c r="H63" s="13">
        <v>5007.01</v>
      </c>
      <c r="I63" s="13">
        <v>5007.8900000000003</v>
      </c>
      <c r="J63" s="13">
        <v>5032.13</v>
      </c>
    </row>
    <row r="64" spans="1:10">
      <c r="A64">
        <f t="shared" si="4"/>
        <v>8500</v>
      </c>
      <c r="B64">
        <v>3.1958995386958101E-3</v>
      </c>
      <c r="C64">
        <v>25.0686353966593</v>
      </c>
      <c r="D64" s="4">
        <v>0.57099999999999995</v>
      </c>
      <c r="E64" s="11">
        <v>5032.3999999999996</v>
      </c>
      <c r="F64" s="11"/>
      <c r="G64" s="5">
        <f t="shared" si="5"/>
        <v>8500</v>
      </c>
      <c r="H64" s="12">
        <v>5008.62</v>
      </c>
      <c r="I64" s="12">
        <v>5018.63</v>
      </c>
      <c r="J64" s="12">
        <v>5032.3999999999996</v>
      </c>
    </row>
    <row r="65" spans="1:10">
      <c r="A65">
        <f t="shared" si="4"/>
        <v>9000</v>
      </c>
      <c r="B65">
        <v>2.62049958109855E-3</v>
      </c>
      <c r="C65">
        <v>26.1260700970888</v>
      </c>
      <c r="D65" s="4">
        <v>0.41</v>
      </c>
      <c r="E65" s="11">
        <v>5033.55</v>
      </c>
      <c r="F65" s="11"/>
      <c r="G65" s="6">
        <f t="shared" si="5"/>
        <v>9000</v>
      </c>
      <c r="H65" s="13">
        <v>5009.84</v>
      </c>
      <c r="I65" s="13">
        <v>5011.93</v>
      </c>
      <c r="J65" s="13">
        <v>5033.55</v>
      </c>
    </row>
    <row r="66" spans="1:10">
      <c r="A66">
        <f t="shared" si="4"/>
        <v>9500</v>
      </c>
      <c r="B66">
        <v>4.4152000918984396E-3</v>
      </c>
      <c r="C66">
        <v>27.130046389065601</v>
      </c>
      <c r="D66" s="4">
        <v>0.39</v>
      </c>
      <c r="E66" s="11">
        <v>5038.6400000000003</v>
      </c>
      <c r="F66" s="11"/>
      <c r="G66" s="5">
        <f t="shared" si="5"/>
        <v>9500</v>
      </c>
      <c r="H66" s="12">
        <v>5015.21</v>
      </c>
      <c r="I66" s="12">
        <v>5018.2</v>
      </c>
      <c r="J66" s="12">
        <v>5038.6400000000003</v>
      </c>
    </row>
    <row r="67" spans="1:10">
      <c r="A67">
        <f t="shared" si="4"/>
        <v>10000</v>
      </c>
      <c r="B67">
        <v>8.3471005782485008E-3</v>
      </c>
      <c r="C67">
        <v>28.145725076086801</v>
      </c>
      <c r="D67" s="4">
        <v>0.45500000000000002</v>
      </c>
      <c r="E67" s="11">
        <v>5053.38</v>
      </c>
      <c r="F67" s="11"/>
      <c r="G67" s="6">
        <f t="shared" si="5"/>
        <v>10000</v>
      </c>
      <c r="H67" s="13">
        <v>5019.1400000000003</v>
      </c>
      <c r="I67" s="13">
        <v>5023.16</v>
      </c>
      <c r="J67" s="13">
        <v>5053.38</v>
      </c>
    </row>
    <row r="70" spans="1:10">
      <c r="G70" t="s">
        <v>2</v>
      </c>
      <c r="H70" t="s">
        <v>31</v>
      </c>
      <c r="I70" t="s">
        <v>30</v>
      </c>
      <c r="J70" t="s">
        <v>32</v>
      </c>
    </row>
    <row r="71" spans="1:10">
      <c r="G71">
        <v>500</v>
      </c>
      <c r="H71">
        <v>2.1285992115735999E-3</v>
      </c>
      <c r="I71">
        <v>2.2589005529880502E-3</v>
      </c>
      <c r="J71">
        <v>1.6125999391078899E-3</v>
      </c>
    </row>
    <row r="72" spans="1:10">
      <c r="G72">
        <f>G71+500</f>
        <v>1000</v>
      </c>
      <c r="H72">
        <v>2.1219002082943899E-3</v>
      </c>
      <c r="I72">
        <v>3.3836001530289598E-3</v>
      </c>
      <c r="J72">
        <v>1.8768003210425301E-3</v>
      </c>
    </row>
    <row r="73" spans="1:10">
      <c r="G73">
        <f t="shared" ref="G73:G90" si="6">G72+500</f>
        <v>1500</v>
      </c>
      <c r="H73">
        <v>1.94630026817321E-3</v>
      </c>
      <c r="I73">
        <v>2.1374998614192E-3</v>
      </c>
      <c r="J73">
        <v>2.4474998936057E-3</v>
      </c>
    </row>
    <row r="74" spans="1:10">
      <c r="G74">
        <f t="shared" si="6"/>
        <v>2000</v>
      </c>
      <c r="H74">
        <v>1.9092001020908299E-3</v>
      </c>
      <c r="I74">
        <v>2.2293999791145299E-3</v>
      </c>
      <c r="J74">
        <v>2.2603003308176899E-3</v>
      </c>
    </row>
    <row r="75" spans="1:10">
      <c r="G75">
        <f t="shared" si="6"/>
        <v>2500</v>
      </c>
      <c r="H75">
        <v>1.28900073468685E-3</v>
      </c>
      <c r="I75">
        <v>2.1698996424674901E-3</v>
      </c>
      <c r="J75">
        <v>2.7502998709678598E-3</v>
      </c>
    </row>
    <row r="76" spans="1:10">
      <c r="G76">
        <f t="shared" si="6"/>
        <v>3000</v>
      </c>
      <c r="H76">
        <v>1.8181996420025799E-3</v>
      </c>
      <c r="I76">
        <v>2.0044995471835102E-3</v>
      </c>
      <c r="J76">
        <v>2.7925996109843202E-3</v>
      </c>
    </row>
    <row r="77" spans="1:10">
      <c r="G77">
        <f t="shared" si="6"/>
        <v>3500</v>
      </c>
      <c r="H77">
        <v>1.8648998811841E-3</v>
      </c>
      <c r="I77">
        <v>3.82990017533302E-3</v>
      </c>
      <c r="J77">
        <v>2.5121001526713302E-3</v>
      </c>
    </row>
    <row r="78" spans="1:10">
      <c r="G78">
        <f t="shared" si="6"/>
        <v>4000</v>
      </c>
      <c r="H78">
        <v>1.74259953200817E-3</v>
      </c>
      <c r="I78">
        <v>2.1591000258922499E-3</v>
      </c>
      <c r="J78">
        <v>2.0254002884030299E-3</v>
      </c>
    </row>
    <row r="79" spans="1:10">
      <c r="G79">
        <f t="shared" si="6"/>
        <v>4500</v>
      </c>
      <c r="H79">
        <v>1.82379968464374E-3</v>
      </c>
      <c r="I79">
        <v>2.50619929283857E-3</v>
      </c>
      <c r="J79">
        <v>2.81490013003349E-3</v>
      </c>
    </row>
    <row r="80" spans="1:10">
      <c r="G80">
        <f t="shared" si="6"/>
        <v>5000</v>
      </c>
      <c r="H80">
        <v>2.3941993713378902E-3</v>
      </c>
      <c r="I80">
        <v>3.8469005376100501E-3</v>
      </c>
      <c r="J80">
        <v>2.2818995639681799E-3</v>
      </c>
    </row>
    <row r="81" spans="7:10">
      <c r="G81">
        <f t="shared" si="6"/>
        <v>5500</v>
      </c>
      <c r="H81">
        <v>1.7499001696705801E-3</v>
      </c>
      <c r="I81">
        <v>2.5661000981926901E-3</v>
      </c>
      <c r="J81">
        <v>2.4876995012164099E-3</v>
      </c>
    </row>
    <row r="82" spans="7:10">
      <c r="G82">
        <f t="shared" si="6"/>
        <v>6000</v>
      </c>
      <c r="H82">
        <v>1.99299957603216E-3</v>
      </c>
      <c r="I82">
        <v>2.2895997390150998E-3</v>
      </c>
      <c r="J82">
        <v>2.8584999963641102E-3</v>
      </c>
    </row>
    <row r="83" spans="7:10">
      <c r="G83">
        <f t="shared" si="6"/>
        <v>6500</v>
      </c>
      <c r="H83">
        <v>1.6008000820875101E-3</v>
      </c>
      <c r="I83">
        <v>2.6999004185199699E-3</v>
      </c>
      <c r="J83">
        <v>2.47479975223541E-3</v>
      </c>
    </row>
    <row r="84" spans="7:10">
      <c r="G84">
        <f t="shared" si="6"/>
        <v>7000</v>
      </c>
      <c r="H84">
        <v>1.79880019277334E-3</v>
      </c>
      <c r="I84">
        <v>2.4034007564186998E-3</v>
      </c>
      <c r="J84">
        <v>2.8368998318910599E-3</v>
      </c>
    </row>
    <row r="85" spans="7:10">
      <c r="G85">
        <f t="shared" si="6"/>
        <v>7500</v>
      </c>
      <c r="H85">
        <v>1.79739948362112E-3</v>
      </c>
      <c r="I85">
        <v>2.4401000642776398E-3</v>
      </c>
      <c r="J85">
        <v>2.3131994530558499E-3</v>
      </c>
    </row>
    <row r="86" spans="7:10">
      <c r="G86">
        <f t="shared" si="6"/>
        <v>8000</v>
      </c>
      <c r="H86">
        <v>1.8905000761151301E-3</v>
      </c>
      <c r="I86">
        <v>2.9003992676734898E-3</v>
      </c>
      <c r="J86">
        <v>3.3226003870368E-3</v>
      </c>
    </row>
    <row r="87" spans="7:10">
      <c r="G87">
        <f t="shared" si="6"/>
        <v>8500</v>
      </c>
      <c r="H87">
        <v>1.73650030046701E-3</v>
      </c>
      <c r="I87">
        <v>2.97669990211725E-3</v>
      </c>
      <c r="J87">
        <v>3.1958995386958101E-3</v>
      </c>
    </row>
    <row r="88" spans="7:10">
      <c r="G88">
        <f t="shared" si="6"/>
        <v>9000</v>
      </c>
      <c r="H88">
        <v>1.74089986830949E-3</v>
      </c>
      <c r="I88">
        <v>2.7778996154665899E-3</v>
      </c>
      <c r="J88">
        <v>2.62049958109855E-3</v>
      </c>
    </row>
    <row r="89" spans="7:10">
      <c r="G89">
        <f t="shared" si="6"/>
        <v>9500</v>
      </c>
      <c r="H89">
        <v>1.7453003674745499E-3</v>
      </c>
      <c r="I89">
        <v>3.3006994053721402E-3</v>
      </c>
      <c r="J89">
        <v>4.4152000918984396E-3</v>
      </c>
    </row>
    <row r="90" spans="7:10">
      <c r="G90">
        <f t="shared" si="6"/>
        <v>10000</v>
      </c>
      <c r="H90">
        <v>1.62670016288757E-3</v>
      </c>
      <c r="I90">
        <v>2.8142004549503298E-3</v>
      </c>
      <c r="J90">
        <v>8.3471005782485008E-3</v>
      </c>
    </row>
  </sheetData>
  <sortState xmlns:xlrd2="http://schemas.microsoft.com/office/spreadsheetml/2017/richdata2" ref="F48:F67">
    <sortCondition ref="F48:F67"/>
  </sortState>
  <phoneticPr fontId="1" type="noConversion"/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F6AE8E164D2B45A73D24D7820EAF8A" ma:contentTypeVersion="18" ma:contentTypeDescription="Create a new document." ma:contentTypeScope="" ma:versionID="ee338dfa2afc3ed826fd87d70833f9ca">
  <xsd:schema xmlns:xsd="http://www.w3.org/2001/XMLSchema" xmlns:xs="http://www.w3.org/2001/XMLSchema" xmlns:p="http://schemas.microsoft.com/office/2006/metadata/properties" xmlns:ns3="b242743d-6a86-4f19-840a-b7e87529cea0" xmlns:ns4="cc634326-f64f-4c8f-9a35-011c551b8523" targetNamespace="http://schemas.microsoft.com/office/2006/metadata/properties" ma:root="true" ma:fieldsID="e4159620a93a50e7c8a54fe50bcdab50" ns3:_="" ns4:_="">
    <xsd:import namespace="b242743d-6a86-4f19-840a-b7e87529cea0"/>
    <xsd:import namespace="cc634326-f64f-4c8f-9a35-011c551b85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CR" minOccurs="0"/>
                <xsd:element ref="ns3:MediaServiceLoca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2743d-6a86-4f19-840a-b7e87529c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34326-f64f-4c8f-9a35-011c551b85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42743d-6a86-4f19-840a-b7e87529cea0" xsi:nil="true"/>
  </documentManagement>
</p:properties>
</file>

<file path=customXml/itemProps1.xml><?xml version="1.0" encoding="utf-8"?>
<ds:datastoreItem xmlns:ds="http://schemas.openxmlformats.org/officeDocument/2006/customXml" ds:itemID="{90218FE0-7CAF-4299-A8DF-E4AC384A8C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0D12E7-7A87-4011-BF70-D5A0FABB0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2743d-6a86-4f19-840a-b7e87529cea0"/>
    <ds:schemaRef ds:uri="cc634326-f64f-4c8f-9a35-011c551b8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8E6B85-4593-41C2-95BC-F2F3E805B355}">
  <ds:schemaRefs>
    <ds:schemaRef ds:uri="http://www.w3.org/XML/1998/namespace"/>
    <ds:schemaRef ds:uri="http://purl.org/dc/terms/"/>
    <ds:schemaRef ds:uri="http://schemas.openxmlformats.org/package/2006/metadata/core-properties"/>
    <ds:schemaRef ds:uri="cc634326-f64f-4c8f-9a35-011c551b8523"/>
    <ds:schemaRef ds:uri="http://schemas.microsoft.com/office/2006/metadata/properties"/>
    <ds:schemaRef ds:uri="http://purl.org/dc/elements/1.1/"/>
    <ds:schemaRef ds:uri="http://schemas.microsoft.com/office/2006/documentManagement/types"/>
    <ds:schemaRef ds:uri="b242743d-6a86-4f19-840a-b7e87529cea0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YunShan Nong</dc:creator>
  <cp:lastModifiedBy>YunShan Nong</cp:lastModifiedBy>
  <dcterms:created xsi:type="dcterms:W3CDTF">2024-04-01T05:23:05Z</dcterms:created>
  <dcterms:modified xsi:type="dcterms:W3CDTF">2024-04-02T02:26:48Z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0x010100D0F6AE8E164D2B45A73D24D7820EAF8A</vt:lpwstr>
  </property>
</Properties>
</file>