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https://vanderbilt365-my.sharepoint.com/personal/yu_wang_1_vanderbilt_edu/Documents/code/Infrastructure-network-simulation/data/"/>
    </mc:Choice>
  </mc:AlternateContent>
  <xr:revisionPtr revIDLastSave="175" documentId="11_F25DC773A252ABDACC10489D815A62605BDE58E4" xr6:coauthVersionLast="45" xr6:coauthVersionMax="45" xr10:uidLastSave="{E41717CD-02B8-49C2-A5B2-4C9053DAE75D}"/>
  <bookViews>
    <workbookView xWindow="22932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" i="1" l="1"/>
  <c r="I1" i="1"/>
  <c r="D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1" i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1" i="1"/>
</calcChain>
</file>

<file path=xl/sharedStrings.xml><?xml version="1.0" encoding="utf-8"?>
<sst xmlns="http://schemas.openxmlformats.org/spreadsheetml/2006/main" count="6" uniqueCount="6">
  <si>
    <t>927644/6829000</t>
  </si>
  <si>
    <t>Pop in TN/Pop in Nashville</t>
  </si>
  <si>
    <t>spring</t>
  </si>
  <si>
    <t>summer</t>
  </si>
  <si>
    <t>autumn</t>
  </si>
  <si>
    <t>winter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</si>
</sst>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"/>
  <sheetViews>
    <sheetView tabSelected="1" workbookViewId="0">
      <selection activeCell="O1" sqref="O1"/>
    </sheetView>
  </sheetViews>
  <sheetFormatPr defaultRowHeight="14.4" x14ac:dyDescent="0.3"/>
  <cols>
    <col min="3" max="3" width="12" bestFit="1" customWidth="1"/>
    <col min="5" max="6" width="12" bestFit="1" customWidth="1"/>
    <col min="12" max="12" width="9.21875" bestFit="1" customWidth="1"/>
    <col min="20" max="20" width="11" bestFit="1" customWidth="1"/>
  </cols>
  <sheetData>
    <row r="1" spans="1:19" x14ac:dyDescent="0.3">
      <c r="A1">
        <v>18339</v>
      </c>
      <c r="B1">
        <f>A1/18190.07*0.00048</f>
        <v>4.8392996838384904E-4</v>
      </c>
      <c r="C1">
        <f>A1*927644/6829000/9/2</f>
        <v>138.39722194562404</v>
      </c>
      <c r="D1">
        <f>AVERAGE(A1:A24)</f>
        <v>19719.583333333332</v>
      </c>
      <c r="F1">
        <v>13982</v>
      </c>
      <c r="G1">
        <f>F1/18190.07*0.00048</f>
        <v>3.6895734870728922E-4</v>
      </c>
      <c r="H1">
        <f>F1*927644/6829000/9/2</f>
        <v>105.51665615593629</v>
      </c>
      <c r="I1">
        <f>AVERAGE(F1:F24)</f>
        <v>15457.458333333334</v>
      </c>
      <c r="L1">
        <v>14073</v>
      </c>
      <c r="M1">
        <f>L1/18190.07*0.00048</f>
        <v>3.7135865887267063E-4</v>
      </c>
      <c r="N1">
        <f>L1*927644/6829000/9/2</f>
        <v>106.20339737394445</v>
      </c>
      <c r="O1">
        <f>AVERAGE(L1:L24)</f>
        <v>15116.583333333334</v>
      </c>
      <c r="Q1">
        <v>14989</v>
      </c>
      <c r="R1">
        <f>Q1/18190.07*0.00048</f>
        <v>3.9553008866925749E-4</v>
      </c>
      <c r="S1">
        <f>Q1*927644/6829000/9/2</f>
        <v>113.11608919477392</v>
      </c>
    </row>
    <row r="2" spans="1:19" x14ac:dyDescent="0.3">
      <c r="A2">
        <v>16964</v>
      </c>
      <c r="B2">
        <f t="shared" ref="B2:B24" si="0">A2/18190.07*0.00048</f>
        <v>4.4764643566517337E-4</v>
      </c>
      <c r="C2">
        <f t="shared" ref="C2:C24" si="1">A2*927644/6829000/9/2</f>
        <v>128.02063760758855</v>
      </c>
      <c r="F2">
        <v>13418</v>
      </c>
      <c r="G2">
        <f t="shared" ref="G2:G24" si="2">F2/18190.07*0.00048</f>
        <v>3.5407450328668334E-4</v>
      </c>
      <c r="H2">
        <f t="shared" ref="H2:H24" si="3">F2*927644/6829000/9/2</f>
        <v>101.2603699256439</v>
      </c>
      <c r="L2">
        <v>13304</v>
      </c>
      <c r="M2">
        <f t="shared" ref="M2:M24" si="4">L2/18190.07*0.00048</f>
        <v>3.5106626857400774E-4</v>
      </c>
      <c r="N2">
        <f t="shared" ref="N2:N24" si="5">L2*927644/6829000/9/2</f>
        <v>100.40005675143587</v>
      </c>
      <c r="Q2">
        <v>14188</v>
      </c>
      <c r="R2">
        <f t="shared" ref="R2:R24" si="6">Q2/18190.07*0.00048</f>
        <v>3.743932816091417E-4</v>
      </c>
      <c r="S2">
        <f t="shared" ref="S2:S24" si="7">Q2*927644/6829000/9/2</f>
        <v>107.07125715494379</v>
      </c>
    </row>
    <row r="3" spans="1:19" x14ac:dyDescent="0.3">
      <c r="A3">
        <v>16025</v>
      </c>
      <c r="B3">
        <f t="shared" si="0"/>
        <v>4.2286808132129233E-4</v>
      </c>
      <c r="C3">
        <f t="shared" si="1"/>
        <v>120.93437383055922</v>
      </c>
      <c r="F3">
        <v>13031</v>
      </c>
      <c r="G3">
        <f t="shared" si="2"/>
        <v>3.4386233807786335E-4</v>
      </c>
      <c r="H3">
        <f t="shared" si="3"/>
        <v>98.339833097411372</v>
      </c>
      <c r="L3">
        <v>12744</v>
      </c>
      <c r="M3">
        <f t="shared" si="4"/>
        <v>3.3628897524858346E-4</v>
      </c>
      <c r="N3">
        <f t="shared" si="5"/>
        <v>96.173956948308671</v>
      </c>
      <c r="Q3">
        <v>13627</v>
      </c>
      <c r="R3">
        <f t="shared" si="6"/>
        <v>3.5958960025992207E-4</v>
      </c>
      <c r="S3">
        <f t="shared" si="7"/>
        <v>102.8376107450253</v>
      </c>
    </row>
    <row r="4" spans="1:19" x14ac:dyDescent="0.3">
      <c r="A4">
        <v>15358</v>
      </c>
      <c r="B4">
        <f t="shared" si="0"/>
        <v>4.0526726944976025E-4</v>
      </c>
      <c r="C4">
        <f t="shared" si="1"/>
        <v>115.90078710076308</v>
      </c>
      <c r="F4">
        <v>12857</v>
      </c>
      <c r="G4">
        <f t="shared" si="2"/>
        <v>3.392708219374637E-4</v>
      </c>
      <c r="H4">
        <f t="shared" si="3"/>
        <v>97.026723515725422</v>
      </c>
      <c r="L4">
        <v>12351</v>
      </c>
      <c r="M4">
        <f t="shared" si="4"/>
        <v>3.2591848189699108E-4</v>
      </c>
      <c r="N4">
        <f t="shared" si="5"/>
        <v>93.208140479328364</v>
      </c>
      <c r="Q4">
        <v>13221</v>
      </c>
      <c r="R4">
        <f t="shared" si="6"/>
        <v>3.4887606259898944E-4</v>
      </c>
      <c r="S4">
        <f t="shared" si="7"/>
        <v>99.773688387758099</v>
      </c>
    </row>
    <row r="5" spans="1:19" x14ac:dyDescent="0.3">
      <c r="A5">
        <v>14873</v>
      </c>
      <c r="B5">
        <f t="shared" si="0"/>
        <v>3.92469077908991E-4</v>
      </c>
      <c r="C5">
        <f t="shared" si="1"/>
        <v>112.24068280698329</v>
      </c>
      <c r="F5">
        <v>12861</v>
      </c>
      <c r="G5">
        <f t="shared" si="2"/>
        <v>3.3937637403264531E-4</v>
      </c>
      <c r="H5">
        <f t="shared" si="3"/>
        <v>97.056909942890613</v>
      </c>
      <c r="L5">
        <v>12361</v>
      </c>
      <c r="M5">
        <f t="shared" si="4"/>
        <v>3.2618236213494508E-4</v>
      </c>
      <c r="N5">
        <f t="shared" si="5"/>
        <v>93.283606547241334</v>
      </c>
      <c r="Q5">
        <v>13127</v>
      </c>
      <c r="R5">
        <f t="shared" si="6"/>
        <v>3.4639558836222184E-4</v>
      </c>
      <c r="S5">
        <f t="shared" si="7"/>
        <v>99.064307349376023</v>
      </c>
    </row>
    <row r="6" spans="1:19" x14ac:dyDescent="0.3">
      <c r="A6">
        <v>14823</v>
      </c>
      <c r="B6">
        <f t="shared" si="0"/>
        <v>3.91149676719221E-4</v>
      </c>
      <c r="C6">
        <f t="shared" si="1"/>
        <v>111.86335246741835</v>
      </c>
      <c r="F6">
        <v>13290</v>
      </c>
      <c r="G6">
        <f t="shared" si="2"/>
        <v>3.5069683624087207E-4</v>
      </c>
      <c r="H6">
        <f t="shared" si="3"/>
        <v>100.29440425635769</v>
      </c>
      <c r="L6">
        <v>12412</v>
      </c>
      <c r="M6">
        <f t="shared" si="4"/>
        <v>3.2752815134851049E-4</v>
      </c>
      <c r="N6">
        <f t="shared" si="5"/>
        <v>93.668483493597563</v>
      </c>
      <c r="Q6">
        <v>13078</v>
      </c>
      <c r="R6">
        <f t="shared" si="6"/>
        <v>3.451025751962472E-4</v>
      </c>
      <c r="S6">
        <f t="shared" si="7"/>
        <v>98.694523616602396</v>
      </c>
    </row>
    <row r="7" spans="1:19" x14ac:dyDescent="0.3">
      <c r="A7">
        <v>15244</v>
      </c>
      <c r="B7">
        <f t="shared" si="0"/>
        <v>4.022590347370846E-4</v>
      </c>
      <c r="C7">
        <f t="shared" si="1"/>
        <v>115.04047392655505</v>
      </c>
      <c r="F7">
        <v>14060</v>
      </c>
      <c r="G7">
        <f t="shared" si="2"/>
        <v>3.7101561456333044E-4</v>
      </c>
      <c r="H7">
        <f t="shared" si="3"/>
        <v>106.10529148565757</v>
      </c>
      <c r="L7">
        <v>12967</v>
      </c>
      <c r="M7">
        <f t="shared" si="4"/>
        <v>3.4217350455495774E-4</v>
      </c>
      <c r="N7">
        <f t="shared" si="5"/>
        <v>97.856850262768262</v>
      </c>
      <c r="Q7">
        <v>13333</v>
      </c>
      <c r="R7">
        <f t="shared" si="6"/>
        <v>3.5183152126407432E-4</v>
      </c>
      <c r="S7">
        <f t="shared" si="7"/>
        <v>100.61890834838353</v>
      </c>
    </row>
    <row r="8" spans="1:19" x14ac:dyDescent="0.3">
      <c r="A8">
        <v>16051</v>
      </c>
      <c r="B8">
        <f t="shared" si="0"/>
        <v>4.2355416993997277E-4</v>
      </c>
      <c r="C8">
        <f t="shared" si="1"/>
        <v>121.13058560713297</v>
      </c>
      <c r="F8">
        <v>15843</v>
      </c>
      <c r="G8">
        <f t="shared" si="2"/>
        <v>4.1806546099052946E-4</v>
      </c>
      <c r="H8">
        <f t="shared" si="3"/>
        <v>119.56089139454288</v>
      </c>
      <c r="L8">
        <v>13988</v>
      </c>
      <c r="M8">
        <f t="shared" si="4"/>
        <v>3.6911567685006161E-4</v>
      </c>
      <c r="N8">
        <f t="shared" si="5"/>
        <v>105.56193579668407</v>
      </c>
      <c r="Q8">
        <v>14439</v>
      </c>
      <c r="R8">
        <f t="shared" si="6"/>
        <v>3.8101667558178726E-4</v>
      </c>
      <c r="S8">
        <f t="shared" si="7"/>
        <v>108.96545545955972</v>
      </c>
    </row>
    <row r="9" spans="1:19" x14ac:dyDescent="0.3">
      <c r="A9">
        <v>17065</v>
      </c>
      <c r="B9">
        <f t="shared" si="0"/>
        <v>4.5031162606850884E-4</v>
      </c>
      <c r="C9">
        <f t="shared" si="1"/>
        <v>128.78284489350969</v>
      </c>
      <c r="F9">
        <v>17425</v>
      </c>
      <c r="G9">
        <f t="shared" si="2"/>
        <v>4.5981131463485297E-4</v>
      </c>
      <c r="H9">
        <f t="shared" si="3"/>
        <v>131.49962333837718</v>
      </c>
      <c r="L9">
        <v>15357</v>
      </c>
      <c r="M9">
        <f t="shared" si="4"/>
        <v>4.0524088142596484E-4</v>
      </c>
      <c r="N9">
        <f t="shared" si="5"/>
        <v>115.89324049397179</v>
      </c>
      <c r="Q9">
        <v>15654</v>
      </c>
      <c r="R9">
        <f t="shared" si="6"/>
        <v>4.1307812449319878E-4</v>
      </c>
      <c r="S9">
        <f t="shared" si="7"/>
        <v>118.13458271098746</v>
      </c>
    </row>
    <row r="10" spans="1:19" x14ac:dyDescent="0.3">
      <c r="A10">
        <v>18024</v>
      </c>
      <c r="B10">
        <f t="shared" si="0"/>
        <v>4.7561774088829788E-4</v>
      </c>
      <c r="C10">
        <f t="shared" si="1"/>
        <v>136.02004080636502</v>
      </c>
      <c r="F10">
        <v>17708</v>
      </c>
      <c r="G10">
        <f t="shared" si="2"/>
        <v>4.672791253689513E-4</v>
      </c>
      <c r="H10">
        <f t="shared" si="3"/>
        <v>133.63531306031467</v>
      </c>
      <c r="L10">
        <v>15552</v>
      </c>
      <c r="M10">
        <f t="shared" si="4"/>
        <v>4.1038654606606796E-4</v>
      </c>
      <c r="N10">
        <f t="shared" si="5"/>
        <v>117.364828818275</v>
      </c>
      <c r="Q10">
        <v>15899</v>
      </c>
      <c r="R10">
        <f t="shared" si="6"/>
        <v>4.195431903230719E-4</v>
      </c>
      <c r="S10">
        <f t="shared" si="7"/>
        <v>119.98350137485561</v>
      </c>
    </row>
    <row r="11" spans="1:19" x14ac:dyDescent="0.3">
      <c r="A11">
        <v>18972</v>
      </c>
      <c r="B11">
        <f t="shared" si="0"/>
        <v>5.0063358744633745E-4</v>
      </c>
      <c r="C11">
        <f t="shared" si="1"/>
        <v>143.17422404451605</v>
      </c>
      <c r="F11">
        <v>17323</v>
      </c>
      <c r="G11">
        <f t="shared" si="2"/>
        <v>4.5711973620772214E-4</v>
      </c>
      <c r="H11">
        <f t="shared" si="3"/>
        <v>130.72986944566475</v>
      </c>
      <c r="L11">
        <v>15675</v>
      </c>
      <c r="M11">
        <f t="shared" si="4"/>
        <v>4.136322729929022E-4</v>
      </c>
      <c r="N11">
        <f t="shared" si="5"/>
        <v>118.29306145360472</v>
      </c>
      <c r="Q11">
        <v>15836</v>
      </c>
      <c r="R11">
        <f t="shared" si="6"/>
        <v>4.1788074482396171E-4</v>
      </c>
      <c r="S11">
        <f t="shared" si="7"/>
        <v>119.50806514700379</v>
      </c>
    </row>
    <row r="12" spans="1:19" x14ac:dyDescent="0.3">
      <c r="A12">
        <v>20016</v>
      </c>
      <c r="B12">
        <f t="shared" si="0"/>
        <v>5.2818268428873557E-4</v>
      </c>
      <c r="C12">
        <f t="shared" si="1"/>
        <v>151.05288153463172</v>
      </c>
      <c r="F12">
        <v>16968</v>
      </c>
      <c r="G12">
        <f t="shared" si="2"/>
        <v>4.4775198776035498E-4</v>
      </c>
      <c r="H12">
        <f t="shared" si="3"/>
        <v>128.05082403475373</v>
      </c>
      <c r="L12">
        <v>15789</v>
      </c>
      <c r="M12">
        <f t="shared" si="4"/>
        <v>4.1664050770557785E-4</v>
      </c>
      <c r="N12">
        <f t="shared" si="5"/>
        <v>119.15337462781275</v>
      </c>
      <c r="Q12">
        <v>15891</v>
      </c>
      <c r="R12">
        <f t="shared" si="6"/>
        <v>4.1933208613270873E-4</v>
      </c>
      <c r="S12">
        <f t="shared" si="7"/>
        <v>119.92312852052522</v>
      </c>
    </row>
    <row r="13" spans="1:19" x14ac:dyDescent="0.3">
      <c r="A13">
        <v>20970</v>
      </c>
      <c r="B13">
        <f t="shared" si="0"/>
        <v>5.5335685898954764E-4</v>
      </c>
      <c r="C13">
        <f t="shared" si="1"/>
        <v>158.25234441353052</v>
      </c>
      <c r="F13">
        <v>16758</v>
      </c>
      <c r="G13">
        <f t="shared" si="2"/>
        <v>4.4221050276332089E-4</v>
      </c>
      <c r="H13">
        <f t="shared" si="3"/>
        <v>126.46603660858106</v>
      </c>
      <c r="L13">
        <v>16018</v>
      </c>
      <c r="M13">
        <f t="shared" si="4"/>
        <v>4.2268336515472458E-4</v>
      </c>
      <c r="N13">
        <f t="shared" si="5"/>
        <v>120.88154758302011</v>
      </c>
      <c r="Q13">
        <v>16061</v>
      </c>
      <c r="R13">
        <f t="shared" si="6"/>
        <v>4.2381805017792677E-4</v>
      </c>
      <c r="S13">
        <f t="shared" si="7"/>
        <v>121.20605167504596</v>
      </c>
    </row>
    <row r="14" spans="1:19" x14ac:dyDescent="0.3">
      <c r="A14">
        <v>22058</v>
      </c>
      <c r="B14">
        <f t="shared" si="0"/>
        <v>5.8206702887894331E-4</v>
      </c>
      <c r="C14">
        <f t="shared" si="1"/>
        <v>166.46305260246334</v>
      </c>
      <c r="F14">
        <v>16331</v>
      </c>
      <c r="G14">
        <f t="shared" si="2"/>
        <v>4.3094281660268491E-4</v>
      </c>
      <c r="H14">
        <f t="shared" si="3"/>
        <v>123.24363550869657</v>
      </c>
      <c r="L14">
        <v>16017</v>
      </c>
      <c r="M14">
        <f t="shared" si="4"/>
        <v>4.2265697713092916E-4</v>
      </c>
      <c r="N14">
        <f t="shared" si="5"/>
        <v>120.87400097622883</v>
      </c>
      <c r="Q14">
        <v>16058</v>
      </c>
      <c r="R14">
        <f t="shared" si="6"/>
        <v>4.2373888610654057E-4</v>
      </c>
      <c r="S14">
        <f t="shared" si="7"/>
        <v>121.18341185467206</v>
      </c>
    </row>
    <row r="15" spans="1:19" x14ac:dyDescent="0.3">
      <c r="A15">
        <v>22944</v>
      </c>
      <c r="B15">
        <f t="shared" si="0"/>
        <v>6.0544681796166817E-4</v>
      </c>
      <c r="C15">
        <f t="shared" si="1"/>
        <v>173.14934621955388</v>
      </c>
      <c r="F15">
        <v>16065</v>
      </c>
      <c r="G15">
        <f t="shared" si="2"/>
        <v>4.2392360227310833E-4</v>
      </c>
      <c r="H15">
        <f t="shared" si="3"/>
        <v>121.23623810221117</v>
      </c>
      <c r="L15">
        <v>16262</v>
      </c>
      <c r="M15">
        <f t="shared" si="4"/>
        <v>4.2912204296080228E-4</v>
      </c>
      <c r="N15">
        <f t="shared" si="5"/>
        <v>122.72291964009696</v>
      </c>
      <c r="Q15">
        <v>15954</v>
      </c>
      <c r="R15">
        <f t="shared" si="6"/>
        <v>4.2099453163181892E-4</v>
      </c>
      <c r="S15">
        <f t="shared" si="7"/>
        <v>120.39856474837701</v>
      </c>
    </row>
    <row r="16" spans="1:19" x14ac:dyDescent="0.3">
      <c r="A16">
        <v>23349</v>
      </c>
      <c r="B16">
        <f t="shared" si="0"/>
        <v>6.1613396759880538E-4</v>
      </c>
      <c r="C16">
        <f t="shared" si="1"/>
        <v>176.20572197002977</v>
      </c>
      <c r="F16">
        <v>15801</v>
      </c>
      <c r="G16">
        <f t="shared" si="2"/>
        <v>4.1695716399112263E-4</v>
      </c>
      <c r="H16">
        <f t="shared" si="3"/>
        <v>119.24393390930835</v>
      </c>
      <c r="L16">
        <v>16246</v>
      </c>
      <c r="M16">
        <f t="shared" si="4"/>
        <v>4.2869983458007583E-4</v>
      </c>
      <c r="N16">
        <f t="shared" si="5"/>
        <v>122.6021739314362</v>
      </c>
      <c r="Q16">
        <v>15967</v>
      </c>
      <c r="R16">
        <f t="shared" si="6"/>
        <v>4.2133757594115917E-4</v>
      </c>
      <c r="S16">
        <f t="shared" si="7"/>
        <v>120.49667063666389</v>
      </c>
    </row>
    <row r="17" spans="1:19" x14ac:dyDescent="0.3">
      <c r="A17">
        <v>23602</v>
      </c>
      <c r="B17">
        <f t="shared" si="0"/>
        <v>6.2281013761904161E-4</v>
      </c>
      <c r="C17">
        <f t="shared" si="1"/>
        <v>178.11501348822833</v>
      </c>
      <c r="F17">
        <v>15595</v>
      </c>
      <c r="G17">
        <f t="shared" si="2"/>
        <v>4.1152123108927015E-4</v>
      </c>
      <c r="H17">
        <f t="shared" si="3"/>
        <v>117.68933291030083</v>
      </c>
      <c r="L17">
        <v>16229</v>
      </c>
      <c r="M17">
        <f t="shared" si="4"/>
        <v>4.2825123817555403E-4</v>
      </c>
      <c r="N17">
        <f t="shared" si="5"/>
        <v>122.47388161598413</v>
      </c>
      <c r="Q17">
        <v>15919</v>
      </c>
      <c r="R17">
        <f t="shared" si="6"/>
        <v>4.2007095079897989E-4</v>
      </c>
      <c r="S17">
        <f t="shared" si="7"/>
        <v>120.13443351068157</v>
      </c>
    </row>
    <row r="18" spans="1:19" x14ac:dyDescent="0.3">
      <c r="A18">
        <v>23610</v>
      </c>
      <c r="B18">
        <f t="shared" si="0"/>
        <v>6.2302124180940483E-4</v>
      </c>
      <c r="C18">
        <f t="shared" si="1"/>
        <v>178.17538634255868</v>
      </c>
      <c r="F18">
        <v>15481</v>
      </c>
      <c r="G18">
        <f t="shared" si="2"/>
        <v>4.0851299637659449E-4</v>
      </c>
      <c r="H18">
        <f t="shared" si="3"/>
        <v>116.8290197360928</v>
      </c>
      <c r="L18">
        <v>16146</v>
      </c>
      <c r="M18">
        <f t="shared" si="4"/>
        <v>4.2606103220053584E-4</v>
      </c>
      <c r="N18">
        <f t="shared" si="5"/>
        <v>121.84751325230634</v>
      </c>
      <c r="Q18">
        <v>15974</v>
      </c>
      <c r="R18">
        <f t="shared" si="6"/>
        <v>4.2152229210772692E-4</v>
      </c>
      <c r="S18">
        <f t="shared" si="7"/>
        <v>120.54949688420298</v>
      </c>
    </row>
    <row r="19" spans="1:19" x14ac:dyDescent="0.3">
      <c r="A19">
        <v>23575</v>
      </c>
      <c r="B19">
        <f t="shared" si="0"/>
        <v>6.2209766097656586E-4</v>
      </c>
      <c r="C19">
        <f t="shared" si="1"/>
        <v>177.91125510486324</v>
      </c>
      <c r="F19">
        <v>15536</v>
      </c>
      <c r="G19">
        <f t="shared" si="2"/>
        <v>4.0996433768534152E-4</v>
      </c>
      <c r="H19">
        <f t="shared" si="3"/>
        <v>117.24408310961422</v>
      </c>
      <c r="L19">
        <v>16311</v>
      </c>
      <c r="M19">
        <f t="shared" si="4"/>
        <v>4.3041505612677686E-4</v>
      </c>
      <c r="N19">
        <f t="shared" si="5"/>
        <v>123.0927033728706</v>
      </c>
      <c r="Q19">
        <v>16357</v>
      </c>
      <c r="R19">
        <f t="shared" si="6"/>
        <v>4.316289052213653E-4</v>
      </c>
      <c r="S19">
        <f t="shared" si="7"/>
        <v>123.43984728527033</v>
      </c>
    </row>
    <row r="20" spans="1:19" x14ac:dyDescent="0.3">
      <c r="A20">
        <v>23344</v>
      </c>
      <c r="B20">
        <f t="shared" si="0"/>
        <v>6.1600202747982835E-4</v>
      </c>
      <c r="C20">
        <f t="shared" si="1"/>
        <v>176.1679889360733</v>
      </c>
      <c r="F20">
        <v>15626</v>
      </c>
      <c r="G20">
        <f t="shared" si="2"/>
        <v>4.1233925982692756E-4</v>
      </c>
      <c r="H20">
        <f t="shared" si="3"/>
        <v>117.92327772083109</v>
      </c>
      <c r="L20">
        <v>16431</v>
      </c>
      <c r="M20">
        <f t="shared" si="4"/>
        <v>4.3358161898222495E-4</v>
      </c>
      <c r="N20">
        <f t="shared" si="5"/>
        <v>123.99829618782643</v>
      </c>
      <c r="Q20">
        <v>17216</v>
      </c>
      <c r="R20">
        <f t="shared" si="6"/>
        <v>4.5429621766161429E-4</v>
      </c>
      <c r="S20">
        <f t="shared" si="7"/>
        <v>129.92238251899579</v>
      </c>
    </row>
    <row r="21" spans="1:19" x14ac:dyDescent="0.3">
      <c r="A21">
        <v>22930</v>
      </c>
      <c r="B21">
        <f t="shared" si="0"/>
        <v>6.0507738562853245E-4</v>
      </c>
      <c r="C21">
        <f t="shared" si="1"/>
        <v>173.0436937244757</v>
      </c>
      <c r="F21">
        <v>15817</v>
      </c>
      <c r="G21">
        <f t="shared" si="2"/>
        <v>4.1737937237184907E-4</v>
      </c>
      <c r="H21">
        <f t="shared" si="3"/>
        <v>119.3646796179691</v>
      </c>
      <c r="L21">
        <v>17044</v>
      </c>
      <c r="M21">
        <f t="shared" si="4"/>
        <v>4.4975747756880542E-4</v>
      </c>
      <c r="N21">
        <f t="shared" si="5"/>
        <v>128.62436615089243</v>
      </c>
      <c r="Q21">
        <v>17142</v>
      </c>
      <c r="R21">
        <f t="shared" si="6"/>
        <v>4.5234350390075463E-4</v>
      </c>
      <c r="S21">
        <f t="shared" si="7"/>
        <v>129.36393361643968</v>
      </c>
    </row>
    <row r="22" spans="1:19" x14ac:dyDescent="0.3">
      <c r="A22">
        <v>22200</v>
      </c>
      <c r="B22">
        <f t="shared" si="0"/>
        <v>5.8581412825789013E-4</v>
      </c>
      <c r="C22">
        <f t="shared" si="1"/>
        <v>167.53467076682776</v>
      </c>
      <c r="F22">
        <v>16468</v>
      </c>
      <c r="G22">
        <f t="shared" si="2"/>
        <v>4.3455797586265476E-4</v>
      </c>
      <c r="H22">
        <f t="shared" si="3"/>
        <v>124.27752063910447</v>
      </c>
      <c r="L22">
        <v>17105</v>
      </c>
      <c r="M22">
        <f t="shared" si="4"/>
        <v>4.5136714702032489E-4</v>
      </c>
      <c r="N22">
        <f t="shared" si="5"/>
        <v>129.08470916516163</v>
      </c>
      <c r="Q22">
        <v>16859</v>
      </c>
      <c r="R22">
        <f t="shared" si="6"/>
        <v>4.448756931666563E-4</v>
      </c>
      <c r="S22">
        <f t="shared" si="7"/>
        <v>127.22824389450221</v>
      </c>
    </row>
    <row r="23" spans="1:19" x14ac:dyDescent="0.3">
      <c r="A23">
        <v>21898</v>
      </c>
      <c r="B23">
        <f t="shared" si="0"/>
        <v>5.7784494507167933E-4</v>
      </c>
      <c r="C23">
        <f t="shared" si="1"/>
        <v>165.25559551585559</v>
      </c>
      <c r="F23">
        <v>16729</v>
      </c>
      <c r="G23">
        <f t="shared" si="2"/>
        <v>4.4144525007325426E-4</v>
      </c>
      <c r="H23">
        <f t="shared" si="3"/>
        <v>126.24718501163339</v>
      </c>
      <c r="L23">
        <v>16645</v>
      </c>
      <c r="M23">
        <f t="shared" si="4"/>
        <v>4.3922865607444065E-4</v>
      </c>
      <c r="N23">
        <f t="shared" si="5"/>
        <v>125.61327004116431</v>
      </c>
      <c r="Q23">
        <v>16452</v>
      </c>
      <c r="R23">
        <f t="shared" si="6"/>
        <v>4.3413576748192831E-4</v>
      </c>
      <c r="S23">
        <f t="shared" si="7"/>
        <v>124.15677493044369</v>
      </c>
    </row>
    <row r="24" spans="1:19" x14ac:dyDescent="0.3">
      <c r="A24">
        <v>21036</v>
      </c>
      <c r="B24">
        <f t="shared" si="0"/>
        <v>5.5509846856004403E-4</v>
      </c>
      <c r="C24">
        <f t="shared" si="1"/>
        <v>158.75042046175625</v>
      </c>
      <c r="F24">
        <v>16006</v>
      </c>
      <c r="G24">
        <f t="shared" si="2"/>
        <v>4.2236670886917975E-4</v>
      </c>
      <c r="H24">
        <f t="shared" si="3"/>
        <v>120.79098830152455</v>
      </c>
      <c r="L24">
        <v>15771</v>
      </c>
      <c r="M24">
        <f t="shared" si="4"/>
        <v>4.1616552327726063E-4</v>
      </c>
      <c r="N24">
        <f t="shared" si="5"/>
        <v>119.0175357055694</v>
      </c>
      <c r="Q24">
        <v>15678</v>
      </c>
      <c r="R24">
        <f t="shared" si="6"/>
        <v>4.1371143706428839E-4</v>
      </c>
      <c r="S24">
        <f t="shared" si="7"/>
        <v>118.31570127397862</v>
      </c>
    </row>
    <row r="26" spans="1:19" x14ac:dyDescent="0.3">
      <c r="A26" s="1">
        <v>44027</v>
      </c>
      <c r="F26" s="2">
        <v>43570</v>
      </c>
      <c r="L26" s="2">
        <v>43753</v>
      </c>
      <c r="Q26" s="2">
        <v>43480</v>
      </c>
    </row>
    <row r="27" spans="1:19" x14ac:dyDescent="0.3">
      <c r="A27" t="s">
        <v>3</v>
      </c>
      <c r="F27" t="s">
        <v>2</v>
      </c>
      <c r="L27" t="s">
        <v>4</v>
      </c>
      <c r="Q27" t="s">
        <v>5</v>
      </c>
    </row>
    <row r="28" spans="1:19" x14ac:dyDescent="0.3">
      <c r="A28" t="s">
        <v>0</v>
      </c>
      <c r="B28" t="s">
        <v>1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Wang</dc:creator>
  <cp:lastModifiedBy>niko</cp:lastModifiedBy>
  <dcterms:created xsi:type="dcterms:W3CDTF">2015-06-05T18:17:20Z</dcterms:created>
  <dcterms:modified xsi:type="dcterms:W3CDTF">2020-08-13T02:47:44Z</dcterms:modified>
</cp:coreProperties>
</file>