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156" windowWidth="13416" windowHeight="7116" activeTab="5"/>
  </bookViews>
  <sheets>
    <sheet name="table" sheetId="1" r:id="rId1"/>
    <sheet name="api" sheetId="2" r:id="rId2"/>
    <sheet name="action" sheetId="3" r:id="rId3"/>
    <sheet name="tree" sheetId="4" r:id="rId4"/>
    <sheet name="voting" sheetId="5" r:id="rId5"/>
    <sheet name="Tally" sheetId="6" r:id="rId6"/>
  </sheets>
  <calcPr calcId="145621"/>
</workbook>
</file>

<file path=xl/calcChain.xml><?xml version="1.0" encoding="utf-8"?>
<calcChain xmlns="http://schemas.openxmlformats.org/spreadsheetml/2006/main">
  <c r="I47" i="6" l="1"/>
  <c r="I43" i="6"/>
  <c r="J40" i="6"/>
  <c r="J39" i="6"/>
  <c r="J38" i="6"/>
  <c r="J56" i="6" s="1"/>
  <c r="I40" i="6"/>
  <c r="I39" i="6"/>
  <c r="I38" i="6"/>
  <c r="J37" i="6"/>
  <c r="J36" i="6"/>
  <c r="I37" i="6"/>
  <c r="I36" i="6"/>
  <c r="I53" i="6"/>
  <c r="I54" i="6"/>
  <c r="I55" i="6"/>
  <c r="J55" i="6"/>
  <c r="I56" i="6"/>
  <c r="I58" i="6"/>
  <c r="H53" i="6"/>
  <c r="H54" i="6"/>
  <c r="H55" i="6"/>
  <c r="H56" i="6"/>
  <c r="H57" i="6"/>
  <c r="H58" i="6"/>
  <c r="H52" i="6"/>
  <c r="H51" i="6"/>
  <c r="J28" i="6"/>
  <c r="J27" i="6"/>
  <c r="J53" i="6" s="1"/>
  <c r="I28" i="6"/>
  <c r="I27" i="6"/>
  <c r="J32" i="6"/>
  <c r="J58" i="6" s="1"/>
  <c r="J31" i="6"/>
  <c r="J57" i="6" s="1"/>
  <c r="I32" i="6"/>
  <c r="I31" i="6"/>
  <c r="I57" i="6" l="1"/>
  <c r="J54" i="6"/>
</calcChain>
</file>

<file path=xl/sharedStrings.xml><?xml version="1.0" encoding="utf-8"?>
<sst xmlns="http://schemas.openxmlformats.org/spreadsheetml/2006/main" count="662" uniqueCount="340">
  <si>
    <t>Primary key</t>
    <phoneticPr fontId="1" type="noConversion"/>
  </si>
  <si>
    <t>vote_id</t>
    <phoneticPr fontId="1" type="noConversion"/>
  </si>
  <si>
    <t>Row key</t>
    <phoneticPr fontId="1" type="noConversion"/>
  </si>
  <si>
    <t>info</t>
    <phoneticPr fontId="1" type="noConversion"/>
  </si>
  <si>
    <t>Property</t>
    <phoneticPr fontId="1" type="noConversion"/>
  </si>
  <si>
    <t>create_time</t>
    <phoneticPr fontId="1" type="noConversion"/>
  </si>
  <si>
    <t>vote_title</t>
  </si>
  <si>
    <t>vote_desc</t>
  </si>
  <si>
    <t>settingPublic</t>
  </si>
  <si>
    <t>value</t>
    <phoneticPr fontId="1" type="noConversion"/>
  </si>
  <si>
    <t>value</t>
    <phoneticPr fontId="1" type="noConversion"/>
  </si>
  <si>
    <t>Type</t>
    <phoneticPr fontId="1" type="noConversion"/>
  </si>
  <si>
    <t>creator</t>
    <phoneticPr fontId="1" type="noConversion"/>
  </si>
  <si>
    <t>string</t>
    <phoneticPr fontId="1" type="noConversion"/>
  </si>
  <si>
    <t>bool</t>
    <phoneticPr fontId="1" type="noConversion"/>
  </si>
  <si>
    <t>string</t>
    <phoneticPr fontId="1" type="noConversion"/>
  </si>
  <si>
    <t>text</t>
    <phoneticPr fontId="1" type="noConversion"/>
  </si>
  <si>
    <t>image</t>
    <phoneticPr fontId="1" type="noConversion"/>
  </si>
  <si>
    <t>video</t>
    <phoneticPr fontId="1" type="noConversion"/>
  </si>
  <si>
    <t>datetime</t>
    <phoneticPr fontId="1" type="noConversion"/>
  </si>
  <si>
    <t>url</t>
    <phoneticPr fontId="1" type="noConversion"/>
  </si>
  <si>
    <t>vtResults</t>
    <phoneticPr fontId="1" type="noConversion"/>
  </si>
  <si>
    <t>vtPapers</t>
    <phoneticPr fontId="1" type="noConversion"/>
  </si>
  <si>
    <t>score</t>
    <phoneticPr fontId="1" type="noConversion"/>
  </si>
  <si>
    <t># of tenths</t>
    <phoneticPr fontId="1" type="noConversion"/>
  </si>
  <si>
    <t>total_score</t>
    <phoneticPr fontId="1" type="noConversion"/>
  </si>
  <si>
    <t>point</t>
    <phoneticPr fontId="1" type="noConversion"/>
  </si>
  <si>
    <t>icon</t>
    <phoneticPr fontId="1" type="noConversion"/>
  </si>
  <si>
    <t>user_id</t>
    <phoneticPr fontId="1" type="noConversion"/>
  </si>
  <si>
    <t>string</t>
    <phoneticPr fontId="1" type="noConversion"/>
  </si>
  <si>
    <t>u_userid</t>
    <phoneticPr fontId="1" type="noConversion"/>
  </si>
  <si>
    <t>pq78EF45</t>
    <phoneticPr fontId="1" type="noConversion"/>
  </si>
  <si>
    <t>Tom</t>
    <phoneticPr fontId="1" type="noConversion"/>
  </si>
  <si>
    <t>_de56MN34</t>
    <phoneticPr fontId="1" type="noConversion"/>
  </si>
  <si>
    <t>_RS89tu67</t>
    <phoneticPr fontId="1" type="noConversion"/>
  </si>
  <si>
    <t>Q1</t>
    <phoneticPr fontId="1" type="noConversion"/>
  </si>
  <si>
    <t>Q1.A1</t>
    <phoneticPr fontId="1" type="noConversion"/>
  </si>
  <si>
    <t>Q1.A2</t>
    <phoneticPr fontId="1" type="noConversion"/>
  </si>
  <si>
    <t>user_id.Q1.A1</t>
    <phoneticPr fontId="1" type="noConversion"/>
  </si>
  <si>
    <t>user_id.Q1.A2</t>
    <phoneticPr fontId="1" type="noConversion"/>
  </si>
  <si>
    <t>user_id.Q2.A1</t>
    <phoneticPr fontId="1" type="noConversion"/>
  </si>
  <si>
    <t>歐巴馬</t>
    <phoneticPr fontId="1" type="noConversion"/>
  </si>
  <si>
    <t>login</t>
    <phoneticPr fontId="1" type="noConversion"/>
  </si>
  <si>
    <t>server</t>
    <phoneticPr fontId="1" type="noConversion"/>
  </si>
  <si>
    <t>client</t>
    <phoneticPr fontId="1" type="noConversion"/>
  </si>
  <si>
    <t>&lt;-</t>
    <phoneticPr fontId="1" type="noConversion"/>
  </si>
  <si>
    <t>user name</t>
    <phoneticPr fontId="1" type="noConversion"/>
  </si>
  <si>
    <t>-&gt;</t>
    <phoneticPr fontId="1" type="noConversion"/>
  </si>
  <si>
    <t>register</t>
    <phoneticPr fontId="1" type="noConversion"/>
  </si>
  <si>
    <t>-&gt;</t>
    <phoneticPr fontId="1" type="noConversion"/>
  </si>
  <si>
    <t>result</t>
    <phoneticPr fontId="1" type="noConversion"/>
  </si>
  <si>
    <t>pwd</t>
    <phoneticPr fontId="1" type="noConversion"/>
  </si>
  <si>
    <t>payload</t>
    <phoneticPr fontId="1" type="noConversion"/>
  </si>
  <si>
    <t>action request</t>
    <phoneticPr fontId="1" type="noConversion"/>
  </si>
  <si>
    <t>register request</t>
    <phoneticPr fontId="1" type="noConversion"/>
  </si>
  <si>
    <t>login request</t>
    <phoneticPr fontId="1" type="noConversion"/>
  </si>
  <si>
    <t>login token</t>
    <phoneticPr fontId="1" type="noConversion"/>
  </si>
  <si>
    <t>success</t>
    <phoneticPr fontId="1" type="noConversion"/>
  </si>
  <si>
    <t>response</t>
    <phoneticPr fontId="1" type="noConversion"/>
  </si>
  <si>
    <t>code</t>
    <phoneticPr fontId="1" type="noConversion"/>
  </si>
  <si>
    <t>code</t>
    <phoneticPr fontId="1" type="noConversion"/>
  </si>
  <si>
    <t>result code</t>
    <phoneticPr fontId="1" type="noConversion"/>
  </si>
  <si>
    <t>login token invalid</t>
    <phoneticPr fontId="1" type="noConversion"/>
  </si>
  <si>
    <t>pwd</t>
    <phoneticPr fontId="1" type="noConversion"/>
  </si>
  <si>
    <r>
      <t>one time</t>
    </r>
    <r>
      <rPr>
        <sz val="12"/>
        <color theme="1"/>
        <rFont val="細明體"/>
        <family val="3"/>
        <charset val="136"/>
      </rPr>
      <t>一次性</t>
    </r>
    <phoneticPr fontId="1" type="noConversion"/>
  </si>
  <si>
    <t>invalid user name</t>
    <phoneticPr fontId="1" type="noConversion"/>
  </si>
  <si>
    <t>wrong password</t>
    <phoneticPr fontId="1" type="noConversion"/>
  </si>
  <si>
    <t>login temp key</t>
    <phoneticPr fontId="1" type="noConversion"/>
  </si>
  <si>
    <t>invalid login temp key</t>
    <phoneticPr fontId="1" type="noConversion"/>
  </si>
  <si>
    <t>user name occupied</t>
    <phoneticPr fontId="1" type="noConversion"/>
  </si>
  <si>
    <t>get login temp key</t>
    <phoneticPr fontId="1" type="noConversion"/>
  </si>
  <si>
    <t>md5(pwd+login temp key)</t>
    <phoneticPr fontId="1" type="noConversion"/>
  </si>
  <si>
    <t>md5(password+" hopeless")</t>
    <phoneticPr fontId="1" type="noConversion"/>
  </si>
  <si>
    <t>user name</t>
    <phoneticPr fontId="1" type="noConversion"/>
  </si>
  <si>
    <t>first generated by script</t>
    <phoneticPr fontId="1" type="noConversion"/>
  </si>
  <si>
    <t>can be modified by user</t>
    <phoneticPr fontId="1" type="noConversion"/>
  </si>
  <si>
    <t>"_" + random 8 alphanumerics</t>
    <phoneticPr fontId="1" type="noConversion"/>
  </si>
  <si>
    <t>password</t>
    <phoneticPr fontId="1" type="noConversion"/>
  </si>
  <si>
    <t>random 8 alphanumerics</t>
    <phoneticPr fontId="1" type="noConversion"/>
  </si>
  <si>
    <t>login token</t>
    <phoneticPr fontId="1" type="noConversion"/>
  </si>
  <si>
    <t>valid only for one client IP address</t>
    <phoneticPr fontId="1" type="noConversion"/>
  </si>
  <si>
    <t>authorized action</t>
    <phoneticPr fontId="1" type="noConversion"/>
  </si>
  <si>
    <t>unauthorized action</t>
    <phoneticPr fontId="1" type="noConversion"/>
  </si>
  <si>
    <t>ie. Get web page. Inspect vote result</t>
    <phoneticPr fontId="1" type="noConversion"/>
  </si>
  <si>
    <t>add</t>
    <phoneticPr fontId="1" type="noConversion"/>
  </si>
  <si>
    <t>vote title</t>
    <phoneticPr fontId="1" type="noConversion"/>
  </si>
  <si>
    <t>vote description</t>
    <phoneticPr fontId="1" type="noConversion"/>
  </si>
  <si>
    <t>question</t>
    <phoneticPr fontId="1" type="noConversion"/>
  </si>
  <si>
    <t>answer</t>
    <phoneticPr fontId="1" type="noConversion"/>
  </si>
  <si>
    <t>comment</t>
    <phoneticPr fontId="1" type="noConversion"/>
  </si>
  <si>
    <t>image</t>
    <phoneticPr fontId="1" type="noConversion"/>
  </si>
  <si>
    <t>video</t>
    <phoneticPr fontId="1" type="noConversion"/>
  </si>
  <si>
    <t>text</t>
    <phoneticPr fontId="1" type="noConversion"/>
  </si>
  <si>
    <t>icon</t>
    <phoneticPr fontId="1" type="noConversion"/>
  </si>
  <si>
    <t>delete</t>
    <phoneticPr fontId="1" type="noConversion"/>
  </si>
  <si>
    <t>modify</t>
    <phoneticPr fontId="1" type="noConversion"/>
  </si>
  <si>
    <r>
      <rPr>
        <sz val="12"/>
        <color theme="1"/>
        <rFont val="新細明體"/>
        <family val="2"/>
        <charset val="136"/>
      </rPr>
      <t>第一題</t>
    </r>
    <phoneticPr fontId="1" type="noConversion"/>
  </si>
  <si>
    <r>
      <rPr>
        <sz val="12"/>
        <color theme="1"/>
        <rFont val="新細明體"/>
        <family val="2"/>
        <charset val="136"/>
      </rPr>
      <t>選項一</t>
    </r>
    <phoneticPr fontId="1" type="noConversion"/>
  </si>
  <si>
    <r>
      <rPr>
        <sz val="12"/>
        <color theme="1"/>
        <rFont val="新細明體"/>
        <family val="2"/>
        <charset val="136"/>
      </rPr>
      <t>選項二</t>
    </r>
    <phoneticPr fontId="1" type="noConversion"/>
  </si>
  <si>
    <r>
      <rPr>
        <sz val="12"/>
        <color theme="1"/>
        <rFont val="新細明體"/>
        <family val="2"/>
        <charset val="136"/>
      </rPr>
      <t>留言一</t>
    </r>
    <phoneticPr fontId="1" type="noConversion"/>
  </si>
  <si>
    <r>
      <rPr>
        <sz val="12"/>
        <color theme="1"/>
        <rFont val="新細明體"/>
        <family val="2"/>
        <charset val="136"/>
      </rPr>
      <t>留言二</t>
    </r>
    <phoneticPr fontId="1" type="noConversion"/>
  </si>
  <si>
    <r>
      <rPr>
        <sz val="12"/>
        <color theme="1"/>
        <rFont val="新細明體"/>
        <family val="2"/>
        <charset val="136"/>
      </rPr>
      <t>第二題</t>
    </r>
    <phoneticPr fontId="1" type="noConversion"/>
  </si>
  <si>
    <t>note 1</t>
    <phoneticPr fontId="1" type="noConversion"/>
  </si>
  <si>
    <t>note 2</t>
    <phoneticPr fontId="1" type="noConversion"/>
  </si>
  <si>
    <t>note 3</t>
  </si>
  <si>
    <t>chat 1</t>
    <phoneticPr fontId="1" type="noConversion"/>
  </si>
  <si>
    <t>chat 2</t>
    <phoneticPr fontId="1" type="noConversion"/>
  </si>
  <si>
    <t>chat 3</t>
    <phoneticPr fontId="1" type="noConversion"/>
  </si>
  <si>
    <t>parent id on post</t>
    <phoneticPr fontId="1" type="noConversion"/>
  </si>
  <si>
    <t>self id on store</t>
    <phoneticPr fontId="1" type="noConversion"/>
  </si>
  <si>
    <t>headings-title</t>
    <phoneticPr fontId="1" type="noConversion"/>
  </si>
  <si>
    <t>headings-desc</t>
    <phoneticPr fontId="1" type="noConversion"/>
  </si>
  <si>
    <t>headings-desc-image</t>
    <phoneticPr fontId="1" type="noConversion"/>
  </si>
  <si>
    <t>headings-footnote</t>
    <phoneticPr fontId="1" type="noConversion"/>
  </si>
  <si>
    <t>headings-footnote-video</t>
    <phoneticPr fontId="1" type="noConversion"/>
  </si>
  <si>
    <t>settings-public</t>
    <phoneticPr fontId="1" type="noConversion"/>
  </si>
  <si>
    <t>settings-open</t>
    <phoneticPr fontId="1" type="noConversion"/>
  </si>
  <si>
    <t>notes-1</t>
    <phoneticPr fontId="1" type="noConversion"/>
  </si>
  <si>
    <t>notes-2</t>
    <phoneticPr fontId="1" type="noConversion"/>
  </si>
  <si>
    <t>notes-3</t>
    <phoneticPr fontId="1" type="noConversion"/>
  </si>
  <si>
    <t>chats-1</t>
    <phoneticPr fontId="1" type="noConversion"/>
  </si>
  <si>
    <t>chats-2</t>
    <phoneticPr fontId="1" type="noConversion"/>
  </si>
  <si>
    <t>chats-3</t>
    <phoneticPr fontId="1" type="noConversion"/>
  </si>
  <si>
    <t>notes-2-video</t>
    <phoneticPr fontId="1" type="noConversion"/>
  </si>
  <si>
    <t>notes-3-icon</t>
    <phoneticPr fontId="1" type="noConversion"/>
  </si>
  <si>
    <t>notes-1-image</t>
    <phoneticPr fontId="1" type="noConversion"/>
  </si>
  <si>
    <t>chats-1-image</t>
    <phoneticPr fontId="1" type="noConversion"/>
  </si>
  <si>
    <t>chats-2-video</t>
    <phoneticPr fontId="1" type="noConversion"/>
  </si>
  <si>
    <t>chats-3-icon</t>
    <phoneticPr fontId="1" type="noConversion"/>
  </si>
  <si>
    <t>qas-2-1</t>
    <phoneticPr fontId="1" type="noConversion"/>
  </si>
  <si>
    <t>qas-2-2</t>
    <phoneticPr fontId="1" type="noConversion"/>
  </si>
  <si>
    <t>Value</t>
    <phoneticPr fontId="1" type="noConversion"/>
  </si>
  <si>
    <t>Who</t>
    <phoneticPr fontId="1" type="noConversion"/>
  </si>
  <si>
    <t>settings-bg-color</t>
    <phoneticPr fontId="1" type="noConversion"/>
  </si>
  <si>
    <t>settings-bg-image</t>
    <phoneticPr fontId="1" type="noConversion"/>
  </si>
  <si>
    <t>settings-bg-tile</t>
    <phoneticPr fontId="1" type="noConversion"/>
  </si>
  <si>
    <t>#89ABCD</t>
    <phoneticPr fontId="1" type="noConversion"/>
  </si>
  <si>
    <t>url</t>
    <phoneticPr fontId="1" type="noConversion"/>
  </si>
  <si>
    <t>none</t>
    <phoneticPr fontId="1" type="noConversion"/>
  </si>
  <si>
    <t>text</t>
    <phoneticPr fontId="1" type="noConversion"/>
  </si>
  <si>
    <t>true</t>
    <phoneticPr fontId="1" type="noConversion"/>
  </si>
  <si>
    <t>false</t>
    <phoneticPr fontId="1" type="noConversion"/>
  </si>
  <si>
    <t>text</t>
    <phoneticPr fontId="1" type="noConversion"/>
  </si>
  <si>
    <t>text</t>
    <phoneticPr fontId="1" type="noConversion"/>
  </si>
  <si>
    <t>url</t>
    <phoneticPr fontId="1" type="noConversion"/>
  </si>
  <si>
    <t>delete</t>
    <phoneticPr fontId="1" type="noConversion"/>
  </si>
  <si>
    <t>add</t>
    <phoneticPr fontId="1" type="noConversion"/>
  </si>
  <si>
    <t>&lt;p&gt;</t>
    <phoneticPr fontId="1" type="noConversion"/>
  </si>
  <si>
    <t>modify</t>
    <phoneticPr fontId="1" type="noConversion"/>
  </si>
  <si>
    <r>
      <t>&lt;p data-id="id" data-who="name" data-time="2016"&gt;</t>
    </r>
    <r>
      <rPr>
        <sz val="12"/>
        <color theme="1"/>
        <rFont val="細明體"/>
        <family val="3"/>
        <charset val="136"/>
      </rPr>
      <t>選項一</t>
    </r>
    <r>
      <rPr>
        <sz val="12"/>
        <color theme="1"/>
        <rFont val="Calibri"/>
        <family val="2"/>
      </rPr>
      <t>&lt;/p&gt;</t>
    </r>
    <phoneticPr fontId="1" type="noConversion"/>
  </si>
  <si>
    <t>&lt;s&gt;</t>
    <phoneticPr fontId="1" type="noConversion"/>
  </si>
  <si>
    <t>&lt;s data-id="id" data-who="name" data-time="2016"&gt;&lt;/s&gt;</t>
    <phoneticPr fontId="1" type="noConversion"/>
  </si>
  <si>
    <t>&lt;i&gt;</t>
    <phoneticPr fontId="1" type="noConversion"/>
  </si>
  <si>
    <r>
      <t>&lt;i data-id="id" data-who="name" data-time="2016"&gt;</t>
    </r>
    <r>
      <rPr>
        <sz val="12"/>
        <color theme="1"/>
        <rFont val="細明體"/>
        <family val="3"/>
        <charset val="136"/>
      </rPr>
      <t>選項二</t>
    </r>
    <r>
      <rPr>
        <sz val="12"/>
        <color theme="1"/>
        <rFont val="Calibri"/>
        <family val="2"/>
      </rPr>
      <t>&lt;/i&gt;</t>
    </r>
    <phoneticPr fontId="1" type="noConversion"/>
  </si>
  <si>
    <t>Time</t>
    <phoneticPr fontId="1" type="noConversion"/>
  </si>
  <si>
    <t>partition key</t>
    <phoneticPr fontId="1" type="noConversion"/>
  </si>
  <si>
    <t>row key</t>
    <phoneticPr fontId="1" type="noConversion"/>
  </si>
  <si>
    <t>0000-9999</t>
    <phoneticPr fontId="1" type="noConversion"/>
  </si>
  <si>
    <t>vote key</t>
    <phoneticPr fontId="1" type="noConversion"/>
  </si>
  <si>
    <t>up vote</t>
    <phoneticPr fontId="1" type="noConversion"/>
  </si>
  <si>
    <t>total 10 points</t>
    <phoneticPr fontId="1" type="noConversion"/>
  </si>
  <si>
    <t>down vote</t>
    <phoneticPr fontId="1" type="noConversion"/>
  </si>
  <si>
    <t>separate chart</t>
    <phoneticPr fontId="1" type="noConversion"/>
  </si>
  <si>
    <t>選項三</t>
    <phoneticPr fontId="1" type="noConversion"/>
  </si>
  <si>
    <t>qas-2-3</t>
    <phoneticPr fontId="1" type="noConversion"/>
  </si>
  <si>
    <t>qas-2-2</t>
    <phoneticPr fontId="1" type="noConversion"/>
  </si>
  <si>
    <t>選項三票給</t>
    <phoneticPr fontId="1" type="noConversion"/>
  </si>
  <si>
    <t>up vote</t>
    <phoneticPr fontId="1" type="noConversion"/>
  </si>
  <si>
    <t>down vote</t>
    <phoneticPr fontId="1" type="noConversion"/>
  </si>
  <si>
    <t>Post</t>
    <phoneticPr fontId="1" type="noConversion"/>
  </si>
  <si>
    <t>target answer</t>
    <phoneticPr fontId="1" type="noConversion"/>
  </si>
  <si>
    <t>points</t>
    <phoneticPr fontId="1" type="noConversion"/>
  </si>
  <si>
    <r>
      <rPr>
        <sz val="12"/>
        <color theme="1"/>
        <rFont val="新細明體"/>
        <family val="2"/>
        <charset val="136"/>
      </rPr>
      <t>每人每題</t>
    </r>
    <r>
      <rPr>
        <sz val="12"/>
        <color theme="1"/>
        <rFont val="Calibri"/>
        <family val="2"/>
      </rPr>
      <t>10</t>
    </r>
    <r>
      <rPr>
        <sz val="12"/>
        <color theme="1"/>
        <rFont val="新細明體"/>
        <family val="2"/>
        <charset val="136"/>
      </rPr>
      <t>點</t>
    </r>
    <phoneticPr fontId="1" type="noConversion"/>
  </si>
  <si>
    <r>
      <rPr>
        <sz val="12"/>
        <color theme="1"/>
        <rFont val="新細明體"/>
        <family val="2"/>
        <charset val="136"/>
      </rPr>
      <t>圖表統計分開</t>
    </r>
    <phoneticPr fontId="1" type="noConversion"/>
  </si>
  <si>
    <t>qas-2-4</t>
    <phoneticPr fontId="1" type="noConversion"/>
  </si>
  <si>
    <t>qas-2-5</t>
    <phoneticPr fontId="1" type="noConversion"/>
  </si>
  <si>
    <t>Cancel vote</t>
    <phoneticPr fontId="1" type="noConversion"/>
  </si>
  <si>
    <t>for all answers in a question</t>
    <phoneticPr fontId="1" type="noConversion"/>
  </si>
  <si>
    <t>Table</t>
    <phoneticPr fontId="1" type="noConversion"/>
  </si>
  <si>
    <t>vote key-user id</t>
    <phoneticPr fontId="1" type="noConversion"/>
  </si>
  <si>
    <t>partition key</t>
    <phoneticPr fontId="1" type="noConversion"/>
  </si>
  <si>
    <t>row key</t>
    <phoneticPr fontId="1" type="noConversion"/>
  </si>
  <si>
    <t>value</t>
    <phoneticPr fontId="1" type="noConversion"/>
  </si>
  <si>
    <t>vote key</t>
    <phoneticPr fontId="1" type="noConversion"/>
  </si>
  <si>
    <t>total + points</t>
    <phoneticPr fontId="1" type="noConversion"/>
  </si>
  <si>
    <t>total - points</t>
    <phoneticPr fontId="1" type="noConversion"/>
  </si>
  <si>
    <t>1 +</t>
    <phoneticPr fontId="1" type="noConversion"/>
  </si>
  <si>
    <t>1 -</t>
    <phoneticPr fontId="1" type="noConversion"/>
  </si>
  <si>
    <t>2 +</t>
    <phoneticPr fontId="1" type="noConversion"/>
  </si>
  <si>
    <t>2 -</t>
    <phoneticPr fontId="1" type="noConversion"/>
  </si>
  <si>
    <t>3 +</t>
    <phoneticPr fontId="1" type="noConversion"/>
  </si>
  <si>
    <t>3 -</t>
    <phoneticPr fontId="1" type="noConversion"/>
  </si>
  <si>
    <t>4 +</t>
    <phoneticPr fontId="1" type="noConversion"/>
  </si>
  <si>
    <t>4 -</t>
    <phoneticPr fontId="1" type="noConversion"/>
  </si>
  <si>
    <t>tags-1</t>
    <phoneticPr fontId="1" type="noConversion"/>
  </si>
  <si>
    <t>tags-2</t>
    <phoneticPr fontId="1" type="noConversion"/>
  </si>
  <si>
    <t>tags-3</t>
    <phoneticPr fontId="1" type="noConversion"/>
  </si>
  <si>
    <t>as-1-1</t>
    <phoneticPr fontId="1" type="noConversion"/>
  </si>
  <si>
    <t>as-1-2</t>
    <phoneticPr fontId="1" type="noConversion"/>
  </si>
  <si>
    <t>as-2-1</t>
    <phoneticPr fontId="1" type="noConversion"/>
  </si>
  <si>
    <t>as-2-2</t>
    <phoneticPr fontId="1" type="noConversion"/>
  </si>
  <si>
    <t>as-2-3</t>
    <phoneticPr fontId="1" type="noConversion"/>
  </si>
  <si>
    <t>qs-1</t>
    <phoneticPr fontId="1" type="noConversion"/>
  </si>
  <si>
    <t>qs-2</t>
    <phoneticPr fontId="1" type="noConversion"/>
  </si>
  <si>
    <t>qs-3</t>
    <phoneticPr fontId="1" type="noConversion"/>
  </si>
  <si>
    <t>as-1-1 +</t>
  </si>
  <si>
    <t>as-1-1 -</t>
  </si>
  <si>
    <t>as-1-2 +</t>
  </si>
  <si>
    <t>as-1-2 -</t>
  </si>
  <si>
    <t>as-1-3 +</t>
  </si>
  <si>
    <t>as-1-3 -</t>
  </si>
  <si>
    <t>qs-1-image</t>
    <phoneticPr fontId="1" type="noConversion"/>
  </si>
  <si>
    <t>as-1-1-video</t>
    <phoneticPr fontId="1" type="noConversion"/>
  </si>
  <si>
    <t>as-1-2-icon</t>
    <phoneticPr fontId="1" type="noConversion"/>
  </si>
  <si>
    <t>cs-1-2-1</t>
    <phoneticPr fontId="1" type="noConversion"/>
  </si>
  <si>
    <t>cs-1-2-1-image</t>
    <phoneticPr fontId="1" type="noConversion"/>
  </si>
  <si>
    <t>cs-1-2-2</t>
    <phoneticPr fontId="1" type="noConversion"/>
  </si>
  <si>
    <t>cs-1-2-2-icon</t>
    <phoneticPr fontId="1" type="noConversion"/>
  </si>
  <si>
    <t>cs-2-1-1</t>
    <phoneticPr fontId="1" type="noConversion"/>
  </si>
  <si>
    <t>cs-2-1-2</t>
    <phoneticPr fontId="1" type="noConversion"/>
  </si>
  <si>
    <t>as-2-3-for</t>
    <phoneticPr fontId="1" type="noConversion"/>
  </si>
  <si>
    <t>partition key</t>
    <phoneticPr fontId="1" type="noConversion"/>
  </si>
  <si>
    <t>vote id</t>
    <phoneticPr fontId="1" type="noConversion"/>
  </si>
  <si>
    <t>row key</t>
    <phoneticPr fontId="1" type="noConversion"/>
  </si>
  <si>
    <t>a0000</t>
    <phoneticPr fontId="1" type="noConversion"/>
  </si>
  <si>
    <t>a0001</t>
    <phoneticPr fontId="1" type="noConversion"/>
  </si>
  <si>
    <t>a0002</t>
    <phoneticPr fontId="1" type="noConversion"/>
  </si>
  <si>
    <t>a0003</t>
    <phoneticPr fontId="1" type="noConversion"/>
  </si>
  <si>
    <t>a0004</t>
    <phoneticPr fontId="1" type="noConversion"/>
  </si>
  <si>
    <t>a0005</t>
    <phoneticPr fontId="1" type="noConversion"/>
  </si>
  <si>
    <t>a0006</t>
    <phoneticPr fontId="1" type="noConversion"/>
  </si>
  <si>
    <t>a0007</t>
    <phoneticPr fontId="1" type="noConversion"/>
  </si>
  <si>
    <t>infos-create</t>
    <phoneticPr fontId="1" type="noConversion"/>
  </si>
  <si>
    <t>!info1</t>
    <phoneticPr fontId="1" type="noConversion"/>
  </si>
  <si>
    <t>next id</t>
    <phoneticPr fontId="1" type="noConversion"/>
  </si>
  <si>
    <t>Material name</t>
    <phoneticPr fontId="1" type="noConversion"/>
  </si>
  <si>
    <t>ufh9384</t>
    <phoneticPr fontId="1" type="noConversion"/>
  </si>
  <si>
    <t>image</t>
    <phoneticPr fontId="1" type="noConversion"/>
  </si>
  <si>
    <t>kjngtrb89</t>
    <phoneticPr fontId="1" type="noConversion"/>
  </si>
  <si>
    <t>video</t>
    <phoneticPr fontId="1" type="noConversion"/>
  </si>
  <si>
    <t>icon</t>
    <phoneticPr fontId="1" type="noConversion"/>
  </si>
  <si>
    <t>comment</t>
    <phoneticPr fontId="1" type="noConversion"/>
  </si>
  <si>
    <t>image</t>
    <phoneticPr fontId="1" type="noConversion"/>
  </si>
  <si>
    <t>icon</t>
    <phoneticPr fontId="1" type="noConversion"/>
  </si>
  <si>
    <t>bn78</t>
    <phoneticPr fontId="1" type="noConversion"/>
  </si>
  <si>
    <t>sd78</t>
    <phoneticPr fontId="1" type="noConversion"/>
  </si>
  <si>
    <t>cbvsd5</t>
    <phoneticPr fontId="1" type="noConversion"/>
  </si>
  <si>
    <t>nhju65</t>
    <phoneticPr fontId="1" type="noConversion"/>
  </si>
  <si>
    <t>zxcvc23</t>
    <phoneticPr fontId="1" type="noConversion"/>
  </si>
  <si>
    <t>mjhki8</t>
    <phoneticPr fontId="1" type="noConversion"/>
  </si>
  <si>
    <t>kjfyj345</t>
    <phoneticPr fontId="1" type="noConversion"/>
  </si>
  <si>
    <t>dgfgd345</t>
    <phoneticPr fontId="1" type="noConversion"/>
  </si>
  <si>
    <t>for</t>
    <phoneticPr fontId="1" type="noConversion"/>
  </si>
  <si>
    <t>jkruio4839</t>
    <phoneticPr fontId="1" type="noConversion"/>
  </si>
  <si>
    <t>fk47</t>
    <phoneticPr fontId="1" type="noConversion"/>
  </si>
  <si>
    <t>dfgh4390</t>
    <phoneticPr fontId="1" type="noConversion"/>
  </si>
  <si>
    <t>xcklvj489</t>
    <phoneticPr fontId="1" type="noConversion"/>
  </si>
  <si>
    <t>dlibh859</t>
    <phoneticPr fontId="1" type="noConversion"/>
  </si>
  <si>
    <t>hg237e</t>
    <phoneticPr fontId="1" type="noConversion"/>
  </si>
  <si>
    <t>dfjlkh43</t>
    <phoneticPr fontId="1" type="noConversion"/>
  </si>
  <si>
    <t>note</t>
    <phoneticPr fontId="1" type="noConversion"/>
  </si>
  <si>
    <t>chat</t>
    <phoneticPr fontId="1" type="noConversion"/>
  </si>
  <si>
    <t>tag</t>
    <phoneticPr fontId="1" type="noConversion"/>
  </si>
  <si>
    <t>tag</t>
    <phoneticPr fontId="1" type="noConversion"/>
  </si>
  <si>
    <t>grkj3489</t>
    <phoneticPr fontId="1" type="noConversion"/>
  </si>
  <si>
    <t>sdjkh32</t>
    <phoneticPr fontId="1" type="noConversion"/>
  </si>
  <si>
    <t>sjkdf2387</t>
    <phoneticPr fontId="1" type="noConversion"/>
  </si>
  <si>
    <t>svhdk38</t>
    <phoneticPr fontId="1" type="noConversion"/>
  </si>
  <si>
    <t>dvj2378</t>
    <phoneticPr fontId="1" type="noConversion"/>
  </si>
  <si>
    <t>sdjkg43789</t>
    <phoneticPr fontId="1" type="noConversion"/>
  </si>
  <si>
    <t>fny</t>
    <phoneticPr fontId="1" type="noConversion"/>
  </si>
  <si>
    <t>yjr4</t>
    <phoneticPr fontId="1" type="noConversion"/>
  </si>
  <si>
    <t>fgn46</t>
    <phoneticPr fontId="1" type="noConversion"/>
  </si>
  <si>
    <t>nm56</t>
    <phoneticPr fontId="1" type="noConversion"/>
  </si>
  <si>
    <t>dbf6</t>
    <phoneticPr fontId="1" type="noConversion"/>
  </si>
  <si>
    <t>fnh56</t>
    <phoneticPr fontId="1" type="noConversion"/>
  </si>
  <si>
    <t>xvz23</t>
    <phoneticPr fontId="1" type="noConversion"/>
  </si>
  <si>
    <t>dfgh67</t>
    <phoneticPr fontId="1" type="noConversion"/>
  </si>
  <si>
    <t>gmj798</t>
    <phoneticPr fontId="1" type="noConversion"/>
  </si>
  <si>
    <t>Mat</t>
    <phoneticPr fontId="1" type="noConversion"/>
  </si>
  <si>
    <t>Type</t>
    <phoneticPr fontId="1" type="noConversion"/>
  </si>
  <si>
    <t>Pare</t>
    <phoneticPr fontId="1" type="noConversion"/>
  </si>
  <si>
    <t>qstn</t>
    <phoneticPr fontId="1" type="noConversion"/>
  </si>
  <si>
    <t>ansr</t>
    <phoneticPr fontId="1" type="noConversion"/>
  </si>
  <si>
    <t>Tally</t>
    <phoneticPr fontId="1" type="noConversion"/>
  </si>
  <si>
    <t>answer mat</t>
    <phoneticPr fontId="1" type="noConversion"/>
  </si>
  <si>
    <t>user id</t>
    <phoneticPr fontId="1" type="noConversion"/>
  </si>
  <si>
    <t>tally num</t>
    <phoneticPr fontId="1" type="noConversion"/>
  </si>
  <si>
    <t>tally num by condition 1</t>
    <phoneticPr fontId="1" type="noConversion"/>
  </si>
  <si>
    <t>tally num by condition 2</t>
    <phoneticPr fontId="1" type="noConversion"/>
  </si>
  <si>
    <t>tally num by condition 3</t>
  </si>
  <si>
    <t>partition key</t>
    <phoneticPr fontId="1" type="noConversion"/>
  </si>
  <si>
    <t>row key</t>
    <phoneticPr fontId="1" type="noConversion"/>
  </si>
  <si>
    <t>vote100.user500</t>
    <phoneticPr fontId="1" type="noConversion"/>
  </si>
  <si>
    <t>tally</t>
    <phoneticPr fontId="1" type="noConversion"/>
  </si>
  <si>
    <t>sbjt1=ansr1</t>
    <phoneticPr fontId="1" type="noConversion"/>
  </si>
  <si>
    <t>sbjt1=ansr2</t>
    <phoneticPr fontId="1" type="noConversion"/>
  </si>
  <si>
    <t>subject2.answer1</t>
    <phoneticPr fontId="1" type="noConversion"/>
  </si>
  <si>
    <t>subject2.answer2</t>
    <phoneticPr fontId="1" type="noConversion"/>
  </si>
  <si>
    <r>
      <rPr>
        <sz val="12"/>
        <color theme="1"/>
        <rFont val="新細明體"/>
        <family val="2"/>
        <charset val="136"/>
      </rPr>
      <t>題目</t>
    </r>
    <phoneticPr fontId="1" type="noConversion"/>
  </si>
  <si>
    <r>
      <rPr>
        <sz val="12"/>
        <color theme="1"/>
        <rFont val="新細明體"/>
        <family val="2"/>
        <charset val="136"/>
      </rPr>
      <t>類型</t>
    </r>
    <phoneticPr fontId="1" type="noConversion"/>
  </si>
  <si>
    <r>
      <rPr>
        <sz val="12"/>
        <color theme="1"/>
        <rFont val="新細明體"/>
        <family val="2"/>
        <charset val="136"/>
      </rPr>
      <t>例</t>
    </r>
    <phoneticPr fontId="1" type="noConversion"/>
  </si>
  <si>
    <r>
      <rPr>
        <sz val="12"/>
        <color theme="1"/>
        <rFont val="新細明體"/>
        <family val="2"/>
        <charset val="136"/>
      </rPr>
      <t>單選</t>
    </r>
    <phoneticPr fontId="1" type="noConversion"/>
  </si>
  <si>
    <r>
      <rPr>
        <sz val="12"/>
        <color theme="1"/>
        <rFont val="新細明體"/>
        <family val="2"/>
        <charset val="136"/>
      </rPr>
      <t>性別</t>
    </r>
    <phoneticPr fontId="1" type="noConversion"/>
  </si>
  <si>
    <r>
      <rPr>
        <sz val="12"/>
        <color theme="1"/>
        <rFont val="新細明體"/>
        <family val="2"/>
        <charset val="136"/>
      </rPr>
      <t>複選</t>
    </r>
    <phoneticPr fontId="1" type="noConversion"/>
  </si>
  <si>
    <r>
      <rPr>
        <sz val="12"/>
        <color theme="1"/>
        <rFont val="新細明體"/>
        <family val="2"/>
        <charset val="136"/>
      </rPr>
      <t>住過地區</t>
    </r>
    <phoneticPr fontId="1" type="noConversion"/>
  </si>
  <si>
    <r>
      <rPr>
        <sz val="12"/>
        <color theme="1"/>
        <rFont val="新細明體"/>
        <family val="2"/>
        <charset val="136"/>
      </rPr>
      <t>填文字</t>
    </r>
    <phoneticPr fontId="1" type="noConversion"/>
  </si>
  <si>
    <r>
      <rPr>
        <sz val="12"/>
        <color theme="1"/>
        <rFont val="新細明體"/>
        <family val="2"/>
        <charset val="136"/>
      </rPr>
      <t>心得</t>
    </r>
    <phoneticPr fontId="1" type="noConversion"/>
  </si>
  <si>
    <r>
      <rPr>
        <sz val="12"/>
        <color theme="1"/>
        <rFont val="新細明體"/>
        <family val="2"/>
        <charset val="136"/>
      </rPr>
      <t>填數字</t>
    </r>
    <phoneticPr fontId="1" type="noConversion"/>
  </si>
  <si>
    <r>
      <rPr>
        <sz val="12"/>
        <color theme="1"/>
        <rFont val="新細明體"/>
        <family val="2"/>
        <charset val="136"/>
      </rPr>
      <t>年齡</t>
    </r>
    <phoneticPr fontId="1" type="noConversion"/>
  </si>
  <si>
    <r>
      <rPr>
        <sz val="12"/>
        <color theme="1"/>
        <rFont val="新細明體"/>
        <family val="2"/>
        <charset val="136"/>
      </rPr>
      <t>條件</t>
    </r>
    <phoneticPr fontId="1" type="noConversion"/>
  </si>
  <si>
    <r>
      <rPr>
        <sz val="12"/>
        <color theme="1"/>
        <rFont val="新細明體"/>
        <family val="2"/>
        <charset val="136"/>
      </rPr>
      <t>題目類型</t>
    </r>
    <phoneticPr fontId="1" type="noConversion"/>
  </si>
  <si>
    <r>
      <rPr>
        <sz val="12"/>
        <color theme="1"/>
        <rFont val="新細明體"/>
        <family val="2"/>
        <charset val="136"/>
      </rPr>
      <t>選第</t>
    </r>
    <r>
      <rPr>
        <sz val="12"/>
        <color theme="1"/>
        <rFont val="Calibri"/>
        <family val="2"/>
      </rPr>
      <t>n</t>
    </r>
    <r>
      <rPr>
        <sz val="12"/>
        <color theme="1"/>
        <rFont val="新細明體"/>
        <family val="2"/>
        <charset val="136"/>
      </rPr>
      <t>選項</t>
    </r>
    <phoneticPr fontId="1" type="noConversion"/>
  </si>
  <si>
    <r>
      <rPr>
        <sz val="12"/>
        <color theme="1"/>
        <rFont val="新細明體"/>
        <family val="2"/>
        <charset val="136"/>
      </rPr>
      <t>權重</t>
    </r>
    <r>
      <rPr>
        <sz val="12"/>
        <color theme="1"/>
        <rFont val="Calibri"/>
        <family val="2"/>
      </rPr>
      <t>=1</t>
    </r>
    <phoneticPr fontId="1" type="noConversion"/>
  </si>
  <si>
    <r>
      <rPr>
        <sz val="12"/>
        <color theme="1"/>
        <rFont val="新細明體"/>
        <family val="2"/>
        <charset val="136"/>
      </rPr>
      <t>第</t>
    </r>
    <r>
      <rPr>
        <sz val="12"/>
        <color theme="1"/>
        <rFont val="Calibri"/>
        <family val="2"/>
      </rPr>
      <t>n</t>
    </r>
    <r>
      <rPr>
        <sz val="12"/>
        <color theme="1"/>
        <rFont val="新細明體"/>
        <family val="2"/>
        <charset val="136"/>
      </rPr>
      <t>選項有被選中</t>
    </r>
    <phoneticPr fontId="1" type="noConversion"/>
  </si>
  <si>
    <r>
      <rPr>
        <sz val="12"/>
        <color theme="1"/>
        <rFont val="新細明體"/>
        <family val="2"/>
        <charset val="136"/>
      </rPr>
      <t>依比例算權重</t>
    </r>
    <phoneticPr fontId="1" type="noConversion"/>
  </si>
  <si>
    <r>
      <rPr>
        <sz val="12"/>
        <color theme="1"/>
        <rFont val="新細明體"/>
        <family val="2"/>
        <charset val="136"/>
      </rPr>
      <t>值</t>
    </r>
    <r>
      <rPr>
        <sz val="12"/>
        <color theme="1"/>
        <rFont val="Calibri"/>
        <family val="2"/>
      </rPr>
      <t>==w</t>
    </r>
    <phoneticPr fontId="1" type="noConversion"/>
  </si>
  <si>
    <r>
      <rPr>
        <sz val="12"/>
        <color theme="1"/>
        <rFont val="新細明體"/>
        <family val="2"/>
        <charset val="136"/>
      </rPr>
      <t>值</t>
    </r>
    <r>
      <rPr>
        <sz val="12"/>
        <color theme="1"/>
        <rFont val="Calibri"/>
        <family val="2"/>
      </rPr>
      <t>==a</t>
    </r>
    <r>
      <rPr>
        <sz val="12"/>
        <color theme="1"/>
        <rFont val="新細明體"/>
        <family val="2"/>
        <charset val="136"/>
      </rPr>
      <t>，值</t>
    </r>
    <r>
      <rPr>
        <sz val="12"/>
        <color theme="1"/>
        <rFont val="Calibri"/>
        <family val="2"/>
      </rPr>
      <t>&gt;b</t>
    </r>
    <r>
      <rPr>
        <sz val="12"/>
        <color theme="1"/>
        <rFont val="新細明體"/>
        <family val="2"/>
        <charset val="136"/>
      </rPr>
      <t>，值</t>
    </r>
    <r>
      <rPr>
        <sz val="12"/>
        <color theme="1"/>
        <rFont val="Calibri"/>
        <family val="2"/>
      </rPr>
      <t>&lt;c</t>
    </r>
    <phoneticPr fontId="1" type="noConversion"/>
  </si>
  <si>
    <r>
      <rPr>
        <sz val="12"/>
        <color theme="1"/>
        <rFont val="新細明體"/>
        <family val="2"/>
        <charset val="136"/>
      </rPr>
      <t>單選</t>
    </r>
    <r>
      <rPr>
        <sz val="12"/>
        <color theme="1"/>
        <rFont val="Calibri"/>
        <family val="2"/>
      </rPr>
      <t>0</t>
    </r>
    <r>
      <rPr>
        <sz val="12"/>
        <color theme="1"/>
        <rFont val="新細明體"/>
        <family val="2"/>
        <charset val="136"/>
      </rPr>
      <t>或</t>
    </r>
    <r>
      <rPr>
        <sz val="12"/>
        <color theme="1"/>
        <rFont val="Calibri"/>
        <family val="2"/>
      </rPr>
      <t>1</t>
    </r>
    <phoneticPr fontId="1" type="noConversion"/>
  </si>
  <si>
    <r>
      <rPr>
        <sz val="12"/>
        <color theme="1"/>
        <rFont val="新細明體"/>
        <family val="2"/>
        <charset val="136"/>
      </rPr>
      <t>複選</t>
    </r>
    <r>
      <rPr>
        <sz val="12"/>
        <color theme="1"/>
        <rFont val="Calibri"/>
        <family val="2"/>
      </rPr>
      <t>0.1, 0.2, .., 0.9, 1</t>
    </r>
    <phoneticPr fontId="1" type="noConversion"/>
  </si>
  <si>
    <r>
      <rPr>
        <sz val="12"/>
        <color theme="1"/>
        <rFont val="新細明體"/>
        <family val="2"/>
        <charset val="136"/>
      </rPr>
      <t>填文字的文字內容</t>
    </r>
    <phoneticPr fontId="1" type="noConversion"/>
  </si>
  <si>
    <r>
      <rPr>
        <sz val="12"/>
        <color theme="1"/>
        <rFont val="新細明體"/>
        <family val="2"/>
        <charset val="136"/>
      </rPr>
      <t>填數字的數字</t>
    </r>
    <phoneticPr fontId="1" type="noConversion"/>
  </si>
  <si>
    <r>
      <rPr>
        <sz val="12"/>
        <color theme="1"/>
        <rFont val="新細明體"/>
        <family val="2"/>
        <charset val="136"/>
      </rPr>
      <t>依</t>
    </r>
    <r>
      <rPr>
        <sz val="12"/>
        <color theme="1"/>
        <rFont val="Calibri"/>
        <family val="2"/>
      </rPr>
      <t>subject 1</t>
    </r>
    <r>
      <rPr>
        <sz val="12"/>
        <color theme="1"/>
        <rFont val="新細明體"/>
        <family val="2"/>
        <charset val="136"/>
      </rPr>
      <t>的回答</t>
    </r>
    <phoneticPr fontId="1" type="noConversion"/>
  </si>
  <si>
    <r>
      <rPr>
        <sz val="12"/>
        <color theme="1"/>
        <rFont val="新細明體"/>
        <family val="2"/>
        <charset val="136"/>
      </rPr>
      <t>依</t>
    </r>
    <r>
      <rPr>
        <sz val="12"/>
        <color theme="1"/>
        <rFont val="Calibri"/>
        <family val="2"/>
      </rPr>
      <t>subject 2</t>
    </r>
    <r>
      <rPr>
        <sz val="12"/>
        <color theme="1"/>
        <rFont val="新細明體"/>
        <family val="2"/>
        <charset val="136"/>
      </rPr>
      <t>的回答</t>
    </r>
    <phoneticPr fontId="1" type="noConversion"/>
  </si>
  <si>
    <r>
      <rPr>
        <sz val="12"/>
        <color theme="1"/>
        <rFont val="新細明體"/>
        <family val="2"/>
        <charset val="136"/>
      </rPr>
      <t>依</t>
    </r>
    <r>
      <rPr>
        <sz val="12"/>
        <color theme="1"/>
        <rFont val="Calibri"/>
        <family val="2"/>
      </rPr>
      <t>subject 3</t>
    </r>
    <r>
      <rPr>
        <sz val="12"/>
        <color theme="1"/>
        <rFont val="新細明體"/>
        <family val="2"/>
        <charset val="136"/>
      </rPr>
      <t>的回答</t>
    </r>
  </si>
  <si>
    <t>subject2.answer3</t>
    <phoneticPr fontId="1" type="noConversion"/>
  </si>
  <si>
    <t>subject1.answer1</t>
    <phoneticPr fontId="1" type="noConversion"/>
  </si>
  <si>
    <t>subject1.answer2</t>
    <phoneticPr fontId="1" type="noConversion"/>
  </si>
  <si>
    <t>subject3.answer1</t>
    <phoneticPr fontId="1" type="noConversion"/>
  </si>
  <si>
    <t>subject3.answer2</t>
    <phoneticPr fontId="1" type="noConversion"/>
  </si>
  <si>
    <t>subject3.answer3</t>
    <phoneticPr fontId="1" type="noConversion"/>
  </si>
  <si>
    <t>vote100.user700</t>
    <phoneticPr fontId="1" type="noConversion"/>
  </si>
  <si>
    <t>vote100.user800</t>
    <phoneticPr fontId="1" type="noConversion"/>
  </si>
  <si>
    <t>vote100</t>
    <phoneticPr fontId="1" type="noConversion"/>
  </si>
  <si>
    <t>Special</t>
    <phoneticPr fontId="1" type="noConversion"/>
  </si>
  <si>
    <t>subject4</t>
    <phoneticPr fontId="1" type="noConversion"/>
  </si>
  <si>
    <t>拉麵</t>
    <phoneticPr fontId="1" type="noConversion"/>
  </si>
  <si>
    <t>麻婆豆腐</t>
    <phoneticPr fontId="1" type="noConversion"/>
  </si>
  <si>
    <t>麻醬麵</t>
    <phoneticPr fontId="1" type="noConversion"/>
  </si>
  <si>
    <t>subject5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</si>
</sst>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細明體"/>
      <family val="3"/>
      <charset val="136"/>
    </font>
    <font>
      <sz val="12"/>
      <color theme="1"/>
      <name val="新細明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quotePrefix="1" applyFont="1">
      <alignment vertical="center"/>
    </xf>
    <xf numFmtId="0" fontId="3" fillId="0" borderId="0" xfId="0" applyFo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0" borderId="0" xfId="0" applyFont="1" applyFill="1">
      <alignment vertical="center"/>
    </xf>
  </cellXfs>
  <cellStyles count="1">
    <cellStyle name="一般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D19" sqref="D19"/>
    </sheetView>
  </sheetViews>
  <sheetFormatPr defaultColWidth="8.88671875" defaultRowHeight="15.6" x14ac:dyDescent="0.3"/>
  <cols>
    <col min="1" max="1" width="12.44140625" style="1" bestFit="1" customWidth="1"/>
    <col min="2" max="2" width="13.77734375" style="1" bestFit="1" customWidth="1"/>
    <col min="3" max="3" width="12.88671875" style="1" bestFit="1" customWidth="1"/>
    <col min="4" max="4" width="10.6640625" style="1" customWidth="1"/>
    <col min="5" max="5" width="11.77734375" style="1" bestFit="1" customWidth="1"/>
    <col min="6" max="6" width="6.77734375" style="1" bestFit="1" customWidth="1"/>
    <col min="7" max="7" width="13.44140625" style="1" customWidth="1"/>
    <col min="8" max="12" width="8.88671875" style="1"/>
    <col min="13" max="13" width="28.44140625" style="1" bestFit="1" customWidth="1"/>
    <col min="14" max="14" width="14.33203125" style="1" bestFit="1" customWidth="1"/>
    <col min="15" max="16384" width="8.88671875" style="1"/>
  </cols>
  <sheetData>
    <row r="1" spans="1:14" x14ac:dyDescent="0.3">
      <c r="A1" s="1" t="s">
        <v>22</v>
      </c>
    </row>
    <row r="2" spans="1:14" x14ac:dyDescent="0.3">
      <c r="A2" s="1" t="s">
        <v>0</v>
      </c>
      <c r="B2" s="1" t="s">
        <v>2</v>
      </c>
      <c r="C2" s="1" t="s">
        <v>4</v>
      </c>
      <c r="D2" s="1" t="s">
        <v>11</v>
      </c>
      <c r="N2" s="1" t="s">
        <v>31</v>
      </c>
    </row>
    <row r="3" spans="1:14" x14ac:dyDescent="0.3">
      <c r="A3" s="1" t="s">
        <v>1</v>
      </c>
      <c r="B3" s="1" t="s">
        <v>3</v>
      </c>
      <c r="C3" s="1" t="s">
        <v>5</v>
      </c>
      <c r="D3" s="1" t="s">
        <v>13</v>
      </c>
      <c r="E3" s="1" t="s">
        <v>19</v>
      </c>
    </row>
    <row r="4" spans="1:14" x14ac:dyDescent="0.3">
      <c r="C4" s="1" t="s">
        <v>12</v>
      </c>
      <c r="D4" s="1" t="s">
        <v>13</v>
      </c>
      <c r="K4" s="1" t="s">
        <v>28</v>
      </c>
      <c r="L4" s="1" t="s">
        <v>29</v>
      </c>
      <c r="M4" s="1" t="s">
        <v>30</v>
      </c>
      <c r="N4" s="1" t="s">
        <v>33</v>
      </c>
    </row>
    <row r="5" spans="1:14" x14ac:dyDescent="0.3">
      <c r="B5" s="1" t="s">
        <v>8</v>
      </c>
      <c r="C5" s="1" t="s">
        <v>10</v>
      </c>
      <c r="D5" s="1" t="s">
        <v>13</v>
      </c>
      <c r="E5" s="1" t="s">
        <v>14</v>
      </c>
      <c r="N5" s="1" t="s">
        <v>34</v>
      </c>
    </row>
    <row r="6" spans="1:14" x14ac:dyDescent="0.3">
      <c r="B6" s="1" t="s">
        <v>6</v>
      </c>
      <c r="C6" s="1" t="s">
        <v>9</v>
      </c>
      <c r="D6" s="1" t="s">
        <v>15</v>
      </c>
      <c r="N6" s="1" t="s">
        <v>32</v>
      </c>
    </row>
    <row r="7" spans="1:14" ht="16.2" x14ac:dyDescent="0.3">
      <c r="B7" s="1" t="s">
        <v>7</v>
      </c>
      <c r="C7" s="1" t="s">
        <v>10</v>
      </c>
      <c r="D7" s="1" t="s">
        <v>15</v>
      </c>
      <c r="N7" s="3" t="s">
        <v>41</v>
      </c>
    </row>
    <row r="8" spans="1:14" x14ac:dyDescent="0.3">
      <c r="B8" s="1" t="s">
        <v>35</v>
      </c>
      <c r="C8" s="1" t="s">
        <v>16</v>
      </c>
      <c r="D8" s="1" t="s">
        <v>15</v>
      </c>
    </row>
    <row r="9" spans="1:14" x14ac:dyDescent="0.3">
      <c r="C9" s="1" t="s">
        <v>17</v>
      </c>
      <c r="D9" s="2" t="s">
        <v>15</v>
      </c>
      <c r="E9" s="1" t="s">
        <v>20</v>
      </c>
    </row>
    <row r="10" spans="1:14" x14ac:dyDescent="0.3">
      <c r="C10" s="1" t="s">
        <v>18</v>
      </c>
      <c r="D10" s="1" t="s">
        <v>15</v>
      </c>
      <c r="E10" s="1" t="s">
        <v>20</v>
      </c>
    </row>
    <row r="11" spans="1:14" x14ac:dyDescent="0.3">
      <c r="B11" s="1" t="s">
        <v>36</v>
      </c>
      <c r="C11" s="1" t="s">
        <v>16</v>
      </c>
      <c r="D11" s="1" t="s">
        <v>15</v>
      </c>
    </row>
    <row r="12" spans="1:14" x14ac:dyDescent="0.3">
      <c r="C12" s="1" t="s">
        <v>17</v>
      </c>
      <c r="D12" s="2" t="s">
        <v>15</v>
      </c>
      <c r="E12" s="1" t="s">
        <v>20</v>
      </c>
    </row>
    <row r="13" spans="1:14" x14ac:dyDescent="0.3">
      <c r="C13" s="1" t="s">
        <v>18</v>
      </c>
      <c r="D13" s="1" t="s">
        <v>15</v>
      </c>
      <c r="E13" s="1" t="s">
        <v>20</v>
      </c>
    </row>
    <row r="14" spans="1:14" x14ac:dyDescent="0.3">
      <c r="B14" s="1" t="s">
        <v>37</v>
      </c>
      <c r="C14" s="1" t="s">
        <v>16</v>
      </c>
      <c r="D14" s="1" t="s">
        <v>15</v>
      </c>
    </row>
    <row r="15" spans="1:14" x14ac:dyDescent="0.3">
      <c r="C15" s="1" t="s">
        <v>17</v>
      </c>
      <c r="D15" s="2" t="s">
        <v>15</v>
      </c>
      <c r="E15" s="1" t="s">
        <v>20</v>
      </c>
    </row>
    <row r="16" spans="1:14" x14ac:dyDescent="0.3">
      <c r="C16" s="1" t="s">
        <v>18</v>
      </c>
      <c r="D16" s="1" t="s">
        <v>15</v>
      </c>
      <c r="E16" s="1" t="s">
        <v>20</v>
      </c>
    </row>
    <row r="18" spans="1:6" x14ac:dyDescent="0.3">
      <c r="A18" s="1" t="s">
        <v>21</v>
      </c>
    </row>
    <row r="19" spans="1:6" x14ac:dyDescent="0.3">
      <c r="A19" s="1" t="s">
        <v>0</v>
      </c>
      <c r="B19" s="1" t="s">
        <v>2</v>
      </c>
      <c r="C19" s="1" t="s">
        <v>4</v>
      </c>
      <c r="D19" s="1" t="s">
        <v>11</v>
      </c>
    </row>
    <row r="20" spans="1:6" x14ac:dyDescent="0.3">
      <c r="A20" s="1" t="s">
        <v>1</v>
      </c>
      <c r="B20" s="1" t="s">
        <v>38</v>
      </c>
      <c r="C20" s="1" t="s">
        <v>23</v>
      </c>
      <c r="D20" s="1" t="s">
        <v>13</v>
      </c>
      <c r="E20" s="1" t="s">
        <v>26</v>
      </c>
      <c r="F20" s="1" t="s">
        <v>24</v>
      </c>
    </row>
    <row r="21" spans="1:6" x14ac:dyDescent="0.3">
      <c r="C21" s="1" t="s">
        <v>16</v>
      </c>
      <c r="D21" s="1" t="s">
        <v>13</v>
      </c>
    </row>
    <row r="22" spans="1:6" x14ac:dyDescent="0.3">
      <c r="C22" s="1" t="s">
        <v>27</v>
      </c>
      <c r="D22" s="1" t="s">
        <v>13</v>
      </c>
      <c r="E22" s="1" t="s">
        <v>20</v>
      </c>
    </row>
    <row r="23" spans="1:6" x14ac:dyDescent="0.3">
      <c r="B23" s="1" t="s">
        <v>39</v>
      </c>
      <c r="C23" s="1" t="s">
        <v>23</v>
      </c>
      <c r="D23" s="1" t="s">
        <v>13</v>
      </c>
      <c r="E23" s="1" t="s">
        <v>26</v>
      </c>
      <c r="F23" s="1" t="s">
        <v>24</v>
      </c>
    </row>
    <row r="24" spans="1:6" x14ac:dyDescent="0.3">
      <c r="C24" s="1" t="s">
        <v>16</v>
      </c>
      <c r="D24" s="1" t="s">
        <v>13</v>
      </c>
    </row>
    <row r="25" spans="1:6" x14ac:dyDescent="0.3">
      <c r="C25" s="1" t="s">
        <v>27</v>
      </c>
      <c r="D25" s="1" t="s">
        <v>13</v>
      </c>
      <c r="E25" s="1" t="s">
        <v>20</v>
      </c>
    </row>
    <row r="26" spans="1:6" x14ac:dyDescent="0.3">
      <c r="B26" s="1" t="s">
        <v>40</v>
      </c>
      <c r="C26" s="1" t="s">
        <v>23</v>
      </c>
      <c r="D26" s="1" t="s">
        <v>13</v>
      </c>
      <c r="E26" s="1" t="s">
        <v>26</v>
      </c>
      <c r="F26" s="1" t="s">
        <v>24</v>
      </c>
    </row>
    <row r="27" spans="1:6" x14ac:dyDescent="0.3">
      <c r="C27" s="1" t="s">
        <v>16</v>
      </c>
      <c r="D27" s="1" t="s">
        <v>13</v>
      </c>
    </row>
    <row r="28" spans="1:6" x14ac:dyDescent="0.3">
      <c r="C28" s="1" t="s">
        <v>27</v>
      </c>
      <c r="D28" s="1" t="s">
        <v>13</v>
      </c>
      <c r="E28" s="1" t="s">
        <v>20</v>
      </c>
    </row>
    <row r="29" spans="1:6" x14ac:dyDescent="0.3">
      <c r="B29" s="1" t="s">
        <v>36</v>
      </c>
      <c r="C29" s="1" t="s">
        <v>25</v>
      </c>
      <c r="D29" s="1" t="s">
        <v>13</v>
      </c>
    </row>
    <row r="30" spans="1:6" x14ac:dyDescent="0.3">
      <c r="B30" s="1" t="s">
        <v>37</v>
      </c>
      <c r="C30" s="1" t="s">
        <v>25</v>
      </c>
      <c r="D30" s="1" t="s">
        <v>13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G22" sqref="G22:G23"/>
    </sheetView>
  </sheetViews>
  <sheetFormatPr defaultColWidth="8.88671875" defaultRowHeight="15.6" x14ac:dyDescent="0.3"/>
  <cols>
    <col min="1" max="1" width="21.44140625" style="1" bestFit="1" customWidth="1"/>
    <col min="2" max="2" width="15.6640625" style="1" bestFit="1" customWidth="1"/>
    <col min="3" max="3" width="12.21875" style="1" bestFit="1" customWidth="1"/>
    <col min="4" max="4" width="3.33203125" style="1" bestFit="1" customWidth="1"/>
    <col min="5" max="5" width="8.88671875" style="1"/>
    <col min="6" max="6" width="19.44140625" style="1" bestFit="1" customWidth="1"/>
    <col min="7" max="7" width="27.33203125" style="1" bestFit="1" customWidth="1"/>
    <col min="8" max="8" width="8.88671875" style="1"/>
    <col min="9" max="9" width="15.6640625" style="1" bestFit="1" customWidth="1"/>
    <col min="10" max="10" width="28.6640625" style="1" bestFit="1" customWidth="1"/>
    <col min="11" max="11" width="23.109375" style="1" bestFit="1" customWidth="1"/>
    <col min="12" max="16384" width="8.88671875" style="1"/>
  </cols>
  <sheetData>
    <row r="1" spans="1:11" x14ac:dyDescent="0.3">
      <c r="A1" s="1" t="s">
        <v>81</v>
      </c>
      <c r="B1" s="1" t="s">
        <v>43</v>
      </c>
      <c r="F1" s="1" t="s">
        <v>44</v>
      </c>
    </row>
    <row r="2" spans="1:11" x14ac:dyDescent="0.3">
      <c r="D2" s="1" t="s">
        <v>45</v>
      </c>
      <c r="F2" s="1" t="s">
        <v>53</v>
      </c>
      <c r="I2" s="1" t="s">
        <v>73</v>
      </c>
      <c r="J2" s="1" t="s">
        <v>74</v>
      </c>
      <c r="K2" s="2" t="s">
        <v>76</v>
      </c>
    </row>
    <row r="3" spans="1:11" x14ac:dyDescent="0.3">
      <c r="G3" s="1" t="s">
        <v>56</v>
      </c>
      <c r="J3" s="1" t="s">
        <v>75</v>
      </c>
    </row>
    <row r="4" spans="1:11" x14ac:dyDescent="0.3">
      <c r="G4" s="1" t="s">
        <v>52</v>
      </c>
      <c r="I4" s="1" t="s">
        <v>77</v>
      </c>
      <c r="J4" s="1" t="s">
        <v>74</v>
      </c>
      <c r="K4" s="2" t="s">
        <v>78</v>
      </c>
    </row>
    <row r="5" spans="1:11" x14ac:dyDescent="0.3">
      <c r="B5" s="1" t="s">
        <v>50</v>
      </c>
      <c r="D5" s="2" t="s">
        <v>49</v>
      </c>
      <c r="J5" s="1" t="s">
        <v>75</v>
      </c>
    </row>
    <row r="6" spans="1:11" x14ac:dyDescent="0.3">
      <c r="C6" s="1" t="s">
        <v>60</v>
      </c>
    </row>
    <row r="7" spans="1:11" x14ac:dyDescent="0.3">
      <c r="C7" s="1" t="s">
        <v>58</v>
      </c>
    </row>
    <row r="8" spans="1:11" x14ac:dyDescent="0.3">
      <c r="I8" s="1" t="s">
        <v>63</v>
      </c>
      <c r="J8" s="1" t="s">
        <v>72</v>
      </c>
    </row>
    <row r="9" spans="1:11" x14ac:dyDescent="0.3">
      <c r="A9" s="1" t="s">
        <v>42</v>
      </c>
      <c r="B9" s="1" t="s">
        <v>43</v>
      </c>
      <c r="F9" s="1" t="s">
        <v>44</v>
      </c>
    </row>
    <row r="10" spans="1:11" ht="16.2" x14ac:dyDescent="0.3">
      <c r="D10" s="1" t="s">
        <v>45</v>
      </c>
      <c r="F10" s="1" t="s">
        <v>70</v>
      </c>
      <c r="I10" s="1" t="s">
        <v>67</v>
      </c>
      <c r="J10" s="1" t="s">
        <v>64</v>
      </c>
    </row>
    <row r="11" spans="1:11" x14ac:dyDescent="0.3">
      <c r="B11" s="1" t="s">
        <v>67</v>
      </c>
      <c r="D11" s="2" t="s">
        <v>47</v>
      </c>
    </row>
    <row r="12" spans="1:11" x14ac:dyDescent="0.3">
      <c r="D12" s="1" t="s">
        <v>45</v>
      </c>
      <c r="F12" s="1" t="s">
        <v>55</v>
      </c>
    </row>
    <row r="13" spans="1:11" x14ac:dyDescent="0.3">
      <c r="G13" s="1" t="s">
        <v>46</v>
      </c>
    </row>
    <row r="14" spans="1:11" x14ac:dyDescent="0.3">
      <c r="G14" s="1" t="s">
        <v>67</v>
      </c>
    </row>
    <row r="15" spans="1:11" x14ac:dyDescent="0.3">
      <c r="G15" s="1" t="s">
        <v>71</v>
      </c>
      <c r="I15" s="1" t="s">
        <v>61</v>
      </c>
      <c r="J15" s="1">
        <v>0</v>
      </c>
      <c r="K15" s="1" t="s">
        <v>57</v>
      </c>
    </row>
    <row r="16" spans="1:11" x14ac:dyDescent="0.3">
      <c r="B16" s="1" t="s">
        <v>50</v>
      </c>
      <c r="D16" s="2" t="s">
        <v>47</v>
      </c>
      <c r="J16" s="1">
        <v>-1</v>
      </c>
      <c r="K16" s="1" t="s">
        <v>62</v>
      </c>
    </row>
    <row r="17" spans="1:11" x14ac:dyDescent="0.3">
      <c r="C17" s="1" t="s">
        <v>59</v>
      </c>
      <c r="J17" s="1">
        <v>-2</v>
      </c>
      <c r="K17" s="1" t="s">
        <v>65</v>
      </c>
    </row>
    <row r="18" spans="1:11" x14ac:dyDescent="0.3">
      <c r="C18" s="1" t="s">
        <v>56</v>
      </c>
      <c r="J18" s="1">
        <v>-3</v>
      </c>
      <c r="K18" s="1" t="s">
        <v>66</v>
      </c>
    </row>
    <row r="19" spans="1:11" x14ac:dyDescent="0.3">
      <c r="J19" s="1">
        <v>-4</v>
      </c>
      <c r="K19" s="1" t="s">
        <v>68</v>
      </c>
    </row>
    <row r="20" spans="1:11" x14ac:dyDescent="0.3">
      <c r="A20" s="1" t="s">
        <v>48</v>
      </c>
      <c r="B20" s="1" t="s">
        <v>43</v>
      </c>
      <c r="F20" s="1" t="s">
        <v>44</v>
      </c>
      <c r="J20" s="1">
        <v>-5</v>
      </c>
      <c r="K20" s="1" t="s">
        <v>69</v>
      </c>
    </row>
    <row r="21" spans="1:11" x14ac:dyDescent="0.3">
      <c r="D21" s="1" t="s">
        <v>45</v>
      </c>
      <c r="F21" s="1" t="s">
        <v>54</v>
      </c>
    </row>
    <row r="22" spans="1:11" x14ac:dyDescent="0.3">
      <c r="G22" s="1" t="s">
        <v>46</v>
      </c>
      <c r="I22" s="1" t="s">
        <v>79</v>
      </c>
      <c r="J22" s="1" t="s">
        <v>80</v>
      </c>
    </row>
    <row r="23" spans="1:11" x14ac:dyDescent="0.3">
      <c r="G23" s="1" t="s">
        <v>51</v>
      </c>
    </row>
    <row r="24" spans="1:11" x14ac:dyDescent="0.3">
      <c r="B24" s="1" t="s">
        <v>50</v>
      </c>
      <c r="D24" s="2" t="s">
        <v>49</v>
      </c>
    </row>
    <row r="25" spans="1:11" x14ac:dyDescent="0.3">
      <c r="C25" s="1" t="s">
        <v>60</v>
      </c>
    </row>
    <row r="26" spans="1:11" x14ac:dyDescent="0.3">
      <c r="C26" s="1" t="s">
        <v>56</v>
      </c>
    </row>
    <row r="28" spans="1:11" x14ac:dyDescent="0.3">
      <c r="A28" s="1" t="s">
        <v>82</v>
      </c>
      <c r="B28" s="1" t="s">
        <v>43</v>
      </c>
      <c r="F28" s="1" t="s">
        <v>44</v>
      </c>
    </row>
    <row r="29" spans="1:11" x14ac:dyDescent="0.3">
      <c r="A29" s="1" t="s">
        <v>83</v>
      </c>
      <c r="D29" s="1" t="s">
        <v>45</v>
      </c>
      <c r="F29" s="1" t="s">
        <v>53</v>
      </c>
    </row>
    <row r="30" spans="1:11" x14ac:dyDescent="0.3">
      <c r="G30" s="1" t="s">
        <v>52</v>
      </c>
    </row>
    <row r="31" spans="1:11" x14ac:dyDescent="0.3">
      <c r="B31" s="1" t="s">
        <v>50</v>
      </c>
      <c r="D31" s="2" t="s">
        <v>47</v>
      </c>
    </row>
    <row r="32" spans="1:11" x14ac:dyDescent="0.3">
      <c r="C32" s="1" t="s">
        <v>59</v>
      </c>
    </row>
    <row r="33" spans="3:3" x14ac:dyDescent="0.3">
      <c r="C33" s="1" t="s">
        <v>58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2"/>
  <sheetViews>
    <sheetView workbookViewId="0">
      <selection activeCell="K22" sqref="K22"/>
    </sheetView>
  </sheetViews>
  <sheetFormatPr defaultColWidth="8.88671875" defaultRowHeight="15.6" x14ac:dyDescent="0.3"/>
  <cols>
    <col min="1" max="3" width="8.88671875" style="1"/>
    <col min="4" max="4" width="14.88671875" style="1" bestFit="1" customWidth="1"/>
    <col min="5" max="8" width="8.88671875" style="1"/>
    <col min="9" max="9" width="18.44140625" style="1" bestFit="1" customWidth="1"/>
    <col min="10" max="10" width="15.6640625" style="1" bestFit="1" customWidth="1"/>
    <col min="11" max="16384" width="8.88671875" style="1"/>
  </cols>
  <sheetData>
    <row r="2" spans="1:9" x14ac:dyDescent="0.3">
      <c r="A2" s="1" t="s">
        <v>84</v>
      </c>
      <c r="B2" s="1" t="s">
        <v>94</v>
      </c>
      <c r="C2" s="1" t="s">
        <v>95</v>
      </c>
      <c r="D2" s="1" t="s">
        <v>85</v>
      </c>
      <c r="E2" s="1" t="s">
        <v>92</v>
      </c>
      <c r="F2" s="1" t="s">
        <v>90</v>
      </c>
      <c r="G2" s="1" t="s">
        <v>91</v>
      </c>
    </row>
    <row r="3" spans="1:9" x14ac:dyDescent="0.3">
      <c r="A3" s="1" t="s">
        <v>84</v>
      </c>
      <c r="B3" s="1" t="s">
        <v>94</v>
      </c>
      <c r="C3" s="1" t="s">
        <v>95</v>
      </c>
      <c r="D3" s="1" t="s">
        <v>86</v>
      </c>
      <c r="E3" s="1" t="s">
        <v>92</v>
      </c>
      <c r="F3" s="1" t="s">
        <v>90</v>
      </c>
      <c r="G3" s="1" t="s">
        <v>91</v>
      </c>
    </row>
    <row r="4" spans="1:9" x14ac:dyDescent="0.3">
      <c r="A4" s="1" t="s">
        <v>84</v>
      </c>
      <c r="B4" s="1" t="s">
        <v>94</v>
      </c>
      <c r="C4" s="1" t="s">
        <v>95</v>
      </c>
      <c r="D4" s="1" t="s">
        <v>87</v>
      </c>
      <c r="E4" s="1" t="s">
        <v>92</v>
      </c>
      <c r="F4" s="1" t="s">
        <v>90</v>
      </c>
      <c r="G4" s="1" t="s">
        <v>91</v>
      </c>
    </row>
    <row r="5" spans="1:9" x14ac:dyDescent="0.3">
      <c r="A5" s="1" t="s">
        <v>84</v>
      </c>
      <c r="B5" s="1" t="s">
        <v>94</v>
      </c>
      <c r="C5" s="1" t="s">
        <v>95</v>
      </c>
      <c r="D5" s="1" t="s">
        <v>88</v>
      </c>
      <c r="E5" s="1" t="s">
        <v>92</v>
      </c>
      <c r="F5" s="1" t="s">
        <v>90</v>
      </c>
      <c r="G5" s="1" t="s">
        <v>91</v>
      </c>
    </row>
    <row r="6" spans="1:9" x14ac:dyDescent="0.3">
      <c r="A6" s="1" t="s">
        <v>84</v>
      </c>
      <c r="B6" s="1" t="s">
        <v>94</v>
      </c>
      <c r="C6" s="1" t="s">
        <v>95</v>
      </c>
      <c r="D6" s="1" t="s">
        <v>89</v>
      </c>
      <c r="E6" s="1" t="s">
        <v>92</v>
      </c>
      <c r="F6" s="1" t="s">
        <v>90</v>
      </c>
      <c r="G6" s="1" t="s">
        <v>91</v>
      </c>
      <c r="H6" s="1" t="s">
        <v>93</v>
      </c>
    </row>
    <row r="8" spans="1:9" x14ac:dyDescent="0.3">
      <c r="I8" s="1" t="s">
        <v>108</v>
      </c>
    </row>
    <row r="9" spans="1:9" x14ac:dyDescent="0.3">
      <c r="I9" s="1" t="s">
        <v>109</v>
      </c>
    </row>
    <row r="12" spans="1:9" x14ac:dyDescent="0.3">
      <c r="A12" s="1" t="s">
        <v>145</v>
      </c>
      <c r="B12" s="1" t="s">
        <v>150</v>
      </c>
      <c r="C12" s="1" t="s">
        <v>151</v>
      </c>
    </row>
    <row r="13" spans="1:9" ht="16.2" x14ac:dyDescent="0.3">
      <c r="A13" s="1" t="s">
        <v>146</v>
      </c>
      <c r="B13" s="1" t="s">
        <v>147</v>
      </c>
      <c r="C13" s="1" t="s">
        <v>149</v>
      </c>
    </row>
    <row r="14" spans="1:9" ht="16.2" x14ac:dyDescent="0.3">
      <c r="A14" s="1" t="s">
        <v>148</v>
      </c>
      <c r="B14" s="1" t="s">
        <v>152</v>
      </c>
      <c r="C14" s="1" t="s">
        <v>153</v>
      </c>
    </row>
    <row r="17" spans="9:11" x14ac:dyDescent="0.3">
      <c r="I17" s="1" t="s">
        <v>155</v>
      </c>
      <c r="J17" s="1" t="s">
        <v>158</v>
      </c>
    </row>
    <row r="18" spans="9:11" x14ac:dyDescent="0.3">
      <c r="I18" s="1" t="s">
        <v>156</v>
      </c>
      <c r="J18" s="1" t="s">
        <v>157</v>
      </c>
    </row>
    <row r="21" spans="9:11" x14ac:dyDescent="0.3">
      <c r="I21" s="1" t="s">
        <v>159</v>
      </c>
      <c r="J21" s="1" t="s">
        <v>160</v>
      </c>
      <c r="K21" s="1" t="s">
        <v>162</v>
      </c>
    </row>
    <row r="22" spans="9:11" x14ac:dyDescent="0.3">
      <c r="I22" s="1" t="s">
        <v>161</v>
      </c>
      <c r="J22" s="1" t="s">
        <v>160</v>
      </c>
      <c r="K22" s="1" t="s">
        <v>162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14" workbookViewId="0">
      <selection activeCell="H14" sqref="H14"/>
    </sheetView>
  </sheetViews>
  <sheetFormatPr defaultColWidth="8.77734375" defaultRowHeight="15.6" x14ac:dyDescent="0.3"/>
  <cols>
    <col min="1" max="1" width="13.77734375" style="1" bestFit="1" customWidth="1"/>
    <col min="2" max="2" width="13.77734375" style="1" customWidth="1"/>
    <col min="3" max="3" width="25.6640625" style="1" bestFit="1" customWidth="1"/>
    <col min="4" max="4" width="15.109375" style="1" bestFit="1" customWidth="1"/>
    <col min="5" max="5" width="10" style="1" bestFit="1" customWidth="1"/>
    <col min="6" max="6" width="8.21875" style="1" bestFit="1" customWidth="1"/>
    <col min="7" max="7" width="6.6640625" style="1" bestFit="1" customWidth="1"/>
    <col min="8" max="8" width="8.44140625" style="1" bestFit="1" customWidth="1"/>
    <col min="9" max="9" width="22.6640625" style="1" bestFit="1" customWidth="1"/>
    <col min="10" max="10" width="10.88671875" style="1" bestFit="1" customWidth="1"/>
    <col min="11" max="16384" width="8.77734375" style="1"/>
  </cols>
  <sheetData>
    <row r="1" spans="1:10" x14ac:dyDescent="0.3">
      <c r="A1" s="1" t="s">
        <v>221</v>
      </c>
      <c r="B1" s="1" t="s">
        <v>223</v>
      </c>
      <c r="C1" s="1" t="s">
        <v>235</v>
      </c>
      <c r="E1" s="1" t="s">
        <v>131</v>
      </c>
      <c r="F1" s="1" t="s">
        <v>132</v>
      </c>
      <c r="G1" s="1" t="s">
        <v>154</v>
      </c>
      <c r="H1" s="1" t="s">
        <v>280</v>
      </c>
      <c r="I1" s="1" t="s">
        <v>279</v>
      </c>
      <c r="J1" s="1" t="s">
        <v>281</v>
      </c>
    </row>
    <row r="2" spans="1:10" x14ac:dyDescent="0.3">
      <c r="B2" s="1" t="s">
        <v>233</v>
      </c>
      <c r="E2" s="1" t="s">
        <v>234</v>
      </c>
    </row>
    <row r="3" spans="1:10" x14ac:dyDescent="0.3">
      <c r="A3" s="1" t="s">
        <v>222</v>
      </c>
      <c r="B3" s="1" t="s">
        <v>224</v>
      </c>
      <c r="C3" s="1" t="s">
        <v>232</v>
      </c>
      <c r="I3" s="1" t="s">
        <v>232</v>
      </c>
    </row>
    <row r="5" spans="1:10" x14ac:dyDescent="0.3">
      <c r="B5" s="1" t="s">
        <v>225</v>
      </c>
      <c r="C5" s="1" t="s">
        <v>110</v>
      </c>
      <c r="E5" s="1" t="s">
        <v>142</v>
      </c>
      <c r="I5" s="1" t="s">
        <v>110</v>
      </c>
    </row>
    <row r="6" spans="1:10" x14ac:dyDescent="0.3">
      <c r="B6" s="1" t="s">
        <v>226</v>
      </c>
      <c r="C6" s="1" t="s">
        <v>111</v>
      </c>
      <c r="E6" s="1" t="s">
        <v>143</v>
      </c>
      <c r="I6" s="1" t="s">
        <v>111</v>
      </c>
    </row>
    <row r="7" spans="1:10" x14ac:dyDescent="0.3">
      <c r="C7" s="1" t="s">
        <v>112</v>
      </c>
      <c r="E7" s="1" t="s">
        <v>137</v>
      </c>
      <c r="I7" s="1" t="s">
        <v>112</v>
      </c>
    </row>
    <row r="8" spans="1:10" x14ac:dyDescent="0.3">
      <c r="C8" s="1" t="s">
        <v>113</v>
      </c>
      <c r="E8" s="1" t="s">
        <v>142</v>
      </c>
      <c r="I8" s="1" t="s">
        <v>113</v>
      </c>
    </row>
    <row r="9" spans="1:10" x14ac:dyDescent="0.3">
      <c r="C9" s="1" t="s">
        <v>114</v>
      </c>
      <c r="E9" s="1" t="s">
        <v>144</v>
      </c>
      <c r="I9" s="1" t="s">
        <v>114</v>
      </c>
    </row>
    <row r="11" spans="1:10" x14ac:dyDescent="0.3">
      <c r="B11" s="1" t="s">
        <v>227</v>
      </c>
      <c r="C11" s="1" t="s">
        <v>115</v>
      </c>
      <c r="E11" s="2" t="s">
        <v>140</v>
      </c>
      <c r="I11" s="1" t="s">
        <v>115</v>
      </c>
    </row>
    <row r="12" spans="1:10" x14ac:dyDescent="0.3">
      <c r="B12" s="1" t="s">
        <v>228</v>
      </c>
      <c r="C12" s="1" t="s">
        <v>116</v>
      </c>
      <c r="E12" s="2" t="s">
        <v>141</v>
      </c>
      <c r="I12" s="1" t="s">
        <v>116</v>
      </c>
    </row>
    <row r="13" spans="1:10" x14ac:dyDescent="0.3">
      <c r="C13" s="1" t="s">
        <v>133</v>
      </c>
      <c r="E13" s="1" t="s">
        <v>136</v>
      </c>
      <c r="I13" s="1" t="s">
        <v>133</v>
      </c>
    </row>
    <row r="14" spans="1:10" x14ac:dyDescent="0.3">
      <c r="C14" s="1" t="s">
        <v>134</v>
      </c>
      <c r="E14" s="1" t="s">
        <v>137</v>
      </c>
      <c r="I14" s="1" t="s">
        <v>134</v>
      </c>
    </row>
    <row r="15" spans="1:10" x14ac:dyDescent="0.3">
      <c r="C15" s="1" t="s">
        <v>135</v>
      </c>
      <c r="E15" s="1" t="s">
        <v>138</v>
      </c>
      <c r="I15" s="1" t="s">
        <v>135</v>
      </c>
    </row>
    <row r="17" spans="2:10" ht="16.2" x14ac:dyDescent="0.3">
      <c r="B17" s="1" t="s">
        <v>229</v>
      </c>
      <c r="C17" s="1" t="s">
        <v>202</v>
      </c>
      <c r="D17" s="1" t="s">
        <v>96</v>
      </c>
      <c r="E17" s="1" t="s">
        <v>139</v>
      </c>
      <c r="H17" s="1" t="s">
        <v>282</v>
      </c>
      <c r="I17" s="1" t="s">
        <v>236</v>
      </c>
    </row>
    <row r="18" spans="2:10" x14ac:dyDescent="0.3">
      <c r="C18" s="1" t="s">
        <v>211</v>
      </c>
      <c r="E18" s="1" t="s">
        <v>137</v>
      </c>
      <c r="H18" s="1" t="s">
        <v>237</v>
      </c>
      <c r="I18" s="1" t="s">
        <v>238</v>
      </c>
      <c r="J18" s="1" t="s">
        <v>236</v>
      </c>
    </row>
    <row r="19" spans="2:10" ht="16.2" x14ac:dyDescent="0.3">
      <c r="B19" s="1" t="s">
        <v>230</v>
      </c>
      <c r="C19" s="1" t="s">
        <v>197</v>
      </c>
      <c r="D19" s="1" t="s">
        <v>97</v>
      </c>
      <c r="E19" s="1" t="s">
        <v>139</v>
      </c>
      <c r="H19" s="1" t="s">
        <v>283</v>
      </c>
      <c r="I19" s="1" t="s">
        <v>244</v>
      </c>
      <c r="J19" s="1" t="s">
        <v>236</v>
      </c>
    </row>
    <row r="20" spans="2:10" x14ac:dyDescent="0.3">
      <c r="C20" s="1" t="s">
        <v>212</v>
      </c>
      <c r="E20" s="1" t="s">
        <v>137</v>
      </c>
      <c r="H20" s="1" t="s">
        <v>239</v>
      </c>
      <c r="I20" s="1" t="s">
        <v>245</v>
      </c>
      <c r="J20" s="1" t="s">
        <v>244</v>
      </c>
    </row>
    <row r="21" spans="2:10" ht="16.2" x14ac:dyDescent="0.3">
      <c r="B21" s="1" t="s">
        <v>231</v>
      </c>
      <c r="C21" s="1" t="s">
        <v>198</v>
      </c>
      <c r="D21" s="1" t="s">
        <v>98</v>
      </c>
      <c r="E21" s="1" t="s">
        <v>139</v>
      </c>
      <c r="H21" s="1" t="s">
        <v>283</v>
      </c>
      <c r="I21" s="1" t="s">
        <v>246</v>
      </c>
      <c r="J21" s="1" t="s">
        <v>236</v>
      </c>
    </row>
    <row r="22" spans="2:10" x14ac:dyDescent="0.3">
      <c r="C22" s="1" t="s">
        <v>213</v>
      </c>
      <c r="E22" s="1" t="s">
        <v>137</v>
      </c>
      <c r="H22" s="1" t="s">
        <v>240</v>
      </c>
      <c r="I22" s="1" t="s">
        <v>247</v>
      </c>
      <c r="J22" s="1" t="s">
        <v>246</v>
      </c>
    </row>
    <row r="23" spans="2:10" ht="16.2" x14ac:dyDescent="0.3">
      <c r="C23" s="1" t="s">
        <v>214</v>
      </c>
      <c r="D23" s="1" t="s">
        <v>99</v>
      </c>
      <c r="E23" s="1" t="s">
        <v>139</v>
      </c>
      <c r="H23" s="1" t="s">
        <v>241</v>
      </c>
      <c r="I23" s="1" t="s">
        <v>248</v>
      </c>
      <c r="J23" s="1" t="s">
        <v>246</v>
      </c>
    </row>
    <row r="24" spans="2:10" x14ac:dyDescent="0.3">
      <c r="C24" s="1" t="s">
        <v>215</v>
      </c>
      <c r="E24" s="1" t="s">
        <v>137</v>
      </c>
      <c r="H24" s="1" t="s">
        <v>242</v>
      </c>
      <c r="I24" s="1" t="s">
        <v>250</v>
      </c>
      <c r="J24" s="1" t="s">
        <v>248</v>
      </c>
    </row>
    <row r="25" spans="2:10" ht="16.2" x14ac:dyDescent="0.3">
      <c r="C25" s="1" t="s">
        <v>216</v>
      </c>
      <c r="D25" s="1" t="s">
        <v>100</v>
      </c>
      <c r="E25" s="1" t="s">
        <v>139</v>
      </c>
      <c r="H25" s="1" t="s">
        <v>241</v>
      </c>
      <c r="I25" s="1" t="s">
        <v>249</v>
      </c>
      <c r="J25" s="1" t="s">
        <v>246</v>
      </c>
    </row>
    <row r="26" spans="2:10" x14ac:dyDescent="0.3">
      <c r="C26" s="1" t="s">
        <v>217</v>
      </c>
      <c r="E26" s="1" t="s">
        <v>137</v>
      </c>
      <c r="H26" s="1" t="s">
        <v>243</v>
      </c>
      <c r="I26" s="1" t="s">
        <v>251</v>
      </c>
      <c r="J26" s="1" t="s">
        <v>249</v>
      </c>
    </row>
    <row r="28" spans="2:10" ht="16.2" x14ac:dyDescent="0.3">
      <c r="C28" s="1" t="s">
        <v>203</v>
      </c>
      <c r="D28" s="1" t="s">
        <v>101</v>
      </c>
      <c r="H28" s="1" t="s">
        <v>282</v>
      </c>
      <c r="I28" s="1" t="s">
        <v>253</v>
      </c>
    </row>
    <row r="29" spans="2:10" ht="16.2" x14ac:dyDescent="0.3">
      <c r="C29" s="1" t="s">
        <v>199</v>
      </c>
      <c r="D29" s="1" t="s">
        <v>97</v>
      </c>
      <c r="H29" s="1" t="s">
        <v>283</v>
      </c>
      <c r="I29" s="1" t="s">
        <v>254</v>
      </c>
      <c r="J29" s="1" t="s">
        <v>253</v>
      </c>
    </row>
    <row r="30" spans="2:10" ht="16.2" x14ac:dyDescent="0.3">
      <c r="C30" s="1" t="s">
        <v>218</v>
      </c>
      <c r="D30" s="1" t="s">
        <v>99</v>
      </c>
      <c r="H30" s="1" t="s">
        <v>241</v>
      </c>
      <c r="I30" s="1" t="s">
        <v>256</v>
      </c>
      <c r="J30" s="1" t="s">
        <v>254</v>
      </c>
    </row>
    <row r="31" spans="2:10" ht="16.2" x14ac:dyDescent="0.3">
      <c r="C31" s="1" t="s">
        <v>219</v>
      </c>
      <c r="D31" s="1" t="s">
        <v>100</v>
      </c>
      <c r="H31" s="1" t="s">
        <v>241</v>
      </c>
      <c r="I31" s="1" t="s">
        <v>257</v>
      </c>
      <c r="J31" s="1" t="s">
        <v>254</v>
      </c>
    </row>
    <row r="32" spans="2:10" ht="16.2" x14ac:dyDescent="0.3">
      <c r="C32" s="1" t="s">
        <v>200</v>
      </c>
      <c r="D32" s="1" t="s">
        <v>98</v>
      </c>
      <c r="H32" s="1" t="s">
        <v>283</v>
      </c>
      <c r="I32" s="1" t="s">
        <v>258</v>
      </c>
      <c r="J32" s="1" t="s">
        <v>253</v>
      </c>
    </row>
    <row r="33" spans="3:10" ht="16.2" x14ac:dyDescent="0.3">
      <c r="C33" s="1" t="s">
        <v>201</v>
      </c>
      <c r="D33" s="3" t="s">
        <v>163</v>
      </c>
      <c r="H33" s="1" t="s">
        <v>283</v>
      </c>
      <c r="I33" s="1" t="s">
        <v>255</v>
      </c>
      <c r="J33" s="1" t="s">
        <v>253</v>
      </c>
    </row>
    <row r="34" spans="3:10" ht="16.2" x14ac:dyDescent="0.3">
      <c r="C34" s="1" t="s">
        <v>220</v>
      </c>
      <c r="D34" s="3" t="s">
        <v>166</v>
      </c>
      <c r="E34" s="1" t="s">
        <v>165</v>
      </c>
      <c r="H34" s="1" t="s">
        <v>252</v>
      </c>
      <c r="I34" s="1" t="s">
        <v>259</v>
      </c>
      <c r="J34" s="1" t="s">
        <v>255</v>
      </c>
    </row>
    <row r="36" spans="3:10" x14ac:dyDescent="0.3">
      <c r="C36" s="1" t="s">
        <v>117</v>
      </c>
      <c r="D36" s="1" t="s">
        <v>102</v>
      </c>
      <c r="E36" s="1" t="s">
        <v>139</v>
      </c>
      <c r="H36" s="1" t="s">
        <v>260</v>
      </c>
      <c r="I36" s="1" t="s">
        <v>264</v>
      </c>
    </row>
    <row r="37" spans="3:10" x14ac:dyDescent="0.3">
      <c r="C37" s="1" t="s">
        <v>125</v>
      </c>
      <c r="E37" s="1" t="s">
        <v>137</v>
      </c>
      <c r="H37" s="1" t="s">
        <v>242</v>
      </c>
      <c r="I37" s="1" t="s">
        <v>270</v>
      </c>
      <c r="J37" s="1" t="s">
        <v>264</v>
      </c>
    </row>
    <row r="38" spans="3:10" x14ac:dyDescent="0.3">
      <c r="C38" s="1" t="s">
        <v>118</v>
      </c>
      <c r="D38" s="1" t="s">
        <v>103</v>
      </c>
      <c r="E38" s="1" t="s">
        <v>139</v>
      </c>
      <c r="H38" s="1" t="s">
        <v>260</v>
      </c>
      <c r="I38" s="1" t="s">
        <v>265</v>
      </c>
    </row>
    <row r="39" spans="3:10" x14ac:dyDescent="0.3">
      <c r="C39" s="1" t="s">
        <v>123</v>
      </c>
      <c r="E39" s="1" t="s">
        <v>137</v>
      </c>
      <c r="H39" s="1" t="s">
        <v>239</v>
      </c>
      <c r="I39" s="1" t="s">
        <v>271</v>
      </c>
      <c r="J39" s="1" t="s">
        <v>265</v>
      </c>
    </row>
    <row r="40" spans="3:10" x14ac:dyDescent="0.3">
      <c r="C40" s="1" t="s">
        <v>119</v>
      </c>
      <c r="D40" s="1" t="s">
        <v>104</v>
      </c>
      <c r="E40" s="1" t="s">
        <v>139</v>
      </c>
      <c r="H40" s="1" t="s">
        <v>260</v>
      </c>
      <c r="I40" s="1" t="s">
        <v>266</v>
      </c>
    </row>
    <row r="41" spans="3:10" x14ac:dyDescent="0.3">
      <c r="C41" s="1" t="s">
        <v>124</v>
      </c>
      <c r="E41" s="1" t="s">
        <v>137</v>
      </c>
      <c r="H41" s="1" t="s">
        <v>243</v>
      </c>
      <c r="I41" s="1" t="s">
        <v>272</v>
      </c>
      <c r="J41" s="1" t="s">
        <v>266</v>
      </c>
    </row>
    <row r="43" spans="3:10" x14ac:dyDescent="0.3">
      <c r="C43" s="1" t="s">
        <v>120</v>
      </c>
      <c r="D43" s="1" t="s">
        <v>105</v>
      </c>
      <c r="E43" s="1" t="s">
        <v>139</v>
      </c>
      <c r="H43" s="1" t="s">
        <v>261</v>
      </c>
      <c r="I43" s="1" t="s">
        <v>267</v>
      </c>
    </row>
    <row r="44" spans="3:10" x14ac:dyDescent="0.3">
      <c r="C44" s="1" t="s">
        <v>126</v>
      </c>
      <c r="E44" s="1" t="s">
        <v>137</v>
      </c>
      <c r="H44" s="1" t="s">
        <v>242</v>
      </c>
      <c r="I44" s="1" t="s">
        <v>273</v>
      </c>
      <c r="J44" s="1" t="s">
        <v>267</v>
      </c>
    </row>
    <row r="45" spans="3:10" x14ac:dyDescent="0.3">
      <c r="C45" s="1" t="s">
        <v>121</v>
      </c>
      <c r="D45" s="1" t="s">
        <v>106</v>
      </c>
      <c r="E45" s="1" t="s">
        <v>139</v>
      </c>
      <c r="H45" s="1" t="s">
        <v>261</v>
      </c>
      <c r="I45" s="1" t="s">
        <v>268</v>
      </c>
    </row>
    <row r="46" spans="3:10" x14ac:dyDescent="0.3">
      <c r="C46" s="1" t="s">
        <v>127</v>
      </c>
      <c r="E46" s="1" t="s">
        <v>137</v>
      </c>
      <c r="H46" s="1" t="s">
        <v>239</v>
      </c>
      <c r="I46" s="1" t="s">
        <v>274</v>
      </c>
      <c r="J46" s="1" t="s">
        <v>268</v>
      </c>
    </row>
    <row r="47" spans="3:10" x14ac:dyDescent="0.3">
      <c r="C47" s="1" t="s">
        <v>122</v>
      </c>
      <c r="D47" s="1" t="s">
        <v>107</v>
      </c>
      <c r="E47" s="1" t="s">
        <v>139</v>
      </c>
      <c r="H47" s="1" t="s">
        <v>261</v>
      </c>
      <c r="I47" s="1" t="s">
        <v>269</v>
      </c>
    </row>
    <row r="48" spans="3:10" x14ac:dyDescent="0.3">
      <c r="C48" s="1" t="s">
        <v>128</v>
      </c>
      <c r="E48" s="1" t="s">
        <v>137</v>
      </c>
      <c r="H48" s="1" t="s">
        <v>243</v>
      </c>
      <c r="I48" s="1" t="s">
        <v>275</v>
      </c>
      <c r="J48" s="1" t="s">
        <v>269</v>
      </c>
    </row>
    <row r="50" spans="3:9" x14ac:dyDescent="0.3">
      <c r="C50" s="1" t="s">
        <v>194</v>
      </c>
      <c r="E50" s="1" t="s">
        <v>16</v>
      </c>
      <c r="H50" s="1" t="s">
        <v>262</v>
      </c>
      <c r="I50" s="1" t="s">
        <v>276</v>
      </c>
    </row>
    <row r="51" spans="3:9" x14ac:dyDescent="0.3">
      <c r="C51" s="1" t="s">
        <v>195</v>
      </c>
      <c r="E51" s="1" t="s">
        <v>16</v>
      </c>
      <c r="H51" s="1" t="s">
        <v>263</v>
      </c>
      <c r="I51" s="1" t="s">
        <v>277</v>
      </c>
    </row>
    <row r="52" spans="3:9" x14ac:dyDescent="0.3">
      <c r="C52" s="1" t="s">
        <v>196</v>
      </c>
      <c r="E52" s="1" t="s">
        <v>16</v>
      </c>
      <c r="H52" s="1" t="s">
        <v>263</v>
      </c>
      <c r="I52" s="1" t="s">
        <v>278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/>
  </sheetViews>
  <sheetFormatPr defaultColWidth="8.88671875" defaultRowHeight="15.6" x14ac:dyDescent="0.3"/>
  <cols>
    <col min="1" max="1" width="17.44140625" style="1" bestFit="1" customWidth="1"/>
    <col min="2" max="3" width="15.33203125" style="1" bestFit="1" customWidth="1"/>
    <col min="4" max="4" width="14" style="1" bestFit="1" customWidth="1"/>
    <col min="5" max="5" width="14.77734375" style="1" bestFit="1" customWidth="1"/>
    <col min="6" max="6" width="9.44140625" style="1" bestFit="1" customWidth="1"/>
    <col min="7" max="7" width="14.77734375" style="1" bestFit="1" customWidth="1"/>
    <col min="8" max="8" width="9.44140625" style="1" bestFit="1" customWidth="1"/>
    <col min="9" max="9" width="14.77734375" style="1" bestFit="1" customWidth="1"/>
    <col min="10" max="10" width="9.44140625" style="1" bestFit="1" customWidth="1"/>
    <col min="11" max="16384" width="8.88671875" style="1"/>
  </cols>
  <sheetData>
    <row r="1" spans="1:10" ht="16.2" x14ac:dyDescent="0.3">
      <c r="A1" s="1" t="s">
        <v>167</v>
      </c>
      <c r="B1" s="1" t="s">
        <v>172</v>
      </c>
      <c r="C1" s="1" t="s">
        <v>173</v>
      </c>
    </row>
    <row r="2" spans="1:10" ht="16.2" x14ac:dyDescent="0.3">
      <c r="A2" s="1" t="s">
        <v>168</v>
      </c>
      <c r="B2" s="1" t="s">
        <v>172</v>
      </c>
    </row>
    <row r="4" spans="1:10" x14ac:dyDescent="0.3">
      <c r="A4" s="1" t="s">
        <v>169</v>
      </c>
    </row>
    <row r="5" spans="1:10" x14ac:dyDescent="0.3">
      <c r="A5" s="1" t="s">
        <v>170</v>
      </c>
      <c r="B5" s="1" t="s">
        <v>171</v>
      </c>
      <c r="C5" s="1" t="s">
        <v>170</v>
      </c>
      <c r="D5" s="1" t="s">
        <v>171</v>
      </c>
      <c r="E5" s="1" t="s">
        <v>170</v>
      </c>
      <c r="F5" s="1" t="s">
        <v>171</v>
      </c>
      <c r="G5" s="1" t="s">
        <v>170</v>
      </c>
      <c r="H5" s="1" t="s">
        <v>171</v>
      </c>
      <c r="I5" s="1" t="s">
        <v>170</v>
      </c>
      <c r="J5" s="1" t="s">
        <v>171</v>
      </c>
    </row>
    <row r="6" spans="1:10" x14ac:dyDescent="0.3">
      <c r="A6" s="1" t="s">
        <v>129</v>
      </c>
      <c r="B6" s="1">
        <v>5</v>
      </c>
      <c r="C6" s="1" t="s">
        <v>130</v>
      </c>
      <c r="D6" s="1">
        <v>3</v>
      </c>
      <c r="E6" s="1" t="s">
        <v>164</v>
      </c>
      <c r="F6" s="1">
        <v>2</v>
      </c>
      <c r="G6" s="1" t="s">
        <v>174</v>
      </c>
      <c r="H6" s="1">
        <v>-7</v>
      </c>
      <c r="I6" s="1" t="s">
        <v>175</v>
      </c>
      <c r="J6" s="1">
        <v>-3</v>
      </c>
    </row>
    <row r="7" spans="1:10" x14ac:dyDescent="0.3">
      <c r="A7" s="1" t="s">
        <v>176</v>
      </c>
      <c r="B7" s="1" t="s">
        <v>177</v>
      </c>
    </row>
    <row r="9" spans="1:10" x14ac:dyDescent="0.3">
      <c r="A9" s="1" t="s">
        <v>178</v>
      </c>
    </row>
    <row r="10" spans="1:10" x14ac:dyDescent="0.3">
      <c r="A10" s="1" t="s">
        <v>155</v>
      </c>
      <c r="B10" s="1" t="s">
        <v>156</v>
      </c>
      <c r="C10" s="1" t="s">
        <v>182</v>
      </c>
    </row>
    <row r="11" spans="1:10" ht="15.75" x14ac:dyDescent="0.25">
      <c r="A11" s="1" t="s">
        <v>183</v>
      </c>
      <c r="B11" s="1" t="s">
        <v>197</v>
      </c>
      <c r="C11" s="1" t="s">
        <v>184</v>
      </c>
      <c r="D11" s="1" t="s">
        <v>185</v>
      </c>
    </row>
    <row r="12" spans="1:10" ht="15.75" x14ac:dyDescent="0.25">
      <c r="B12" s="1" t="s">
        <v>198</v>
      </c>
      <c r="C12" s="1" t="s">
        <v>184</v>
      </c>
      <c r="D12" s="1" t="s">
        <v>185</v>
      </c>
    </row>
    <row r="13" spans="1:10" ht="15.75" x14ac:dyDescent="0.25">
      <c r="B13" s="1" t="s">
        <v>199</v>
      </c>
      <c r="C13" s="1" t="s">
        <v>184</v>
      </c>
      <c r="D13" s="1" t="s">
        <v>185</v>
      </c>
      <c r="E13" s="1" t="s">
        <v>205</v>
      </c>
      <c r="F13" s="1" t="s">
        <v>206</v>
      </c>
      <c r="G13" s="1" t="s">
        <v>207</v>
      </c>
      <c r="H13" s="1" t="s">
        <v>208</v>
      </c>
      <c r="I13" s="1" t="s">
        <v>209</v>
      </c>
      <c r="J13" s="1" t="s">
        <v>210</v>
      </c>
    </row>
    <row r="14" spans="1:10" ht="15.75" x14ac:dyDescent="0.25">
      <c r="B14" s="1" t="s">
        <v>200</v>
      </c>
      <c r="C14" s="1" t="s">
        <v>184</v>
      </c>
      <c r="D14" s="1" t="s">
        <v>185</v>
      </c>
      <c r="E14" s="1" t="s">
        <v>205</v>
      </c>
      <c r="F14" s="1" t="s">
        <v>206</v>
      </c>
      <c r="G14" s="1" t="s">
        <v>207</v>
      </c>
      <c r="H14" s="1" t="s">
        <v>208</v>
      </c>
      <c r="I14" s="1" t="s">
        <v>209</v>
      </c>
      <c r="J14" s="1" t="s">
        <v>210</v>
      </c>
    </row>
    <row r="15" spans="1:10" ht="15.75" x14ac:dyDescent="0.25">
      <c r="B15" s="1" t="s">
        <v>201</v>
      </c>
      <c r="C15" s="1" t="s">
        <v>184</v>
      </c>
      <c r="D15" s="1" t="s">
        <v>185</v>
      </c>
      <c r="E15" s="1" t="s">
        <v>205</v>
      </c>
      <c r="F15" s="1" t="s">
        <v>206</v>
      </c>
      <c r="G15" s="1" t="s">
        <v>207</v>
      </c>
      <c r="H15" s="1" t="s">
        <v>208</v>
      </c>
      <c r="I15" s="1" t="s">
        <v>209</v>
      </c>
      <c r="J15" s="1" t="s">
        <v>210</v>
      </c>
    </row>
    <row r="20" spans="1:10" ht="15.75" x14ac:dyDescent="0.25">
      <c r="A20" s="1" t="s">
        <v>180</v>
      </c>
      <c r="B20" s="1" t="s">
        <v>181</v>
      </c>
      <c r="C20" s="1" t="s">
        <v>186</v>
      </c>
      <c r="D20" s="1" t="s">
        <v>187</v>
      </c>
      <c r="E20" s="1" t="s">
        <v>188</v>
      </c>
      <c r="F20" s="1" t="s">
        <v>189</v>
      </c>
      <c r="G20" s="1" t="s">
        <v>190</v>
      </c>
      <c r="H20" s="1" t="s">
        <v>191</v>
      </c>
      <c r="I20" s="1" t="s">
        <v>192</v>
      </c>
      <c r="J20" s="1" t="s">
        <v>193</v>
      </c>
    </row>
    <row r="21" spans="1:10" ht="15.75" x14ac:dyDescent="0.25">
      <c r="A21" s="1" t="s">
        <v>179</v>
      </c>
      <c r="B21" s="1" t="s">
        <v>202</v>
      </c>
      <c r="C21" s="1">
        <v>3</v>
      </c>
      <c r="D21" s="1">
        <v>1</v>
      </c>
      <c r="E21" s="1">
        <v>5</v>
      </c>
      <c r="H21" s="1">
        <v>9</v>
      </c>
      <c r="I21" s="1">
        <v>2</v>
      </c>
    </row>
    <row r="22" spans="1:10" x14ac:dyDescent="0.3">
      <c r="B22" s="1" t="s">
        <v>203</v>
      </c>
    </row>
    <row r="23" spans="1:10" x14ac:dyDescent="0.3">
      <c r="B23" s="1" t="s">
        <v>204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topLeftCell="A31" workbookViewId="0">
      <selection activeCell="I48" sqref="I48"/>
    </sheetView>
  </sheetViews>
  <sheetFormatPr defaultRowHeight="15.6" x14ac:dyDescent="0.3"/>
  <cols>
    <col min="1" max="1" width="17.5546875" style="1" bestFit="1" customWidth="1"/>
    <col min="2" max="2" width="25.5546875" style="1" bestFit="1" customWidth="1"/>
    <col min="3" max="3" width="22.109375" style="1" bestFit="1" customWidth="1"/>
    <col min="4" max="4" width="15.33203125" style="1" bestFit="1" customWidth="1"/>
    <col min="5" max="6" width="12.5546875" style="1" bestFit="1" customWidth="1"/>
    <col min="7" max="7" width="18.44140625" style="1" bestFit="1" customWidth="1"/>
    <col min="8" max="8" width="5.5546875" style="1" bestFit="1" customWidth="1"/>
    <col min="9" max="10" width="12.5546875" style="1" bestFit="1" customWidth="1"/>
    <col min="11" max="16384" width="8.88671875" style="1"/>
  </cols>
  <sheetData>
    <row r="1" spans="1:4" ht="16.2" x14ac:dyDescent="0.3">
      <c r="A1" s="1" t="s">
        <v>299</v>
      </c>
      <c r="B1" s="1" t="s">
        <v>300</v>
      </c>
      <c r="C1" s="1" t="s">
        <v>301</v>
      </c>
    </row>
    <row r="2" spans="1:4" ht="16.2" x14ac:dyDescent="0.3">
      <c r="B2" s="1" t="s">
        <v>302</v>
      </c>
      <c r="C2" s="1" t="s">
        <v>303</v>
      </c>
    </row>
    <row r="3" spans="1:4" ht="16.2" x14ac:dyDescent="0.3">
      <c r="B3" s="1" t="s">
        <v>304</v>
      </c>
      <c r="C3" s="1" t="s">
        <v>305</v>
      </c>
    </row>
    <row r="4" spans="1:4" ht="16.2" x14ac:dyDescent="0.3">
      <c r="B4" s="1" t="s">
        <v>306</v>
      </c>
      <c r="C4" s="1" t="s">
        <v>307</v>
      </c>
    </row>
    <row r="5" spans="1:4" ht="16.2" x14ac:dyDescent="0.3">
      <c r="B5" s="1" t="s">
        <v>308</v>
      </c>
      <c r="C5" s="1" t="s">
        <v>309</v>
      </c>
    </row>
    <row r="7" spans="1:4" ht="16.2" x14ac:dyDescent="0.3">
      <c r="A7" s="1" t="s">
        <v>310</v>
      </c>
      <c r="B7" s="1" t="s">
        <v>311</v>
      </c>
    </row>
    <row r="8" spans="1:4" ht="16.2" x14ac:dyDescent="0.3">
      <c r="B8" s="1" t="s">
        <v>302</v>
      </c>
      <c r="C8" s="1" t="s">
        <v>312</v>
      </c>
      <c r="D8" s="1" t="s">
        <v>313</v>
      </c>
    </row>
    <row r="9" spans="1:4" ht="16.2" x14ac:dyDescent="0.3">
      <c r="B9" s="1" t="s">
        <v>304</v>
      </c>
      <c r="C9" s="1" t="s">
        <v>314</v>
      </c>
      <c r="D9" s="1" t="s">
        <v>315</v>
      </c>
    </row>
    <row r="10" spans="1:4" ht="16.2" x14ac:dyDescent="0.3">
      <c r="B10" s="1" t="s">
        <v>306</v>
      </c>
      <c r="C10" s="1" t="s">
        <v>316</v>
      </c>
    </row>
    <row r="11" spans="1:4" ht="16.2" x14ac:dyDescent="0.3">
      <c r="B11" s="1" t="s">
        <v>308</v>
      </c>
      <c r="C11" s="1" t="s">
        <v>317</v>
      </c>
    </row>
    <row r="13" spans="1:4" x14ac:dyDescent="0.3">
      <c r="A13" s="1" t="s">
        <v>284</v>
      </c>
    </row>
    <row r="14" spans="1:4" x14ac:dyDescent="0.3">
      <c r="B14" s="1" t="s">
        <v>285</v>
      </c>
    </row>
    <row r="15" spans="1:4" x14ac:dyDescent="0.3">
      <c r="B15" s="1" t="s">
        <v>286</v>
      </c>
    </row>
    <row r="16" spans="1:4" ht="16.2" x14ac:dyDescent="0.3">
      <c r="B16" s="1" t="s">
        <v>287</v>
      </c>
      <c r="C16" s="1" t="s">
        <v>318</v>
      </c>
    </row>
    <row r="17" spans="1:10" ht="16.2" x14ac:dyDescent="0.3">
      <c r="C17" s="1" t="s">
        <v>319</v>
      </c>
    </row>
    <row r="18" spans="1:10" ht="16.2" x14ac:dyDescent="0.3">
      <c r="C18" s="1" t="s">
        <v>320</v>
      </c>
    </row>
    <row r="19" spans="1:10" ht="16.2" x14ac:dyDescent="0.3">
      <c r="C19" s="1" t="s">
        <v>321</v>
      </c>
    </row>
    <row r="20" spans="1:10" ht="16.2" x14ac:dyDescent="0.3">
      <c r="B20" s="1" t="s">
        <v>288</v>
      </c>
      <c r="C20" s="1" t="s">
        <v>322</v>
      </c>
    </row>
    <row r="21" spans="1:10" ht="16.2" x14ac:dyDescent="0.3">
      <c r="B21" s="1" t="s">
        <v>289</v>
      </c>
      <c r="C21" s="1" t="s">
        <v>323</v>
      </c>
    </row>
    <row r="22" spans="1:10" ht="16.2" x14ac:dyDescent="0.3">
      <c r="B22" s="1" t="s">
        <v>290</v>
      </c>
      <c r="C22" s="1" t="s">
        <v>324</v>
      </c>
    </row>
    <row r="24" spans="1:10" x14ac:dyDescent="0.3">
      <c r="A24" s="1" t="s">
        <v>291</v>
      </c>
      <c r="B24" s="1" t="s">
        <v>292</v>
      </c>
      <c r="C24" s="1" t="s">
        <v>294</v>
      </c>
      <c r="D24" s="1" t="s">
        <v>295</v>
      </c>
      <c r="E24" s="1" t="s">
        <v>296</v>
      </c>
      <c r="F24" s="7"/>
      <c r="G24" s="1" t="s">
        <v>292</v>
      </c>
      <c r="H24" s="1" t="s">
        <v>294</v>
      </c>
      <c r="I24" s="1" t="s">
        <v>295</v>
      </c>
      <c r="J24" s="1" t="s">
        <v>296</v>
      </c>
    </row>
    <row r="25" spans="1:10" x14ac:dyDescent="0.3">
      <c r="A25" s="1" t="s">
        <v>293</v>
      </c>
      <c r="B25" s="5" t="s">
        <v>326</v>
      </c>
      <c r="C25" s="5">
        <v>1</v>
      </c>
      <c r="D25" s="5"/>
      <c r="E25" s="5"/>
      <c r="F25" s="7"/>
      <c r="G25" s="5" t="s">
        <v>326</v>
      </c>
      <c r="H25" s="5">
        <v>25</v>
      </c>
      <c r="I25" s="5"/>
      <c r="J25" s="5"/>
    </row>
    <row r="26" spans="1:10" x14ac:dyDescent="0.3">
      <c r="B26" s="5" t="s">
        <v>327</v>
      </c>
      <c r="C26" s="5"/>
      <c r="D26" s="5"/>
      <c r="E26" s="5"/>
      <c r="F26" s="7"/>
      <c r="G26" s="5" t="s">
        <v>327</v>
      </c>
      <c r="H26" s="5">
        <v>75</v>
      </c>
      <c r="I26" s="5"/>
      <c r="J26" s="5"/>
    </row>
    <row r="27" spans="1:10" x14ac:dyDescent="0.3">
      <c r="A27" s="1" t="s">
        <v>293</v>
      </c>
      <c r="B27" s="4" t="s">
        <v>297</v>
      </c>
      <c r="C27" s="4"/>
      <c r="D27" s="4"/>
      <c r="E27" s="4"/>
      <c r="F27" s="7"/>
      <c r="G27" s="4" t="s">
        <v>297</v>
      </c>
      <c r="H27" s="4">
        <v>70</v>
      </c>
      <c r="I27" s="4">
        <f>H27*H25</f>
        <v>1750</v>
      </c>
      <c r="J27" s="4">
        <f>H27*H26</f>
        <v>5250</v>
      </c>
    </row>
    <row r="28" spans="1:10" x14ac:dyDescent="0.3">
      <c r="B28" s="4" t="s">
        <v>298</v>
      </c>
      <c r="C28" s="4">
        <v>1</v>
      </c>
      <c r="D28" s="4">
        <v>1</v>
      </c>
      <c r="E28" s="4"/>
      <c r="F28" s="7"/>
      <c r="G28" s="4" t="s">
        <v>298</v>
      </c>
      <c r="H28" s="4">
        <v>30</v>
      </c>
      <c r="I28" s="4">
        <f>H28*H25</f>
        <v>750</v>
      </c>
      <c r="J28" s="4">
        <f>H28*H26</f>
        <v>2250</v>
      </c>
    </row>
    <row r="29" spans="1:10" x14ac:dyDescent="0.3">
      <c r="B29" s="4" t="s">
        <v>325</v>
      </c>
      <c r="C29" s="4"/>
      <c r="D29" s="4"/>
      <c r="E29" s="4"/>
      <c r="F29" s="7"/>
      <c r="G29" s="4" t="s">
        <v>325</v>
      </c>
      <c r="H29" s="4"/>
      <c r="I29" s="4"/>
      <c r="J29" s="4"/>
    </row>
    <row r="30" spans="1:10" x14ac:dyDescent="0.3">
      <c r="A30" s="1" t="s">
        <v>293</v>
      </c>
      <c r="B30" s="6" t="s">
        <v>328</v>
      </c>
      <c r="C30" s="6"/>
      <c r="D30" s="6"/>
      <c r="E30" s="6"/>
      <c r="F30" s="7"/>
      <c r="G30" s="6" t="s">
        <v>328</v>
      </c>
      <c r="H30" s="6"/>
      <c r="I30" s="6"/>
      <c r="J30" s="6"/>
    </row>
    <row r="31" spans="1:10" x14ac:dyDescent="0.3">
      <c r="B31" s="6" t="s">
        <v>329</v>
      </c>
      <c r="C31" s="6">
        <v>1</v>
      </c>
      <c r="D31" s="6">
        <v>1</v>
      </c>
      <c r="E31" s="6"/>
      <c r="F31" s="7"/>
      <c r="G31" s="6" t="s">
        <v>329</v>
      </c>
      <c r="H31" s="6">
        <v>25</v>
      </c>
      <c r="I31" s="6">
        <f>H31*H25</f>
        <v>625</v>
      </c>
      <c r="J31" s="6">
        <f>H31*H26</f>
        <v>1875</v>
      </c>
    </row>
    <row r="32" spans="1:10" x14ac:dyDescent="0.3">
      <c r="B32" s="6" t="s">
        <v>330</v>
      </c>
      <c r="C32" s="6"/>
      <c r="D32" s="6"/>
      <c r="E32" s="6"/>
      <c r="F32" s="7"/>
      <c r="G32" s="6" t="s">
        <v>330</v>
      </c>
      <c r="H32" s="6">
        <v>75</v>
      </c>
      <c r="I32" s="6">
        <f>H32*H25</f>
        <v>1875</v>
      </c>
      <c r="J32" s="6">
        <f>H32*H26</f>
        <v>5625</v>
      </c>
    </row>
    <row r="33" spans="1:10" x14ac:dyDescent="0.3">
      <c r="A33" s="1" t="s">
        <v>331</v>
      </c>
      <c r="B33" s="5" t="s">
        <v>326</v>
      </c>
      <c r="C33" s="5"/>
      <c r="D33" s="5"/>
      <c r="E33" s="5"/>
      <c r="F33" s="7"/>
      <c r="G33" s="5" t="s">
        <v>326</v>
      </c>
      <c r="H33" s="5">
        <v>50</v>
      </c>
      <c r="I33" s="5"/>
      <c r="J33" s="5"/>
    </row>
    <row r="34" spans="1:10" x14ac:dyDescent="0.3">
      <c r="B34" s="5" t="s">
        <v>327</v>
      </c>
      <c r="C34" s="5">
        <v>1</v>
      </c>
      <c r="D34" s="5"/>
      <c r="E34" s="5"/>
      <c r="F34" s="7"/>
      <c r="G34" s="5" t="s">
        <v>327</v>
      </c>
      <c r="H34" s="5">
        <v>50</v>
      </c>
      <c r="I34" s="5"/>
      <c r="J34" s="5"/>
    </row>
    <row r="35" spans="1:10" x14ac:dyDescent="0.3">
      <c r="A35" s="1" t="s">
        <v>331</v>
      </c>
      <c r="B35" s="4" t="s">
        <v>297</v>
      </c>
      <c r="C35" s="4"/>
      <c r="D35" s="4"/>
      <c r="E35" s="4"/>
      <c r="F35" s="7"/>
      <c r="G35" s="4" t="s">
        <v>297</v>
      </c>
      <c r="H35" s="4"/>
      <c r="I35" s="4"/>
      <c r="J35" s="4"/>
    </row>
    <row r="36" spans="1:10" x14ac:dyDescent="0.3">
      <c r="B36" s="4" t="s">
        <v>298</v>
      </c>
      <c r="C36" s="4">
        <v>1</v>
      </c>
      <c r="D36" s="4"/>
      <c r="E36" s="4">
        <v>1</v>
      </c>
      <c r="F36" s="7"/>
      <c r="G36" s="4" t="s">
        <v>298</v>
      </c>
      <c r="H36" s="4">
        <v>33</v>
      </c>
      <c r="I36" s="4">
        <f>H36*H33</f>
        <v>1650</v>
      </c>
      <c r="J36" s="4">
        <f>H36*H33</f>
        <v>1650</v>
      </c>
    </row>
    <row r="37" spans="1:10" x14ac:dyDescent="0.3">
      <c r="B37" s="4" t="s">
        <v>325</v>
      </c>
      <c r="C37" s="4"/>
      <c r="D37" s="4"/>
      <c r="E37" s="4"/>
      <c r="F37" s="7"/>
      <c r="G37" s="4" t="s">
        <v>325</v>
      </c>
      <c r="H37" s="4">
        <v>67</v>
      </c>
      <c r="I37" s="4">
        <f>H37*H33</f>
        <v>3350</v>
      </c>
      <c r="J37" s="4">
        <f>H37*H34</f>
        <v>3350</v>
      </c>
    </row>
    <row r="38" spans="1:10" x14ac:dyDescent="0.3">
      <c r="A38" s="1" t="s">
        <v>331</v>
      </c>
      <c r="B38" s="6" t="s">
        <v>328</v>
      </c>
      <c r="C38" s="6">
        <v>1</v>
      </c>
      <c r="D38" s="6"/>
      <c r="E38" s="6">
        <v>1</v>
      </c>
      <c r="F38" s="7"/>
      <c r="G38" s="6" t="s">
        <v>328</v>
      </c>
      <c r="H38" s="6">
        <v>15</v>
      </c>
      <c r="I38" s="6">
        <f>H38*H33</f>
        <v>750</v>
      </c>
      <c r="J38" s="6">
        <f>H38*H34</f>
        <v>750</v>
      </c>
    </row>
    <row r="39" spans="1:10" x14ac:dyDescent="0.3">
      <c r="B39" s="6" t="s">
        <v>329</v>
      </c>
      <c r="C39" s="6"/>
      <c r="D39" s="6"/>
      <c r="E39" s="6"/>
      <c r="F39" s="7"/>
      <c r="G39" s="6" t="s">
        <v>329</v>
      </c>
      <c r="H39" s="6">
        <v>15</v>
      </c>
      <c r="I39" s="6">
        <f>H39*H33</f>
        <v>750</v>
      </c>
      <c r="J39" s="6">
        <f>H39*H34</f>
        <v>750</v>
      </c>
    </row>
    <row r="40" spans="1:10" x14ac:dyDescent="0.3">
      <c r="B40" s="6" t="s">
        <v>330</v>
      </c>
      <c r="C40" s="6"/>
      <c r="D40" s="6"/>
      <c r="E40" s="6"/>
      <c r="F40" s="7"/>
      <c r="G40" s="6" t="s">
        <v>330</v>
      </c>
      <c r="H40" s="6">
        <v>70</v>
      </c>
      <c r="I40" s="6">
        <f>H40*H33</f>
        <v>3500</v>
      </c>
      <c r="J40" s="6">
        <f>H40*H34</f>
        <v>3500</v>
      </c>
    </row>
    <row r="41" spans="1:10" x14ac:dyDescent="0.3">
      <c r="A41" s="1" t="s">
        <v>332</v>
      </c>
      <c r="B41" s="5" t="s">
        <v>326</v>
      </c>
      <c r="C41" s="5">
        <v>1</v>
      </c>
      <c r="D41" s="5"/>
      <c r="E41" s="5"/>
      <c r="F41" s="7"/>
      <c r="G41" s="5" t="s">
        <v>326</v>
      </c>
      <c r="H41" s="5">
        <v>100</v>
      </c>
      <c r="I41" s="5"/>
      <c r="J41" s="5"/>
    </row>
    <row r="42" spans="1:10" x14ac:dyDescent="0.3">
      <c r="B42" s="5" t="s">
        <v>327</v>
      </c>
      <c r="C42" s="5"/>
      <c r="D42" s="5"/>
      <c r="E42" s="5"/>
      <c r="F42" s="7"/>
      <c r="G42" s="5" t="s">
        <v>327</v>
      </c>
      <c r="H42" s="5"/>
      <c r="I42" s="5"/>
      <c r="J42" s="5"/>
    </row>
    <row r="43" spans="1:10" x14ac:dyDescent="0.3">
      <c r="A43" s="1" t="s">
        <v>332</v>
      </c>
      <c r="B43" s="4" t="s">
        <v>297</v>
      </c>
      <c r="C43" s="4"/>
      <c r="D43" s="4"/>
      <c r="E43" s="4"/>
      <c r="F43" s="7"/>
      <c r="G43" s="4" t="s">
        <v>297</v>
      </c>
      <c r="H43" s="4">
        <v>100</v>
      </c>
      <c r="I43" s="4">
        <f>H43*H41</f>
        <v>10000</v>
      </c>
      <c r="J43" s="4"/>
    </row>
    <row r="44" spans="1:10" x14ac:dyDescent="0.3">
      <c r="B44" s="4" t="s">
        <v>298</v>
      </c>
      <c r="C44" s="4"/>
      <c r="D44" s="4"/>
      <c r="E44" s="4"/>
      <c r="F44" s="7"/>
      <c r="G44" s="4" t="s">
        <v>298</v>
      </c>
      <c r="H44" s="4"/>
      <c r="I44" s="4"/>
      <c r="J44" s="4"/>
    </row>
    <row r="45" spans="1:10" x14ac:dyDescent="0.3">
      <c r="B45" s="4" t="s">
        <v>325</v>
      </c>
      <c r="C45" s="4">
        <v>1</v>
      </c>
      <c r="D45" s="4">
        <v>1</v>
      </c>
      <c r="E45" s="4"/>
      <c r="F45" s="7"/>
      <c r="G45" s="4" t="s">
        <v>325</v>
      </c>
      <c r="H45" s="4"/>
      <c r="I45" s="4"/>
      <c r="J45" s="4"/>
    </row>
    <row r="46" spans="1:10" x14ac:dyDescent="0.3">
      <c r="A46" s="1" t="s">
        <v>332</v>
      </c>
      <c r="B46" s="6" t="s">
        <v>328</v>
      </c>
      <c r="C46" s="6"/>
      <c r="D46" s="6"/>
      <c r="E46" s="6"/>
      <c r="F46" s="7"/>
      <c r="G46" s="6" t="s">
        <v>328</v>
      </c>
      <c r="H46" s="6"/>
      <c r="I46" s="6"/>
      <c r="J46" s="6"/>
    </row>
    <row r="47" spans="1:10" x14ac:dyDescent="0.3">
      <c r="B47" s="6" t="s">
        <v>329</v>
      </c>
      <c r="C47" s="6">
        <v>1</v>
      </c>
      <c r="D47" s="6">
        <v>1</v>
      </c>
      <c r="E47" s="6"/>
      <c r="F47" s="7"/>
      <c r="G47" s="6" t="s">
        <v>329</v>
      </c>
      <c r="H47" s="6">
        <v>100</v>
      </c>
      <c r="I47" s="6">
        <f>H47*H41</f>
        <v>10000</v>
      </c>
      <c r="J47" s="6"/>
    </row>
    <row r="48" spans="1:10" x14ac:dyDescent="0.3">
      <c r="B48" s="6" t="s">
        <v>330</v>
      </c>
      <c r="C48" s="6"/>
      <c r="D48" s="6"/>
      <c r="E48" s="6"/>
      <c r="F48" s="7"/>
      <c r="G48" s="6" t="s">
        <v>330</v>
      </c>
      <c r="H48" s="6"/>
      <c r="I48" s="6"/>
      <c r="J48" s="6"/>
    </row>
    <row r="50" spans="1:10" x14ac:dyDescent="0.3">
      <c r="A50" s="1" t="s">
        <v>291</v>
      </c>
      <c r="B50" s="1" t="s">
        <v>292</v>
      </c>
      <c r="C50" s="1" t="s">
        <v>294</v>
      </c>
      <c r="D50" s="1" t="s">
        <v>295</v>
      </c>
      <c r="E50" s="1" t="s">
        <v>296</v>
      </c>
      <c r="G50" s="1" t="s">
        <v>292</v>
      </c>
      <c r="H50" s="1" t="s">
        <v>294</v>
      </c>
      <c r="I50" s="1" t="s">
        <v>295</v>
      </c>
      <c r="J50" s="1" t="s">
        <v>296</v>
      </c>
    </row>
    <row r="51" spans="1:10" x14ac:dyDescent="0.3">
      <c r="A51" s="1" t="s">
        <v>333</v>
      </c>
      <c r="B51" s="5" t="s">
        <v>326</v>
      </c>
      <c r="C51" s="1">
        <v>2</v>
      </c>
      <c r="G51" s="5" t="s">
        <v>326</v>
      </c>
      <c r="H51" s="1">
        <f>H25+H33+H41</f>
        <v>175</v>
      </c>
    </row>
    <row r="52" spans="1:10" x14ac:dyDescent="0.3">
      <c r="B52" s="5" t="s">
        <v>327</v>
      </c>
      <c r="C52" s="1">
        <v>1</v>
      </c>
      <c r="G52" s="5" t="s">
        <v>327</v>
      </c>
      <c r="H52" s="1">
        <f>H26+H34+H42</f>
        <v>125</v>
      </c>
    </row>
    <row r="53" spans="1:10" x14ac:dyDescent="0.3">
      <c r="B53" s="4" t="s">
        <v>297</v>
      </c>
      <c r="G53" s="4" t="s">
        <v>297</v>
      </c>
      <c r="H53" s="1">
        <f t="shared" ref="H53:J58" si="0">H27+H35+H43</f>
        <v>170</v>
      </c>
      <c r="I53" s="1">
        <f t="shared" si="0"/>
        <v>11750</v>
      </c>
      <c r="J53" s="1">
        <f t="shared" si="0"/>
        <v>5250</v>
      </c>
    </row>
    <row r="54" spans="1:10" x14ac:dyDescent="0.3">
      <c r="B54" s="4" t="s">
        <v>298</v>
      </c>
      <c r="C54" s="1">
        <v>2</v>
      </c>
      <c r="D54" s="1">
        <v>1</v>
      </c>
      <c r="E54" s="1">
        <v>1</v>
      </c>
      <c r="G54" s="4" t="s">
        <v>298</v>
      </c>
      <c r="H54" s="1">
        <f t="shared" si="0"/>
        <v>63</v>
      </c>
      <c r="I54" s="1">
        <f t="shared" si="0"/>
        <v>2400</v>
      </c>
      <c r="J54" s="1">
        <f t="shared" si="0"/>
        <v>3900</v>
      </c>
    </row>
    <row r="55" spans="1:10" x14ac:dyDescent="0.3">
      <c r="B55" s="4" t="s">
        <v>325</v>
      </c>
      <c r="C55" s="1">
        <v>1</v>
      </c>
      <c r="D55" s="1">
        <v>1</v>
      </c>
      <c r="G55" s="4" t="s">
        <v>325</v>
      </c>
      <c r="H55" s="1">
        <f t="shared" si="0"/>
        <v>67</v>
      </c>
      <c r="I55" s="1">
        <f t="shared" si="0"/>
        <v>3350</v>
      </c>
      <c r="J55" s="1">
        <f t="shared" si="0"/>
        <v>3350</v>
      </c>
    </row>
    <row r="56" spans="1:10" x14ac:dyDescent="0.3">
      <c r="B56" s="6" t="s">
        <v>328</v>
      </c>
      <c r="C56" s="1">
        <v>1</v>
      </c>
      <c r="E56" s="1">
        <v>1</v>
      </c>
      <c r="G56" s="6" t="s">
        <v>328</v>
      </c>
      <c r="H56" s="1">
        <f t="shared" si="0"/>
        <v>15</v>
      </c>
      <c r="I56" s="1">
        <f t="shared" si="0"/>
        <v>750</v>
      </c>
      <c r="J56" s="1">
        <f t="shared" si="0"/>
        <v>750</v>
      </c>
    </row>
    <row r="57" spans="1:10" x14ac:dyDescent="0.3">
      <c r="B57" s="6" t="s">
        <v>329</v>
      </c>
      <c r="C57" s="1">
        <v>2</v>
      </c>
      <c r="D57" s="1">
        <v>2</v>
      </c>
      <c r="G57" s="6" t="s">
        <v>329</v>
      </c>
      <c r="H57" s="1">
        <f t="shared" si="0"/>
        <v>140</v>
      </c>
      <c r="I57" s="1">
        <f t="shared" si="0"/>
        <v>11375</v>
      </c>
      <c r="J57" s="1">
        <f t="shared" si="0"/>
        <v>2625</v>
      </c>
    </row>
    <row r="58" spans="1:10" x14ac:dyDescent="0.3">
      <c r="B58" s="6" t="s">
        <v>330</v>
      </c>
      <c r="G58" s="6" t="s">
        <v>330</v>
      </c>
      <c r="H58" s="1">
        <f t="shared" si="0"/>
        <v>145</v>
      </c>
      <c r="I58" s="1">
        <f t="shared" si="0"/>
        <v>5375</v>
      </c>
      <c r="J58" s="1">
        <f t="shared" si="0"/>
        <v>9125</v>
      </c>
    </row>
    <row r="60" spans="1:10" x14ac:dyDescent="0.3">
      <c r="A60" s="1" t="s">
        <v>334</v>
      </c>
    </row>
    <row r="61" spans="1:10" x14ac:dyDescent="0.3">
      <c r="A61" s="1" t="s">
        <v>291</v>
      </c>
      <c r="B61" s="1" t="s">
        <v>292</v>
      </c>
      <c r="C61" s="1" t="s">
        <v>294</v>
      </c>
    </row>
    <row r="62" spans="1:10" ht="16.2" x14ac:dyDescent="0.3">
      <c r="A62" s="1" t="s">
        <v>293</v>
      </c>
      <c r="B62" s="1" t="s">
        <v>335</v>
      </c>
      <c r="C62" s="3" t="s">
        <v>336</v>
      </c>
    </row>
    <row r="63" spans="1:10" ht="16.2" x14ac:dyDescent="0.3">
      <c r="A63" s="1" t="s">
        <v>331</v>
      </c>
      <c r="B63" s="1" t="s">
        <v>335</v>
      </c>
      <c r="C63" s="3" t="s">
        <v>337</v>
      </c>
    </row>
    <row r="64" spans="1:10" ht="16.2" x14ac:dyDescent="0.3">
      <c r="A64" s="1" t="s">
        <v>332</v>
      </c>
      <c r="B64" s="1" t="s">
        <v>335</v>
      </c>
      <c r="C64" s="3" t="s">
        <v>338</v>
      </c>
    </row>
    <row r="65" spans="1:3" x14ac:dyDescent="0.3">
      <c r="A65" s="1" t="s">
        <v>293</v>
      </c>
      <c r="B65" s="1" t="s">
        <v>339</v>
      </c>
      <c r="C65" s="1">
        <v>15</v>
      </c>
    </row>
    <row r="66" spans="1:3" x14ac:dyDescent="0.3">
      <c r="A66" s="1" t="s">
        <v>331</v>
      </c>
      <c r="B66" s="1" t="s">
        <v>339</v>
      </c>
      <c r="C66" s="1">
        <v>18</v>
      </c>
    </row>
    <row r="67" spans="1:3" x14ac:dyDescent="0.3">
      <c r="A67" s="1" t="s">
        <v>332</v>
      </c>
      <c r="B67" s="1" t="s">
        <v>339</v>
      </c>
      <c r="C67" s="1">
        <v>21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table</vt:lpstr>
      <vt:lpstr>api</vt:lpstr>
      <vt:lpstr>action</vt:lpstr>
      <vt:lpstr>tree</vt:lpstr>
      <vt:lpstr>voting</vt:lpstr>
      <vt:lpstr>Tally</vt:lpstr>
    </vt:vector>
  </TitlesOfParts>
  <Company>Tom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2015-12-20T15:27:30Z</dcterms:created>
  <dcterms:modified xsi:type="dcterms:W3CDTF">2016-03-24T15:41:00Z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653c342a-44fa-4021-b301-1d0bf3ae843e</vt:lpwstr>
  </property>
</Properties>
</file>