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Sheet2" sheetId="4" r:id="rId1"/>
    <sheet name="nussinov" sheetId="5" r:id="rId2"/>
    <sheet name="automotive_bitcount" sheetId="6" r:id="rId3"/>
  </sheets>
  <calcPr calcId="144525"/>
</workbook>
</file>

<file path=xl/sharedStrings.xml><?xml version="1.0" encoding="utf-8"?>
<sst xmlns="http://schemas.openxmlformats.org/spreadsheetml/2006/main" count="513" uniqueCount="509">
  <si>
    <t>初始序列</t>
  </si>
  <si>
    <t>精简序列</t>
  </si>
  <si>
    <t>目标值（越小越好）</t>
  </si>
  <si>
    <t xml:space="preserve">1 1 0 0 0 1 1 0 1 1 0 1 1 1 1 0 1 1 0 1 0 0 1 1 1 1 0 0 0 0 0 1 1 0 0 1 0 0 0 0 1 1 1 0 1 1 1 0 1 0 1 1 0 0 0 1 1 1 1 1 1 1 1 1 0 1 0 0 1 1 0
</t>
  </si>
  <si>
    <t xml:space="preserve">1 1 0 0 0 1 0 0 1 0 0 0 0 1 0 0 1 1 0 0 0 0 1 0 1 1 0 0 0 0 0 1 0 0 0 0 0 0 0 0 1 1 1 0 0 0 0 0 0 0 0 0 0 0 0 0 0 0 0 0 1 1 0 1 0 0 0 0 1 0 0
</t>
  </si>
  <si>
    <t xml:space="preserve">-0.9486803218731399
</t>
  </si>
  <si>
    <t xml:space="preserve">0 0 1 1 1 1 1 1 1 1 0 0 0 1 0 1 1 1 1 0 0 0 0 0 1 1 0 1 0 0 1 1 0 0 1 1 1 1 0 1 0 0 0 0 1 0 1 1 0 0 0 1 1 1 1 1 1 0 1 0 0 0 0 1 1 1 0 0 1 0 1
</t>
  </si>
  <si>
    <t xml:space="preserve">0 0 1 1 1 1 0 1 1 1 0 0 0 1 0 1 1 1 1 0 0 0 0 0 1 1 0 0 0 0 0 1 0 0 1 0 0 0 0 1 0 0 0 0 0 0 0 0 0 0 0 1 1 0 1 0 0 0 1 0 0 0 0 1 0 0 0 0 1 0 0
</t>
  </si>
  <si>
    <t xml:space="preserve">-0.9798101506111387
</t>
  </si>
  <si>
    <t xml:space="preserve">0 0 1 0 1 0 1 0 0 0 1 1 1 0 1 0 1 1 0 1 0 1 1 1 0 0 0 0 0 1 1 0 1 1 0 1 1 0 1 1 1 0 0 0 0 0 0 0 0 1 0 1 1 1 1 0 0 1 1 0 1 1 0 0 0 1 0 0 1 1 0
</t>
  </si>
  <si>
    <t xml:space="preserve">0 0 1 0 1 0 1 0 0 0 1 1 0 0 0 0 1 1 0 0 0 0 1 0 0 0 0 0 0 0 0 0 0 1 0 0 0 0 0 1 0 0 0 0 0 0 0 0 0 0 0 1 0 0 1 0 0 0 1 0 0 1 0 0 0 0 0 0 1 0 0
</t>
  </si>
  <si>
    <t xml:space="preserve">-0.9990079435348034
</t>
  </si>
  <si>
    <t xml:space="preserve">1 1 1 0 1 1 1 1 0 1 1 0 0 1 0 0 0 0 1 1 1 1 0 0 0 1 0 1 1 0 0 0 1 0 0 0 0 1 1 0 1 1 1 1 0 1 0 1 0 0 0 0 1 0 1 1 1 0 0 0 1 0 0 0 1 0 0 0 0 1 0
</t>
  </si>
  <si>
    <t xml:space="preserve">1 1 1 0 1 1 0 0 0 0 0 0 0 1 0 0 0 0 1 0 1 0 0 0 0 1 0 1 1 0 0 0 1 0 0 0 0 0 0 0 1 0 1 1 0 1 0 0 0 0 0 0 1 0 1 0 0 0 0 0 1 0 0 0 0 0 0 0 0 0 0
</t>
  </si>
  <si>
    <t xml:space="preserve">-0.9890801296848535
</t>
  </si>
  <si>
    <t xml:space="preserve">0 1 0 0 1 1 0 0 1 0 0 0 0 1 1 0 1 0 1 1 0 1 1 1 1 0 1 1 0 1 1 1 0 1 1 1 1 0 1 0 0 0 0 1 0 1 0 1 1 0 0 1 1 1 0 0 1 1 0 0 0 1 1 1 1 0 0 0 1 0 0
</t>
  </si>
  <si>
    <t xml:space="preserve">0 1 0 0 1 0 0 0 1 0 0 0 0 1 0 0 1 0 1 0 0 0 1 0 1 0 1 0 0 0 0 1 0 1 1 0 0 0 1 0 0 0 0 1 0 0 0 0 0 0 0 0 0 0 0 0 0 0 0 0 0 1 0 1 0 0 0 0 1 0 0
</t>
  </si>
  <si>
    <t xml:space="preserve">-0.9856949526722608
</t>
  </si>
  <si>
    <t xml:space="preserve">0 1 0 1 1 1 1 0 0 1 1 0 0 0 0 1 0 1 0 1 0 1 0 1 1 0 1 0 0 0 1 0 0 1 1 1 0 0 0 0 0 1 0 0 0 0 0 0 1 1 0 1 0 0 0 0 0 1 0 1 0 0 1 1 0 0 0 0 1 1 1
</t>
  </si>
  <si>
    <t xml:space="preserve">0 1 0 1 1 1 0 0 0 0 1 0 0 0 0 0 0 1 0 0 0 0 0 0 1 0 1 0 0 0 0 0 0 1 1 0 0 0 0 0 0 0 0 0 0 0 0 0 0 0 0 0 0 0 0 0 0 0 0 0 0 0 0 1 0 0 0 0 0 0 0
</t>
  </si>
  <si>
    <t xml:space="preserve">-1.0008992393346543
</t>
  </si>
  <si>
    <t xml:space="preserve">1 0 1 1 1 0 0 0 0 0 0 1 0 0 0 1 0 0 1 1 1 0 0 0 1 1 1 1 1 1 1 1 0 0 1 0 1 0 0 1 0 0 0 1 0 0 0 0 1 1 1 1 1 0 0 0 1 1 1 1 1 0 0 0 0 0 1 1 1 1 1
</t>
  </si>
  <si>
    <t xml:space="preserve">1 0 1 1 1 0 0 0 0 0 0 1 0 0 0 1 0 0 1 0 1 0 0 0 0 1 1 1 1 1 1 1 0 0 1 0 0 0 0 1 0 0 0 1 0 0 0 0 0 0 0 1 1 0 0 0 0 0 1 1 0 0 0 0 0 0 0 0 1 0 0
</t>
  </si>
  <si>
    <t xml:space="preserve">-1.004882737890962
</t>
  </si>
  <si>
    <t xml:space="preserve">1 1 0 1 0 1 1 1 1 0 1 1 1 1 1 0 0 0 1 0 0 1 0 1 1 1 1 1 0 0 1 0 1 0 0 0 1 0 1 1 1 0 1 1 1 0 1 0 0 0 0 0 0 0 1 1 0 0 0 1 0 1 1 0 1 0 1 1 1 0 1
</t>
  </si>
  <si>
    <t xml:space="preserve">1 1 0 1 0 1 0 0 1 0 1 0 0 1 0 0 0 0 1 0 0 0 0 0 1 1 1 1 0 0 1 0 1 0 0 0 0 0 1 1 1 0 1 1 0 0 0 0 0 0 0 0 0 0 1 0 0 0 0 0 0 1 0 0 0 0 0 0 1 0 0
</t>
  </si>
  <si>
    <t xml:space="preserve">-0.9856431351251753
</t>
  </si>
  <si>
    <t xml:space="preserve">0 1 1 1 0 1 0 0 0 1 0 0 0 0 1 0 0 0 0 1 0 0 1 1 0 0 0 0 1 1 0 0 1 1 0 1 1 1 1 1 1 1 0 0 1 0 1 1 1 0 0 0 0 0 0 1 1 0 1 0 1 1 0 1 0 0 0 0 1 1 1
</t>
  </si>
  <si>
    <t xml:space="preserve">0 1 1 1 0 1 0 0 0 0 0 0 0 0 0 0 0 0 0 0 0 0 1 0 0 0 0 0 1 1 0 0 1 1 0 0 0 0 0 1 1 1 0 0 0 0 0 0 0 0 0 0 0 0 0 0 0 0 1 0 0 1 0 1 0 0 0 0 1 0 0
</t>
  </si>
  <si>
    <t xml:space="preserve">-1.006613660680823
</t>
  </si>
  <si>
    <t xml:space="preserve">1 0 1 0 0 0 1 0 1 0 1 1 1 1 0 1 1 1 0 0 0 1 0 1 0 0 0 0 1 0 0 1 1 1 1 1 1 0 0 1 0 1 0 0 0 1 1 0 0 0 0 0 1 1 1 1 0 1 1 1 1 0 0 0 0 0 0 0 1 0 0
</t>
  </si>
  <si>
    <t xml:space="preserve">1 0 1 0 0 0 1 0 1 0 0 0 0 1 0 1 1 1 0 0 0 0 0 1 0 0 0 0 1 0 0 1 0 1 1 0 0 0 0 1 0 1 0 0 0 0 0 0 0 0 0 0 1 0 1 0 0 0 0 1 0 0 0 0 0 0 0 0 0 0 0
</t>
  </si>
  <si>
    <t xml:space="preserve">-0.9456225894545554
</t>
  </si>
  <si>
    <t xml:space="preserve">1 0 1 0 0 0 0 0 0 0 0 0 1 0 1 1 1 0 0 0 1 1 0 0 1 0 0 1 0 0 0 1 0 0 0 0 1 0 1 1 1 0 1 1 1 0 1 0 1 1 1 1 0 1 1 1 0 1 1 0 1 0 0 1 0 1 0 0 0 1 1
</t>
  </si>
  <si>
    <t xml:space="preserve">1 0 1 0 0 0 0 0 0 0 0 0 0 0 0 1 1 0 0 0 1 0 0 0 1 0 0 0 0 0 0 1 0 0 0 0 0 0 0 1 0 0 1 1 0 0 0 0 0 0 0 0 0 0 1 0 0 0 1 0 0 0 0 1 0 0 0 0 0 0 0
</t>
  </si>
  <si>
    <t xml:space="preserve">-0.9780283327636851
</t>
  </si>
  <si>
    <t xml:space="preserve">1 0 0 1 1 0 0 1 1 1 1 1 0 0 1 1 0 0 0 0 0 1 0 1 0 0 1 0 1 0 1 0 0 0 0 0 0 0 0 1 1 0 0 1 0 0 0 0 0 1 0 1 0 0 1 0 0 1 0 0 1 1 1 0 1 0 1 1 1 0 0
</t>
  </si>
  <si>
    <t xml:space="preserve">1 0 0 0 1 0 0 1 1 0 0 1 0 0 0 1 0 0 0 0 0 0 0 0 0 0 1 0 1 0 1 0 0 0 0 0 0 0 0 1 0 0 0 1 0 0 0 0 0 0 0 1 0 0 1 0 0 0 0 0 0 0 0 0 0 0 0 0 0 0 0
</t>
  </si>
  <si>
    <t xml:space="preserve">-0.997674431403279
</t>
  </si>
  <si>
    <t xml:space="preserve">1 1 0 0 1 1 1 1 0 1 1 0 0 0 0 0 0 0 0 1 1 1 1 0 0 0 1 0 0 1 1 0 0 0 0 1 1 0 0 1 0 0 1 0 1 1 0 1 0 0 0 1 1 1 1 0 0 0 1 0 0 1 1 0 0 0 0 1 1 0 1
</t>
  </si>
  <si>
    <t xml:space="preserve">1 1 0 0 1 1 0 0 0 1 1 0 0 0 0 0 0 0 0 0 1 0 1 0 0 0 1 0 0 1 1 0 0 0 0 0 0 0 0 1 0 0 1 0 0 1 0 0 0 0 0 1 1 1 1 0 0 0 1 0 0 0 0 0 0 0 0 0 1 0 0
</t>
  </si>
  <si>
    <t xml:space="preserve">-1.0075839909386464
</t>
  </si>
  <si>
    <t xml:space="preserve">1 1 0 0 1 0 1 0 0 0 1 0 1 1 0 1 1 0 1 0 1 1 1 0 1 0 1 0 0 1 0 1 1 0 1 1 0 0 1 1 1 0 0 1 0 0 0 1 1 0 1 0 0 0 1 1 1 1 0 0 0 0 1 1 1 0 0 1 1 0 0
</t>
  </si>
  <si>
    <t xml:space="preserve">1 1 0 0 1 0 1 0 0 0 1 0 0 1 0 0 1 0 1 0 1 0 1 0 1 0 1 0 0 0 0 1 0 0 1 0 0 0 1 1 0 0 0 1 0 0 0 0 0 0 0 0 0 0 1 0 0 0 0 0 0 0 0 1 0 0 0 0 0 0 0
</t>
  </si>
  <si>
    <t xml:space="preserve">-0.9707523910318501
</t>
  </si>
  <si>
    <t xml:space="preserve">0 1 1 1 1 0 1 0 1 1 1 0 1 0 0 0 1 0 0 1 1 0 0 0 1 1 1 1 1 1 0 0 0 0 0 0 1 1 1 0 0 0 0 1 0 0 1 0 0 1 1 0 0 0 1 1 1 0 0 1 1 1 1 0 1 0 1 1 1 0 0
</t>
  </si>
  <si>
    <t xml:space="preserve">0 1 1 1 1 0 1 0 1 0 0 0 0 0 0 0 1 0 0 0 1 0 0 0 0 1 1 0 1 0 0 0 0 0 0 0 0 0 0 0 0 0 0 1 0 0 0 0 0 0 0 0 0 0 1 0 0 0 0 0 0 0 0 0 0 0 0 0 0 0 0
</t>
  </si>
  <si>
    <t xml:space="preserve">-0.975504718454821
</t>
  </si>
  <si>
    <t xml:space="preserve">0 0 1 1 1 1 1 1 0 0 0 1 0 1 1 1 0 1 1 0 0 1 1 0 0 0 0 1 0 0 0 0 0 0 1 0 0 0 0 0 1 1 1 0 0 1 1 1 1 1 1 0 1 0 1 1 1 0 0 0 1 0 0 0 0 1 0 0 0 1 0
</t>
  </si>
  <si>
    <t xml:space="preserve">0 0 1 1 1 1 0 1 0 0 0 1 0 1 0 1 0 1 1 0 0 0 1 0 0 0 0 1 0 0 0 0 0 0 1 0 0 0 0 0 1 0 1 0 0 1 0 0 0 0 0 0 1 0 1 0 0 0 0 0 1 0 0 0 0 0 0 0 0 0 0
</t>
  </si>
  <si>
    <t xml:space="preserve">-0.9892009730780842
</t>
  </si>
  <si>
    <t xml:space="preserve">0 1 0 1 1 0 0 1 1 1 0 0 1 1 0 1 1 1 0 1 1 0 1 0 0 1 0 1 1 1 1 1 1 0 0 1 1 1 1 0 0 1 0 1 1 0 1 1 1 0 1 1 1 0 1 0 1 1 0 0 1 1 0 1 0 0 1 0 0 1 1
</t>
  </si>
  <si>
    <t xml:space="preserve">0 1 0 0 1 0 0 0 1 0 0 0 0 1 0 0 1 1 0 0 1 0 1 0 0 1 0 0 1 0 1 1 0 0 0 0 0 0 1 0 0 0 0 1 0 0 0 0 0 0 0 1 1 0 1 0 0 0 0 0 0 0 0 1 0 0 0 0 0 0 0
</t>
  </si>
  <si>
    <t xml:space="preserve">-0.9509990126089924
</t>
  </si>
  <si>
    <t xml:space="preserve">0 1 0 1 1 0 0 1 1 0 0 1 1 1 1 0 1 1 0 1 0 1 1 0 1 0 0 1 0 1 1 1 0 0 0 0 1 0 1 1 0 1 0 0 1 1 1 0 0 0 0 0 1 1 0 1 0 0 1 0 1 0 0 1 1 0 1 0 1 1 0
</t>
  </si>
  <si>
    <t xml:space="preserve">0 1 0 0 1 0 0 0 1 0 0 1 0 1 0 0 1 1 0 0 0 0 1 0 1 0 0 0 0 0 0 1 0 0 0 0 0 0 1 1 0 0 0 0 0 0 0 0 0 0 0 0 1 0 0 0 0 0 1 0 0 0 0 1 0 0 0 0 1 0 0
</t>
  </si>
  <si>
    <t xml:space="preserve">-0.9487668356066352
</t>
  </si>
  <si>
    <t xml:space="preserve">1 0 0 0 1 1 0 0 0 0 0 0 0 0 0 0 1 0 1 0 1 0 0 1 0 0 0 0 1 0 1 1 1 0 0 1 1 0 1 0 0 0 0 0 1 1 0 0 0 0 1 1 0 1 1 1 0 0 0 0 0 1 0 0 1 1 1 1 1 0 0
</t>
  </si>
  <si>
    <t xml:space="preserve">1 0 0 0 1 0 0 0 0 0 0 0 0 0 0 0 1 0 1 0 1 0 0 0 0 0 0 0 1 0 1 1 0 0 0 0 0 0 1 0 0 0 0 0 0 1 0 0 0 0 0 1 0 0 1 0 0 0 0 0 0 0 0 0 0 0 0 0 0 0 0
</t>
  </si>
  <si>
    <t xml:space="preserve">-0.980870355634627
</t>
  </si>
  <si>
    <t xml:space="preserve">0 1 0 1 0 1 1 1 1 1 1 1 0 0 1 0 1 1 1 1 1 1 0 1 1 1 1 1 0 0 1 1 0 0 0 0 1 0 0 0 1 0 0 1 0 0 1 1 0 1 0 1 1 0 1 1 1 0 1 0 0 1 0 1 0 0 0 0 1 1 0
</t>
  </si>
  <si>
    <t xml:space="preserve">0 1 0 1 0 1 0 0 1 0 1 1 0 0 0 0 1 1 1 0 1 0 0 1 1 1 0 0 0 0 1 1 0 0 0 0 0 0 0 0 1 0 0 1 0 0 0 0 0 0 0 0 1 0 1 0 0 0 0 0 0 0 0 1 0 0 0 0 0 0 0
</t>
  </si>
  <si>
    <t xml:space="preserve">-0.9565004919207921
</t>
  </si>
  <si>
    <t xml:space="preserve">1 0 1 1 0 0 0 0 1 0 1 0 1 1 0 1 1 0 0 1 1 1 1 0 1 0 0 0 0 1 0 0 0 0 0 1 1 0 1 0 0 1 1 1 1 1 0 0 0 0 1 1 0 0 0 0 0 1 1 0 1 0 0 1 1 0 0 1 1 0 0
</t>
  </si>
  <si>
    <t xml:space="preserve">1 0 1 1 0 0 0 0 1 0 1 0 0 1 0 1 1 0 0 0 1 0 1 0 1 0 0 0 0 0 0 0 0 0 0 0 0 0 0 0 0 1 1 1 0 0 0 0 0 0 0 1 0 0 0 0 0 0 0 0 0 0 0 1 0 0 0 0 1 0 0
</t>
  </si>
  <si>
    <t xml:space="preserve">-0.8896266156784888
</t>
  </si>
  <si>
    <t xml:space="preserve">0 0 1 0 0 1 0 1 0 1 0 0 1 0 0 1 1 1 1 1 1 0 1 1 1 0 1 0 1 1 1 0 1 0 0 1 0 0 1 0 0 0 1 1 1 1 1 1 1 0 0 1 0 0 1 1 0 0 1 0 1 1 0 0 1 0 0 1 1 1 0
</t>
  </si>
  <si>
    <t xml:space="preserve">0 0 1 0 0 0 0 1 0 0 0 0 0 0 0 1 1 1 1 0 1 0 1 0 0 0 0 0 1 0 1 0 0 0 0 0 0 0 0 0 0 0 1 1 0 1 0 0 0 0 0 1 0 0 1 0 0 0 0 0 0 1 0 0 0 0 0 0 0 0 0
</t>
  </si>
  <si>
    <t xml:space="preserve">-0.9688984156866305
</t>
  </si>
  <si>
    <t xml:space="preserve">1 1 0 0 0 1 0 0 1 1 1 1 1 1 0 0 0 0 1 1 1 0 0 0 0 0 1 0 1 0 1 0 0 1 0 0 0 0 1 1 1 1 0 1 1 1 0 1 1 1 0 1 1 1 0 0 0 1 0 1 1 1 1 0 1 0 0 0 1 0 0
</t>
  </si>
  <si>
    <t xml:space="preserve">1 1 0 0 0 1 0 0 1 0 0 1 0 1 0 0 0 0 1 0 1 0 0 0 0 0 1 0 1 0 1 0 0 1 0 0 0 0 1 1 1 1 0 1 0 1 0 0 0 0 0 0 1 1 0 0 0 0 0 1 0 1 0 0 0 0 0 0 1 0 0
</t>
  </si>
  <si>
    <t xml:space="preserve">-0.9324846331898907
</t>
  </si>
  <si>
    <t xml:space="preserve">0 1 1 1 0 1 1 0 1 0 0 0 1 0 1 1 0 0 1 0 0 0 0 1 1 0 1 1 0 1 0 1 1 1 1 1 0 0 0 0 0 1 1 1 0 1 0 0 0 1 1 1 0 1 0 1 1 0 0 0 0 1 0 1 1 1 0 0 0 0 1
</t>
  </si>
  <si>
    <t xml:space="preserve">0 1 1 1 0 1 0 0 1 0 0 0 0 0 0 0 0 0 1 0 0 0 0 0 1 0 1 1 0 1 0 1 1 1 1 0 0 0 0 0 0 0 1 1 0 1 0 0 0 0 0 1 0 1 0 0 0 0 0 0 0 1 0 1 0 0 0 0 0 0 0
</t>
  </si>
  <si>
    <t xml:space="preserve">-0.9956699629446062
</t>
  </si>
  <si>
    <t xml:space="preserve">0 0 0 1 1 0 0 0 0 0 1 0 0 1 1 1 0 0 1 1 1 1 0 0 1 0 1 0 0 0 0 0 1 0 0 1 0 1 0 0 1 0 0 1 1 1 0 0 0 1 1 1 1 1 0 1 0 1 1 1 1 1 1 1 1 0 1 1 1 0 0
</t>
  </si>
  <si>
    <t xml:space="preserve">0 0 0 1 1 0 0 0 0 0 1 0 0 1 0 1 0 0 1 0 1 0 0 0 1 0 1 0 0 0 0 0 1 0 0 0 0 0 0 0 0 0 0 1 0 1 0 0 0 0 0 1 1 1 0 0 0 0 1 1 0 0 0 1 0 0 0 0 1 0 0
</t>
  </si>
  <si>
    <t xml:space="preserve">-0.9832472026875638
</t>
  </si>
  <si>
    <t xml:space="preserve">1 1 0 1 0 1 0 0 0 0 1 0 0 1 1 1 0 1 0 1 0 1 1 0 0 1 0 1 1 1 1 0 0 0 1 0 0 1 1 1 0 1 1 1 0 1 1 1 1 0 1 0 0 1 1 0 0 1 1 0 1 0 1 0 1 0 1 1 0 1 0
</t>
  </si>
  <si>
    <t xml:space="preserve">1 1 0 1 0 0 0 0 0 0 0 0 0 1 0 0 0 1 0 0 0 0 1 0 0 1 0 1 1 1 1 0 0 0 1 0 0 0 1 1 0 1 1 1 0 1 0 0 0 0 0 0 0 1 1 0 0 0 0 0 0 0 0 0 0 0 0 0 0 0 0
</t>
  </si>
  <si>
    <t xml:space="preserve">-0.9936648255402478
</t>
  </si>
  <si>
    <t xml:space="preserve">1 1 0 0 1 1 1 1 0 1 0 1 1 0 1 1 1 1 0 1 1 0 1 1 0 1 0 1 1 1 1 0 1 0 1 0 1 0 0 0 1 1 0 1 1 1 1 0 1 1 0 1 0 1 1 1 1 1 0 0 0 0 0 0 0 0 1 0 0 1 1
</t>
  </si>
  <si>
    <t xml:space="preserve">1 1 0 0 1 1 0 0 0 0 0 1 0 0 0 0 1 1 0 0 1 0 1 0 0 1 0 0 1 0 1 0 0 0 1 0 0 0 0 0 1 0 0 1 0 1 0 0 0 0 0 1 0 0 1 0 0 0 0 0 0 0 0 0 0 0 0 0 0 0 0
</t>
  </si>
  <si>
    <t xml:space="preserve">-0.9495794410357284
</t>
  </si>
  <si>
    <t xml:space="preserve">0 1 1 0 1 1 0 0 0 0 0 0 0 0 0 0 0 0 0 1 1 0 1 1 1 0 0 0 1 1 0 0 1 1 0 1 0 0 1 1 1 0 0 0 0 0 1 1 1 0 0 0 0 1 1 0 1 0 0 1 1 0 1 0 0 1 1 0 1 1 1
</t>
  </si>
  <si>
    <t xml:space="preserve">0 1 1 0 1 1 0 0 0 0 0 0 0 0 0 0 0 0 0 0 1 0 1 0 0 0 0 0 1 1 0 0 1 1 0 0 0 0 0 1 1 0 0 0 0 0 0 0 0 0 0 0 0 1 1 0 0 0 0 0 0 0 0 0 0 0 0 0 1 0 0
</t>
  </si>
  <si>
    <t xml:space="preserve">-0.9876548679974608
</t>
  </si>
  <si>
    <t xml:space="preserve">1 1 0 1 0 0 0 1 0 1 1 1 0 0 0 1 0 1 1 0 0 0 0 0 0 1 0 1 0 0 0 1 0 1 1 0 0 0 0 0 0 1 0 1 0 1 0 0 0 1 1 1 1 0 0 1 1 1 1 1 0 1 0 1 0 0 1 1 0 0 1
</t>
  </si>
  <si>
    <t xml:space="preserve">1 0 0 1 0 0 0 1 0 1 1 0 0 0 0 1 0 1 1 0 0 0 0 0 0 1 0 1 0 0 0 1 0 1 1 0 0 0 0 0 0 0 0 1 0 1 0 0 0 0 0 1 1 0 0 0 0 0 0 1 0 1 0 1 0 0 0 0 0 0 0
</t>
  </si>
  <si>
    <t xml:space="preserve">-0.9803811818538845
</t>
  </si>
  <si>
    <t xml:space="preserve">1 0 0 1 1 1 1 0 1 1 1 0 0 1 0 1 0 0 1 0 1 0 0 0 1 0 1 1 0 0 1 1 1 1 0 0 0 1 1 0 1 0 0 0 0 0 1 0 0 1 1 1 1 1 0 0 1 1 1 1 1 1 1 1 0 0 0 1 0 1 0
</t>
  </si>
  <si>
    <t xml:space="preserve">1 0 0 1 1 1 0 0 1 0 1 0 0 1 0 1 0 0 1 0 1 0 0 0 1 0 0 1 0 0 1 1 1 1 0 0 0 0 1 0 1 0 0 0 0 0 0 0 0 0 0 1 1 0 0 0 0 0 1 0 0 1 0 1 0 0 0 0 0 0 0
</t>
  </si>
  <si>
    <t xml:space="preserve">-0.9720877332034747
</t>
  </si>
  <si>
    <t xml:space="preserve">0 0 1 1 1 1 0 1 1 0 0 1 0 0 1 1 1 1 1 1 1 0 1 0 0 1 1 1 1 0 1 1 0 0 0 0 0 1 0 0 1 1 1 1 1 0 0 1 0 1 0 1 1 1 1 1 0 0 1 1 0 0 0 0 0 1 0 1 1 1 0
</t>
  </si>
  <si>
    <t xml:space="preserve">0 0 1 1 1 1 0 1 1 0 0 1 0 0 0 1 1 1 1 0 1 0 1 0 0 1 0 0 1 0 1 1 0 0 0 0 0 0 0 0 1 0 1 1 0 0 0 0 0 0 0 1 1 0 1 0 0 0 1 1 0 0 0 0 0 0 0 0 0 0 0
</t>
  </si>
  <si>
    <t xml:space="preserve">-0.9709905739934397
</t>
  </si>
  <si>
    <t xml:space="preserve">0 1 0 1 0 1 0 1 0 0 1 1 0 1 1 0 1 0 1 1 0 0 1 0 1 0 1 1 0 0 1 1 1 0 1 0 1 1 1 1 0 0 1 0 0 1 1 1 1 1 0 1 0 0 0 1 0 0 0 0 0 1 1 0 1 0 0 0 0 1 1
</t>
  </si>
  <si>
    <t xml:space="preserve">0 1 0 1 0 0 0 0 0 0 1 0 0 1 0 0 1 0 1 0 0 0 1 0 1 0 1 0 0 0 1 1 0 0 1 0 0 0 1 1 0 0 1 0 0 1 0 0 0 0 0 0 0 0 0 0 0 0 0 0 0 0 0 0 0 0 0 0 0 0 0
</t>
  </si>
  <si>
    <t xml:space="preserve">-0.9310793451641868
</t>
  </si>
  <si>
    <t xml:space="preserve">1 1 0 0 0 1 0 0 1 1 1 1 1 0 0 1 1 0 1 1 1 0 1 0 1 0 0 0 1 0 1 1 1 0 1 1 1 0 1 0 0 0 1 0 0 1 1 0 0 0 1 0 1 1 1 1 0 0 1 1 1 0 1 1 1 1 1 1 1 0 0
</t>
  </si>
  <si>
    <t xml:space="preserve">1 1 0 0 0 0 0 0 1 0 0 1 0 0 0 0 1 0 1 0 1 0 1 0 0 0 0 0 1 0 1 1 0 0 1 0 0 0 1 0 0 0 1 0 0 0 0 0 0 0 0 0 1 0 1 0 0 0 0 0 0 0 0 1 0 0 0 0 0 0 0
</t>
  </si>
  <si>
    <t xml:space="preserve">-0.9031668222693435
</t>
  </si>
  <si>
    <t xml:space="preserve">0 1 0 1 1 1 0 0 0 1 1 0 0 1 1 0 0 1 0 1 0 1 1 0 1 1 1 1 0 1 0 1 1 1 0 0 0 0 0 1 1 0 1 0 0 0 1 0 1 1 0 0 1 1 1 0 1 1 0 1 0 0 1 1 1 0 1 0 1 0 1
</t>
  </si>
  <si>
    <t xml:space="preserve">0 1 0 1 1 1 0 0 0 1 1 0 0 1 0 0 0 1 0 0 0 0 1 0 1 1 1 1 0 1 0 1 1 1 0 0 0 0 0 1 1 0 1 0 0 0 0 0 0 0 0 0 0 1 1 0 0 0 0 0 0 0 0 1 0 0 0 0 1 0 0
</t>
  </si>
  <si>
    <t xml:space="preserve">-0.9706080755693316
</t>
  </si>
  <si>
    <t xml:space="preserve">0 0 0 0 1 1 1 0 1 0 0 0 1 0 1 0 0 0 1 1 1 0 1 0 0 1 0 0 0 0 1 0 1 1 0 1 1 0 1 0 1 1 1 0 1 0 0 0 0 1 0 0 0 0 0 0 0 1 0 1 0 0 0 1 0 0 1 1 1 0 1
</t>
  </si>
  <si>
    <t xml:space="preserve">0 0 0 0 1 1 0 0 1 0 0 0 0 0 0 0 0 0 1 0 1 0 1 0 0 1 0 0 0 0 0 0 1 1 0 0 0 0 1 0 1 0 1 0 0 0 0 0 0 0 0 0 0 0 0 0 0 0 0 0 0 0 0 1 0 0 0 0 1 0 0
</t>
  </si>
  <si>
    <t xml:space="preserve">-1.0038508889994584
</t>
  </si>
  <si>
    <t xml:space="preserve">1 1 1 1 0 1 1 1 1 1 1 1 1 0 1 0 1 1 1 1 1 1 1 0 0 0 0 1 0 0 0 0 1 0 1 0 0 1 0 0 1 1 1 1 0 1 1 1 0 0 1 1 0 0 1 1 1 1 0 0 0 1 1 1 0 1 0 0 0 1 1
</t>
  </si>
  <si>
    <t xml:space="preserve">1 1 1 1 0 1 0 0 1 0 1 1 0 0 0 0 1 1 1 0 1 0 1 0 0 0 0 0 0 0 0 0 0 0 1 0 0 0 0 0 1 0 1 1 0 0 0 0 0 0 0 1 0 0 1 0 0 0 0 0 0 0 0 1 0 0 0 0 0 0 0
</t>
  </si>
  <si>
    <t xml:space="preserve">-0.9053552449937821
</t>
  </si>
  <si>
    <t xml:space="preserve">1 1 1 1 1 0 0 1 0 1 0 1 0 0 1 1 1 1 0 0 0 1 0 1 1 1 1 1 0 0 0 0 0 0 1 0 1 1 0 0 0 0 1 0 1 0 0 1 1 1 0 0 0 0 0 0 1 1 1 0 1 1 0 0 1 0 0 1 0 1 0
</t>
  </si>
  <si>
    <t xml:space="preserve">1 1 1 1 1 0 0 0 0 0 0 1 0 0 0 0 1 1 0 0 0 0 0 0 1 1 0 0 0 0 0 0 0 0 1 0 0 0 0 0 0 0 1 0 0 0 0 0 0 0 0 0 0 0 0 0 0 0 1 0 0 0 0 0 0 0 0 0 0 0 0
</t>
  </si>
  <si>
    <t xml:space="preserve">-0.962552621919762
</t>
  </si>
  <si>
    <t xml:space="preserve">0 0 1 1 1 0 1 0 1 0 0 0 1 0 0 1 1 0 1 1 0 1 1 0 1 0 1 0 1 0 0 0 1 1 0 0 0 0 1 1 0 1 0 0 1 0 1 1 0 0 1 1 1 1 0 0 1 0 0 0 1 1 1 1 0 0 1 1 0 0 0
</t>
  </si>
  <si>
    <t xml:space="preserve">0 0 1 1 1 0 1 0 1 0 0 0 0 0 0 1 1 0 1 0 0 0 1 0 0 0 1 0 1 0 0 0 0 1 0 0 0 0 0 1 0 0 0 0 0 0 0 0 0 0 0 1 0 0 0 0 0 0 0 0 0 0 0 1 0 0 0 0 0 0 0
</t>
  </si>
  <si>
    <t xml:space="preserve">-0.9681369094851754
</t>
  </si>
  <si>
    <t xml:space="preserve">1 0 0 1 1 0 1 0 0 1 0 0 1 1 0 1 1 1 0 0 0 1 0 0 1 1 1 0 0 1 0 0 1 0 1 1 0 0 1 0 0 0 1 1 0 0 1 1 0 0 1 0 1 0 1 0 1 0 0 1 0 1 0 1 1 0 0 1 1 1 1
</t>
  </si>
  <si>
    <t xml:space="preserve">1 0 0 1 1 0 1 0 0 0 0 0 0 1 0 1 1 1 0 0 0 0 0 0 1 1 1 0 0 0 0 0 0 0 0 0 0 0 1 0 0 0 1 1 0 0 0 0 0 0 0 0 1 0 1 0 0 0 0 0 0 0 0 1 0 0 0 0 1 0 0
</t>
  </si>
  <si>
    <t xml:space="preserve">-0.9660887449552678
</t>
  </si>
  <si>
    <t xml:space="preserve">1 1 0 1 0 1 0 1 1 1 1 1 1 0 0 0 1 0 0 1 0 0 0 1 1 0 1 1 0 1 1 0 1 0 1 1 1 0 1 1 1 0 0 0 1 1 1 0 1 1 1 0 1 0 1 1 0 0 1 0 1 1 0 0 0 1 1 1 0 1 0
</t>
  </si>
  <si>
    <t xml:space="preserve">1 1 0 1 0 1 0 0 1 0 1 0 0 0 0 0 1 0 0 0 0 0 0 0 1 0 1 0 0 0 1 0 0 0 1 0 0 0 1 1 1 0 0 0 0 0 0 0 0 0 0 0 1 0 1 0 0 0 1 0 1 1 0 0 0 0 0 0 0 0 0
</t>
  </si>
  <si>
    <t xml:space="preserve">-0.9179868317749157
</t>
  </si>
  <si>
    <t xml:space="preserve">0 1 0 0 0 1 0 0 1 1 1 1 0 1 1 0 0 1 0 1 1 1 0 0 0 0 1 0 1 1 0 1 0 1 0 0 0 1 1 0 1 0 1 0 0 1 1 1 0 0 0 1 0 0 1 1 1 1 0 0 1 1 1 0 0 0 0 1 0 1 1
</t>
  </si>
  <si>
    <t xml:space="preserve">0 1 0 0 0 1 0 0 1 0 0 0 0 1 0 0 0 1 0 0 1 0 0 0 0 0 0 0 1 1 0 1 0 1 0 0 0 0 1 0 1 0 1 0 0 1 0 0 0 0 0 1 0 0 1 0 0 0 0 0 0 1 0 0 0 0 0 0 0 0 0
</t>
  </si>
  <si>
    <t xml:space="preserve">-1.0025282787884275
</t>
  </si>
  <si>
    <t xml:space="preserve">1 0 0 0 1 1 0 0 0 0 0 1 0 1 0 1 0 1 1 0 1 1 0 1 0 0 1 0 1 0 0 0 0 0 1 1 0 1 1 1 1 0 1 1 1 0 1 1 0 0 1 0 0 0 1 1 1 0 0 1 1 1 0 0 0 0 1 0 1 0 1
</t>
  </si>
  <si>
    <t xml:space="preserve">1 0 0 0 1 1 0 0 0 0 0 1 0 1 0 1 0 1 1 0 1 0 0 0 0 0 1 0 1 0 0 0 0 0 1 0 0 0 1 1 1 0 1 1 0 0 0 0 0 0 0 0 0 0 1 0 0 0 0 0 1 0 0 0 0 0 0 0 0 0 0
</t>
  </si>
  <si>
    <t xml:space="preserve">-0.988885445160528
</t>
  </si>
  <si>
    <t xml:space="preserve">0 0 0 1 0 0 1 1 1 1 1 1 0 0 1 1 0 0 1 1 1 1 1 1 1 1 1 0 1 0 1 1 0 1 0 0 0 1 0 1 0 1 1 0 0 0 1 0 1 0 1 0 1 1 1 1 1 0 0 0 1 0 0 0 1 1 1 0 1 0 0
</t>
  </si>
  <si>
    <t xml:space="preserve">0 0 0 1 0 0 1 1 1 0 0 0 0 0 0 1 0 0 1 0 1 0 1 1 0 1 1 0 1 0 1 1 0 1 0 0 0 0 0 1 0 0 1 0 0 0 0 0 0 0 0 0 0 1 1 0 0 0 0 0 0 0 0 0 0 0 0 0 0 0 0
</t>
  </si>
  <si>
    <t xml:space="preserve">-0.9858810704489566
</t>
  </si>
  <si>
    <t xml:space="preserve">0 1 1 0 0 0 0 0 0 1 0 0 1 0 1 1 0 0 1 0 0 0 0 0 1 0 1 0 0 1 1 1 0 1 1 1 1 0 1 1 0 1 0 0 1 0 0 1 0 1 0 1 0 0 1 0 1 1 1 1 1 0 0 0 0 0 0 1 1 0 1
</t>
  </si>
  <si>
    <t xml:space="preserve">0 1 1 0 0 0 0 0 0 1 0 0 0 0 0 0 0 0 1 0 0 0 0 0 1 0 1 0 0 1 1 1 0 1 1 0 0 0 0 1 0 0 0 0 0 0 0 0 0 0 0 1 0 0 1 0 0 0 1 0 0 0 0 0 0 0 0 0 1 0 0
</t>
  </si>
  <si>
    <t xml:space="preserve">-0.9984541578398696
</t>
  </si>
  <si>
    <t xml:space="preserve">0 0 1 0 1 1 0 0 0 0 1 1 1 0 1 1 0 0 0 1 0 1 1 0 1 0 1 0 1 1 1 1 1 0 1 0 0 0 1 1 0 0 1 0 0 0 1 1 0 0 0 1 1 0 1 0 0 0 0 0 0 0 1 1 1 0 0 0 1 0 0
</t>
  </si>
  <si>
    <t xml:space="preserve">0 0 1 0 1 0 0 0 0 0 0 1 0 0 0 1 0 0 0 0 0 0 1 0 0 0 1 0 1 1 1 1 1 0 1 0 0 0 0 1 0 0 1 0 0 0 0 0 0 0 0 1 1 0 1 0 0 0 0 0 0 0 0 1 0 0 0 0 1 0 0
</t>
  </si>
  <si>
    <t xml:space="preserve">-1.0156733715428208
</t>
  </si>
  <si>
    <t xml:space="preserve">1 1 1 0 0 0 1 0 0 0 0 1 1 1 0 0 1 1 1 1 0 1 1 0 0 0 1 1 1 0 0 1 1 0 0 0 1 1 1 1 0 1 0 1 0 0 1 0 0 0 1 0 1 0 0 0 1 1 0 0 1 1 1 1 0 1 0 0 0 1 1
</t>
  </si>
  <si>
    <t xml:space="preserve">1 1 1 0 0 0 1 0 0 0 0 0 0 1 0 0 1 1 1 0 0 0 1 0 0 0 1 0 1 0 0 1 0 0 0 0 0 0 0 1 0 1 0 1 0 0 0 0 0 0 0 0 1 0 0 0 0 0 0 0 0 0 0 1 0 0 0 0 0 0 0
</t>
  </si>
  <si>
    <t xml:space="preserve">-0.9336729807564212
</t>
  </si>
  <si>
    <t xml:space="preserve">0 1 0 1 1 0 1 0 0 0 0 1 0 1 0 0 1 0 0 0 0 0 1 0 1 1 1 0 0 1 0 0 1 0 1 0 0 1 0 1 0 0 0 1 1 1 0 1 1 1 1 1 0 0 1 0 0 1 1 0 0 1 0 1 1 0 1 1 1 1 0
</t>
  </si>
  <si>
    <t xml:space="preserve">0 1 0 0 1 0 1 0 0 0 0 1 0 1 0 0 1 0 0 0 0 0 1 0 1 1 1 0 0 0 0 0 0 0 1 0 0 0 0 1 0 0 0 1 0 1 0 0 0 0 0 0 0 0 1 0 0 0 1 0 0 0 0 1 0 0 0 0 0 0 0
</t>
  </si>
  <si>
    <t xml:space="preserve">-0.9441408523359982
</t>
  </si>
  <si>
    <t xml:space="preserve">1 1 0 0 0 0 1 1 0 0 1 0 1 0 0 0 0 1 0 0 0 0 1 0 1 1 1 0 0 1 0 1 0 0 1 1 1 1 1 1 0 1 0 0 1 0 1 0 0 0 0 0 0 0 0 1 1 1 0 0 1 0 0 1 0 0 1 0 1 1 0
</t>
  </si>
  <si>
    <t xml:space="preserve">1 1 0 0 0 0 1 0 0 0 1 0 0 0 0 0 0 1 0 0 0 0 1 0 1 1 1 0 0 1 0 1 0 0 1 0 0 0 1 1 0 0 0 0 0 0 0 0 0 0 0 0 0 0 0 0 0 0 0 0 0 0 0 1 0 0 1 0 1 0 0
</t>
  </si>
  <si>
    <t xml:space="preserve">-0.9940894441845429
</t>
  </si>
  <si>
    <t xml:space="preserve">0 1 1 1 1 1 1 1 1 1 0 1 0 1 0 0 0 0 1 0 1 1 1 1 0 0 1 0 0 0 1 0 1 0 0 1 1 0 0 0 0 0 1 1 1 0 0 1 1 0 0 0 0 0 1 1 1 0 0 0 1 1 1 1 0 1 1 1 0 0 0
</t>
  </si>
  <si>
    <t xml:space="preserve">0 1 1 1 1 1 0 0 1 1 0 1 0 1 0 0 0 0 1 0 1 0 1 0 0 0 1 0 0 0 1 0 1 0 0 0 0 0 0 0 0 0 1 1 0 0 0 0 0 0 0 0 0 0 1 0 0 0 0 0 0 0 0 1 0 0 0 0 0 0 0
</t>
  </si>
  <si>
    <t xml:space="preserve">-0.9933804529561399
</t>
  </si>
  <si>
    <t xml:space="preserve">0 1 0 1 0 1 1 1 0 0 1 1 1 0 0 1 0 1 1 1 1 1 0 0 0 1 0 1 0 1 0 0 1 0 0 1 0 1 0 1 1 0 0 0 0 1 1 1 0 0 0 0 0 1 1 0 0 1 0 1 0 0 0 0 0 0 1 0 0 1 0
</t>
  </si>
  <si>
    <t xml:space="preserve">0 0 0 1 0 1 0 1 0 0 1 0 0 0 0 1 0 1 1 0 1 0 0 0 0 1 0 1 0 1 0 0 1 0 0 0 0 1 0 1 1 0 0 0 0 1 0 0 0 0 0 0 0 1 1 0 0 0 0 0 0 0 0 0 0 0 0 0 0 0 0
</t>
  </si>
  <si>
    <t xml:space="preserve">-0.9956029398129794
</t>
  </si>
  <si>
    <t>原始序列</t>
  </si>
  <si>
    <t>约简序列</t>
  </si>
  <si>
    <t>目标值</t>
  </si>
  <si>
    <t>时间消耗</t>
  </si>
  <si>
    <t xml:space="preserve">0 0 1 1 0 0 0 0 0 0 1 1 1 1 1 1 0 1 1 1 1 1 1 0 1 1 1 0 0 0 0 0 0 1 0 1 0 0 0 0 1 0 1 0 1 1 0 1 0 1 1 0 1 0 0 1 0 1 0 0 1 1 0 1 0 0 1 1 1 1 1 0 1 1 1 0 0 1 0 1 0 0 1 1 0 1
</t>
  </si>
  <si>
    <t xml:space="preserve">0 0 0 0 0 0 0 0 0 0 0 0 0 0 0 0 0 1 1 0 1 1 0 0 1 0 0 0 0 0 0 0 0 1 0 0 0 0 0 0 0 0 0 0 1 1 0 1 0 1 1 0 0 0 0 1 0 1 0 0 1 0 0 0 0 0 1 1 1 1 0 0 0 1 0 0 0 0 0 0 0 0 0 1 0 0
</t>
  </si>
  <si>
    <t xml:space="preserve">-0.9726528602176512
</t>
  </si>
  <si>
    <t xml:space="preserve">39.91375470161438
</t>
  </si>
  <si>
    <t xml:space="preserve">1 0 1 1 1 1 0 0 1 0 0 1 0 0 1 1 0 0 1 1 0 0 1 0 0 0 1 1 0 0 0 0 1 0 1 0 1 0 0 1 0 1 1 1 1 0 1 1 1 0 0 1 0 1 0 1 0 1 0 1 1 0 1 1 1 0 1 1 0 0 1 0 1 1 0 1 1 1 0 1 0 1 0 0 1 1
</t>
  </si>
  <si>
    <t xml:space="preserve">0 0 0 0 0 0 0 0 1 0 0 0 0 0 0 0 0 0 1 1 0 0 1 0 0 0 0 1 0 0 0 0 1 0 1 0 1 0 0 1 0 1 1 0 1 0 1 1 0 0 0 1 0 0 0 0 0 1 0 0 0 0 0 0 0 0 1 1 0 0 0 0 0 0 0 0 1 0 0 0 0 0 0 0 0 0
</t>
  </si>
  <si>
    <t xml:space="preserve">-0.854146986609287
</t>
  </si>
  <si>
    <t xml:space="preserve">86.00435328483582
</t>
  </si>
  <si>
    <t xml:space="preserve">1 0 1 1 1 0 1 1 0 0 0 1 1 1 1 1 1 0 1 0 1 1 1 0 1 0 0 0 1 1 0 0 1 1 1 1 0 1 0 0 1 0 1 0 0 1 1 1 1 1 0 0 0 0 0 0 0 1 1 1 1 1 1 1 0 0 1 1 0 1 0 1 1 0 0 1 1 0 1 0 1 0 1 0 1 1
</t>
  </si>
  <si>
    <t xml:space="preserve">0 0 0 0 0 0 0 0 0 0 0 0 0 0 0 0 1 0 1 0 1 1 0 0 1 0 0 0 0 0 0 0 1 1 1 0 0 0 0 0 1 0 1 0 0 0 1 1 0 1 0 0 0 0 0 0 0 1 1 0 0 0 0 0 0 0 1 1 0 1 0 0 0 0 0 0 1 0 1 0 0 0 1 0 0 0
</t>
  </si>
  <si>
    <t xml:space="preserve">-0.8874902700613749
</t>
  </si>
  <si>
    <t xml:space="preserve">132.38166403770447
</t>
  </si>
  <si>
    <t xml:space="preserve">0 0 1 0 1 0 0 1 1 0 0 0 0 0 0 0 1 1 0 0 0 1 1 0 1 1 0 0 1 0 0 0 1 0 1 0 0 0 0 0 0 1 0 1 1 0 1 1 1 1 1 1 1 1 0 1 0 0 0 1 0 0 1 0 0 0 1 0 0 1 1 0 0 0 0 1 0 0 1 0 1 1 1 0 1 0
</t>
  </si>
  <si>
    <t xml:space="preserve">0 0 0 0 0 0 0 0 1 0 0 0 0 0 0 0 1 0 0 0 0 1 0 0 1 0 0 0 0 0 0 0 1 0 1 0 0 0 0 0 0 1 0 0 1 0 1 1 0 1 1 0 0 1 0 1 0 0 0 0 0 0 0 0 0 0 1 0 0 1 0 0 0 0 0 0 0 0 1 0 0 0 0 0 0 0
</t>
  </si>
  <si>
    <t xml:space="preserve">-0.8323214846040219
</t>
  </si>
  <si>
    <t xml:space="preserve">181.39443922042847
</t>
  </si>
  <si>
    <t xml:space="preserve">0 1 1 1 1 0 0 0 0 0 0 1 0 1 1 1 1 1 0 1 0 0 0 0 1 0 1 1 0 0 0 0 1 0 0 1 0 1 0 1 1 1 0 0 1 0 1 0 1 1 1 1 0 0 1 0 0 1 0 1 1 1 0 0 1 1 1 1 0 0 1 1 0 0 0 0 1 0 1 0 1 1 1 1 0 0
</t>
  </si>
  <si>
    <t xml:space="preserve">0 1 0 0 0 0 0 0 0 0 0 0 0 0 0 0 1 0 0 1 0 0 0 0 1 0 0 1 0 0 0 0 1 0 0 0 0 0 0 0 0 1 0 0 1 0 1 0 0 1 1 1 0 0 1 0 0 1 0 0 0 0 0 0 0 0 0 1 0 0 0 0 0 0 0 0 1 0 1 0 0 0 1 0 0 0
</t>
  </si>
  <si>
    <t xml:space="preserve">-0.8256102082180065
</t>
  </si>
  <si>
    <t xml:space="preserve">230.96100687980652
</t>
  </si>
  <si>
    <t xml:space="preserve">0 1 1 0 0 0 1 0 0 1 1 1 0 0 1 0 0 0 1 1 1 0 1 0 0 0 1 0 1 1 1 0 0 0 0 1 0 0 1 0 1 0 0 1 0 0 1 1 1 1 1 1 0 1 1 0 1 0 1 0 0 0 1 0 0 0 1 0 0 1 0 0 0 1 0 0 1 1 0 1 1 0 1 0 0 1
</t>
  </si>
  <si>
    <t xml:space="preserve">0 0 0 0 0 0 0 0 0 1 0 1 0 0 0 0 0 0 1 1 1 0 1 0 0 0 1 0 0 1 0 0 0 0 0 0 0 0 1 0 1 0 0 1 0 0 1 1 0 1 1 1 0 0 1 0 0 0 1 0 0 0 0 0 0 0 0 0 0 1 0 0 0 1 0 0 1 0 0 0 0 0 0 0 0 0
</t>
  </si>
  <si>
    <t xml:space="preserve">-0.8232532291773227
</t>
  </si>
  <si>
    <t xml:space="preserve">280.7439925670624
</t>
  </si>
  <si>
    <t xml:space="preserve">0 0 1 1 1 0 1 0 0 1 0 0 1 0 0 0 1 1 0 1 0 0 1 1 0 0 0 1 1 0 1 0 1 0 0 0 0 1 1 0 1 0 0 1 0 0 0 0 0 0 0 1 0 0 0 0 1 0 1 0 0 1 1 1 1 1 0 1 1 1 1 1 0 0 1 0 1 1 0 1 0 0 1 1 0 0
</t>
  </si>
  <si>
    <t xml:space="preserve">0 0 0 0 0 0 0 0 0 0 0 0 1 0 0 0 1 0 0 1 0 0 1 0 0 0 0 0 0 0 0 0 1 0 0 0 0 0 1 0 1 0 0 0 0 0 0 0 0 0 0 1 0 0 0 0 0 0 1 0 0 0 0 0 0 0 0 1 0 1 0 0 0 0 0 0 1 0 0 0 0 0 0 1 0 0
</t>
  </si>
  <si>
    <t xml:space="preserve">-0.9168394685506638
</t>
  </si>
  <si>
    <t xml:space="preserve">326.2832860946655
</t>
  </si>
  <si>
    <t xml:space="preserve">1 1 1 1 1 1 0 1 0 1 1 0 0 0 1 1 0 1 0 1 1 0 1 1 1 0 0 1 1 0 1 1 0 0 1 1 1 1 0 1 0 1 1 0 0 1 0 0 0 1 0 1 0 0 1 1 0 0 1 1 0 0 0 0 0 1 0 1 0 0 0 0 1 0 1 0 0 0 0 1 1 0 1 0 0 0
</t>
  </si>
  <si>
    <t xml:space="preserve">0 0 0 0 0 0 0 1 0 1 0 0 0 0 0 0 0 0 0 1 1 0 1 0 1 0 0 1 0 0 0 1 0 0 1 0 1 0 0 1 0 1 1 0 0 1 0 0 0 1 0 1 0 0 1 0 0 0 1 0 0 0 0 0 0 0 0 1 0 0 0 0 0 0 1 0 0 0 0 0 0 0 0 0 0 0
</t>
  </si>
  <si>
    <t xml:space="preserve">-1.0135758658340432
</t>
  </si>
  <si>
    <t xml:space="preserve">367.8646743297577
</t>
  </si>
  <si>
    <t xml:space="preserve">1 1 0 1 0 0 1 0 0 1 1 0 1 1 0 1 1 1 0 0 0 1 0 0 0 1 0 1 0 0 0 0 1 0 0 0 0 0 0 0 1 1 0 0 1 0 0 0 1 0 0 0 0 1 0 0 1 0 1 0 0 1 0 1 0 0 0 1 0 0 0 0 0 0 0 1 1 1 1 0 1 1 1 1 0 0
</t>
  </si>
  <si>
    <t xml:space="preserve">0 0 0 0 0 0 0 0 0 0 0 0 1 0 0 0 1 0 0 0 0 0 0 0 0 0 0 0 0 0 0 0 1 0 0 0 0 0 0 0 0 1 0 0 1 0 0 0 0 0 0 0 0 1 0 0 0 0 1 0 0 0 0 0 0 0 0 1 0 0 0 0 0 0 0 0 0 0 1 0 0 0 0 0 0 0
</t>
  </si>
  <si>
    <t xml:space="preserve">-0.8115106947869528
</t>
  </si>
  <si>
    <t xml:space="preserve">417.6582679748535
</t>
  </si>
  <si>
    <t xml:space="preserve">0 1 1 1 1 0 1 1 0 0 1 0 0 1 0 0 1 1 0 0 1 0 1 0 1 0 1 1 0 1 0 0 0 0 1 1 0 0 0 1 0 1 1 1 1 0 0 0 1 0 0 1 0 1 0 1 1 0 0 0 0 1 0 0 1 0 1 0 1 1 0 1 0 1 1 0 0 1 0 0 0 0 1 1 1 1
</t>
  </si>
  <si>
    <t xml:space="preserve">0 0 0 0 0 0 0 0 0 0 0 0 0 0 0 0 1 0 0 0 1 0 1 0 1 0 0 1 0 1 0 0 0 0 1 0 0 0 0 0 0 1 0 1 1 0 0 0 1 0 0 0 0 1 0 0 0 0 0 0 0 0 0 0 0 0 0 0 1 1 0 0 0 1 0 0 0 0 0 0 0 0 0 0 0 0
</t>
  </si>
  <si>
    <t xml:space="preserve">-0.8654592332561746
</t>
  </si>
  <si>
    <t xml:space="preserve">465.3796055316925
</t>
  </si>
  <si>
    <t xml:space="preserve">0 0 1 1 1 0 0 0 0 0 0 1 0 1 0 0 1 0 0 1 0 0 1 0 0 0 0 1 0 1 0 0 0 0 0 0 0 1 1 1 0 0 0 0 0 1 1 0 0 1 0 1 0 1 0 0 0 0 0 1 1 0 0 0 0 0 1 0 1 1 0 1 0 0 0 0 0 1 0 0 0 0 1 0 1 0
</t>
  </si>
  <si>
    <t xml:space="preserve">0 0 0 0 0 0 0 0 0 0 0 0 0 0 0 0 1 0 0 1 0 0 1 0 0 0 0 0 0 1 0 0 0 0 0 0 0 0 1 0 0 0 0 0 0 1 1 0 0 1 0 1 0 1 0 0 0 0 0 0 1 0 0 0 0 0 1 0 1 1 0 0 0 0 0 0 0 0 0 0 0 0 0 0 0 0
</t>
  </si>
  <si>
    <t xml:space="preserve">-0.9085859467876276
</t>
  </si>
  <si>
    <t xml:space="preserve">511.8087410926819
</t>
  </si>
  <si>
    <t xml:space="preserve">1 1 0 1 0 1 0 0 1 1 0 0 1 1 0 1 1 0 1 0 1 1 0 0 0 1 0 0 1 0 0 1 0 0 0 0 0 0 1 0 0 1 0 0 0 0 1 0 1 1 0 1 0 1 1 1 0 0 0 0 0 1 1 0 1 1 1 0 0 0 0 0 0 0 0 1 1 1 0 0 0 1 0 1 1 1
</t>
  </si>
  <si>
    <t xml:space="preserve">0 0 0 0 0 0 0 0 1 1 0 0 1 0 0 0 1 0 1 0 1 1 0 0 0 0 0 0 0 0 0 1 0 0 0 0 0 0 1 0 0 1 0 0 0 0 1 0 1 1 0 0 0 0 1 1 0 0 0 0 0 0 0 0 0 0 1 0 0 0 0 0 0 0 0 0 0 0 0 0 0 0 0 1 0 0
</t>
  </si>
  <si>
    <t xml:space="preserve">-1.0248862642074048
</t>
  </si>
  <si>
    <t xml:space="preserve">553.5116848945618
</t>
  </si>
  <si>
    <t xml:space="preserve">0 1 1 1 1 0 1 0 1 1 1 0 0 1 1 0 0 1 0 1 1 0 0 1 0 1 1 0 0 1 1 0 1 1 0 1 1 0 1 1 1 1 0 0 1 0 1 0 0 1 1 0 0 0 0 1 0 0 0 1 1 1 1 0 1 1 0 0 1 0 0 0 0 1 0 1 0 1 0 0 1 1 1 0 0 1
</t>
  </si>
  <si>
    <t xml:space="preserve">0 1 0 0 0 0 0 0 1 0 0 0 0 0 0 0 0 0 0 1 1 0 0 0 0 0 0 0 0 1 0 0 1 1 0 0 1 0 1 0 0 1 0 0 1 0 1 0 0 1 0 0 0 0 0 0 0 0 0 0 0 0 0 0 0 0 0 0 0 0 0 0 0 1 0 0 0 0 0 0 0 0 0 0 0 0
</t>
  </si>
  <si>
    <t xml:space="preserve">-0.8215117999937428
</t>
  </si>
  <si>
    <t xml:space="preserve">602.6655466556549
</t>
  </si>
  <si>
    <t xml:space="preserve">1 1 1 1 0 0 0 0 0 0 1 0 0 1 0 1 1 0 1 1 1 1 1 0 0 1 0 0 1 1 1 1 0 0 1 1 0 0 0 1 1 1 1 0 1 1 0 1 1 1 0 0 0 1 0 1 0 1 0 0 0 0 1 1 0 0 1 0 1 0 0 1 1 0 1 1 1 1 1 1 1 1 1 0 0 1
</t>
  </si>
  <si>
    <t xml:space="preserve">0 0 0 0 0 0 0 0 0 0 0 0 0 0 0 0 1 0 1 0 1 1 0 0 0 0 0 0 0 1 0 1 0 0 1 0 0 0 0 0 0 1 1 0 1 1 0 1 1 1 0 0 0 0 0 1 0 1 0 0 0 0 0 0 0 0 0 0 1 0 0 0 0 0 0 0 1 0 1 0 0 0 0 0 0 0
</t>
  </si>
  <si>
    <t xml:space="preserve">-0.9961463561327379
</t>
  </si>
  <si>
    <t xml:space="preserve">645.314991235733
</t>
  </si>
  <si>
    <t xml:space="preserve">0 0 1 1 1 1 1 0 0 1 0 0 1 0 1 0 0 0 0 1 0 0 0 1 1 0 0 1 1 1 1 1 1 1 1 1 0 1 1 0 0 0 0 0 1 1 1 0 0 0 1 0 0 1 0 1 1 0 0 0 0 1 0 0 1 0 0 0 0 0 1 0 0 1 1 0 0 1 1 0 0 0 0 1 0 0
</t>
  </si>
  <si>
    <t xml:space="preserve">0 0 0 0 0 0 0 0 0 0 0 0 0 0 0 0 0 0 0 1 0 0 0 0 1 0 0 0 0 1 0 0 1 1 1 0 0 0 1 0 0 0 0 0 1 0 1 0 0 0 1 0 0 1 0 0 1 0 0 0 0 0 0 0 0 0 0 0 0 0 0 0 0 0 0 0 0 0 1 0 0 0 0 0 0 0
</t>
  </si>
  <si>
    <t xml:space="preserve">-0.8079833019210357
</t>
  </si>
  <si>
    <t xml:space="preserve">696.6286420822144
</t>
  </si>
  <si>
    <t xml:space="preserve">0 1 1 0 0 0 1 1 0 0 0 0 1 1 0 1 0 0 0 1 1 0 1 0 0 0 0 1 0 1 0 1 1 0 0 1 0 1 0 1 1 0 0 1 0 1 1 0 1 0 0 1 0 1 0 0 1 0 0 0 0 0 0 0 0 0 1 1 1 1 1 1 0 1 1 0 1 0 1 0 1 1 0 0 1 1
</t>
  </si>
  <si>
    <t xml:space="preserve">0 0 0 0 0 0 0 0 0 0 0 0 1 0 0 0 0 0 0 1 1 0 1 0 0 0 0 1 0 1 0 0 1 0 0 0 0 0 0 0 1 0 0 0 0 0 1 0 0 0 0 1 0 1 0 0 0 0 0 0 0 0 0 0 0 0 0 1 0 1 0 0 0 1 1 0 0 0 1 0 0 0 0 0 0 0
</t>
  </si>
  <si>
    <t xml:space="preserve">-0.8948100205298337
</t>
  </si>
  <si>
    <t xml:space="preserve">743.8598697185516
</t>
  </si>
  <si>
    <t xml:space="preserve">1 1 1 0 0 0 0 0 0 0 0 0 1 0 1 1 1 0 1 0 0 0 1 0 1 0 0 1 0 1 0 1 1 1 1 1 0 1 0 1 1 0 0 0 0 1 1 1 1 0 1 1 1 1 1 0 1 0 0 0 1 0 0 0 1 0 1 1 1 1 1 1 1 0 1 0 0 0 0 0 1 1 1 1 0 0
</t>
  </si>
  <si>
    <t xml:space="preserve">0 0 0 0 0 0 0 0 0 0 0 0 0 0 0 0 1 0 1 0 0 0 1 0 1 0 0 0 0 1 0 0 1 1 1 0 0 0 0 0 1 0 0 0 0 0 1 1 0 0 0 1 0 0 1 0 1 0 0 0 0 0 0 0 0 0 0 1 0 1 0 0 0 0 0 0 0 0 0 0 0 0 0 1 0 0
</t>
  </si>
  <si>
    <t xml:space="preserve">-0.8140537089557625
</t>
  </si>
  <si>
    <t xml:space="preserve">794.1730298995972
</t>
  </si>
  <si>
    <t xml:space="preserve">1 0 1 0 1 1 0 1 0 0 1 0 1 1 1 1 1 0 0 0 0 0 1 0 0 0 0 1 0 1 0 1 1 1 0 1 1 1 1 1 1 1 0 0 0 0 1 0 1 0 1 0 0 1 1 0 0 1 0 1 1 1 0 0 0 0 1 1 1 1 0 0 0 1 1 1 1 0 1 0 1 1 1 0 1 0
</t>
  </si>
  <si>
    <t xml:space="preserve">0 0 0 0 0 0 0 0 0 0 0 0 1 0 1 0 1 0 0 0 0 0 1 0 0 0 0 1 0 1 0 0 1 1 0 0 1 0 1 0 1 1 0 0 0 0 1 0 0 0 0 0 0 1 1 0 0 1 0 0 0 0 0 0 0 0 0 1 0 1 0 0 0 0 1 0 0 0 1 0 0 0 1 0 0 0
</t>
  </si>
  <si>
    <t xml:space="preserve">-0.815081372208615
</t>
  </si>
  <si>
    <t xml:space="preserve">844.7029235363007
</t>
  </si>
  <si>
    <t xml:space="preserve">0 0 1 1 1 1 1 1 0 1 1 0 0 1 1 1 0 0 0 1 0 0 0 0 1 0 1 0 0 0 1 1 0 1 0 0 1 0 1 1 0 1 0 1 1 1 0 1 1 0 0 1 0 1 1 0 1 1 0 1 0 0 0 1 0 0 0 0 1 1 0 0 1 0 0 0 0 1 0 0 1 1 1 0 0 1
</t>
  </si>
  <si>
    <t xml:space="preserve">0 0 0 0 0 0 0 1 0 1 0 0 0 0 0 0 0 0 0 1 0 0 0 0 1 0 0 0 0 0 0 0 0 1 0 0 1 0 1 1 0 1 0 1 1 1 0 1 1 0 0 1 0 1 1 0 0 1 0 0 0 0 0 0 0 0 0 0 1 1 0 0 0 0 0 0 0 0 0 0 0 0 0 0 0 0
</t>
  </si>
  <si>
    <t xml:space="preserve">-0.9071609576810695
</t>
  </si>
  <si>
    <t xml:space="preserve">891.0181694030762
</t>
  </si>
  <si>
    <t xml:space="preserve">0 1 1 0 1 0 0 1 0 0 1 1 1 0 0 1 1 0 0 1 0 1 0 1 0 0 0 1 1 1 1 0 1 0 1 0 0 1 1 0 0 0 1 1 0 0 1 1 0 0 1 1 0 0 1 0 0 0 1 1 0 0 1 0 0 0 1 0 1 1 0 0 1 1 1 0 1 1 0 0 0 0 0 1 0 1
</t>
  </si>
  <si>
    <t xml:space="preserve">0 0 0 0 0 0 0 0 0 0 0 0 1 0 0 0 1 0 0 1 0 0 0 0 0 0 0 0 0 1 0 0 1 0 1 0 0 0 1 0 0 0 1 0 0 0 1 1 0 0 1 1 0 0 1 0 0 0 1 0 0 0 0 0 0 0 0 0 0 1 0 0 0 0 0 0 1 0 0 0 0 0 0 1 0 0
</t>
  </si>
  <si>
    <t xml:space="preserve">-0.7919746329835579
</t>
  </si>
  <si>
    <t xml:space="preserve">943.8757407665253
</t>
  </si>
  <si>
    <t xml:space="preserve">0 1 0 1 0 0 0 0 0 1 1 0 1 0 0 0 1 1 0 0 0 0 0 0 0 1 0 0 1 0 0 1 0 1 0 0 0 0 0 1 0 1 1 0 1 1 1 1 0 1 0 0 1 1 0 0 1 1 0 0 0 0 0 0 1 1 0 0 0 1 0 1 1 0 0 1 0 1 0 0 1 0 0 1 0 1
</t>
  </si>
  <si>
    <t xml:space="preserve">0 1 0 0 0 0 0 0 0 1 0 0 1 0 0 0 1 0 0 0 0 0 0 0 0 0 0 0 0 0 0 1 0 1 0 0 0 0 0 1 0 1 1 0 1 1 1 1 0 1 0 0 0 1 0 0 0 1 0 0 0 0 0 0 0 0 0 0 0 1 0 0 1 0 0 0 0 0 0 0 0 0 0 0 0 0
</t>
  </si>
  <si>
    <t xml:space="preserve">-1.0317430844862148
</t>
  </si>
  <si>
    <t xml:space="preserve">984.8403236865997
</t>
  </si>
  <si>
    <t xml:space="preserve">1 0 1 1 0 1 0 1 0 1 1 1 0 0 0 1 1 1 1 1 0 0 1 1 0 1 1 0 1 1 0 1 1 0 1 1 1 1 1 1 0 1 0 1 0 0 0 0 0 0 0 0 0 1 1 0 0 0 0 1 0 1 0 0 0 1 0 1 0 0 0 0 0 0 0 1 0 0 1 1 1 0 1 1 0 0
</t>
  </si>
  <si>
    <t xml:space="preserve">0 0 0 0 0 0 0 0 0 0 0 0 0 0 0 0 1 0 1 1 0 0 1 0 0 1 1 0 0 1 0 0 1 0 1 0 1 0 1 0 0 1 0 0 0 0 0 0 0 0 0 0 0 0 1 0 0 0 0 0 0 0 0 0 0 0 0 1 0 0 0 0 0 0 0 0 0 0 1 0 0 0 0 0 0 0
</t>
  </si>
  <si>
    <t xml:space="preserve">-0.8217959004763491
</t>
  </si>
  <si>
    <t xml:space="preserve">1034.480241060257
</t>
  </si>
  <si>
    <t xml:space="preserve">1 1 1 0 0 0 1 0 0 0 1 0 0 0 0 1 0 0 1 1 1 0 1 0 0 0 0 1 0 0 1 0 0 1 0 0 1 1 0 1 1 1 0 0 1 0 0 0 0 1 0 0 1 0 0 1 1 0 1 1 1 0 0 0 1 1 0 1 1 0 0 0 1 1 1 1 1 1 1 0 1 0 0 0 1 1
</t>
  </si>
  <si>
    <t xml:space="preserve">0 0 0 0 0 0 1 0 0 0 0 0 0 0 0 0 0 0 1 1 1 0 1 0 0 0 0 1 0 0 0 0 0 1 0 0 1 0 0 0 0 1 0 0 1 0 0 0 0 1 0 0 0 0 0 0 0 0 1 0 1 0 0 0 0 0 0 1 1 0 0 0 0 1 1 0 1 0 1 0 0 0 0 0 0 0
</t>
  </si>
  <si>
    <t xml:space="preserve">-1.019919613293288
</t>
  </si>
  <si>
    <t xml:space="preserve">1076.6189832687378
</t>
  </si>
  <si>
    <t xml:space="preserve">0 0 0 1 0 1 0 0 1 0 0 0 0 0 1 0 0 0 0 0 1 0 0 0 1 0 1 1 1 0 0 0 1 1 1 0 0 0 1 1 0 1 1 1 1 1 1 0 0 1 1 1 0 1 1 1 0 0 1 1 0 1 1 0 1 0 0 1 1 0 1 0 0 0 0 0 1 1 0 1 1 1 0 0 0 0
</t>
  </si>
  <si>
    <t xml:space="preserve">0 0 0 0 0 0 0 0 1 0 0 0 0 0 0 0 0 0 0 0 1 0 0 0 1 0 0 1 1 0 0 0 1 1 1 0 0 0 1 0 0 1 1 0 1 0 1 0 0 1 1 0 0 1 1 0 0 0 1 0 0 0 0 0 0 0 0 1 0 0 0 0 0 0 0 0 0 0 0 0 0 0 0 0 0 0
</t>
  </si>
  <si>
    <t xml:space="preserve">-0.8635500034498977
</t>
  </si>
  <si>
    <t xml:space="preserve">1123.950313091278
</t>
  </si>
  <si>
    <t xml:space="preserve">1 1 1 0 1 1 0 1 1 0 0 1 1 1 1 0 1 0 1 0 1 1 0 1 0 0 1 0 0 0 0 0 0 1 0 0 1 1 1 0 1 1 1 0 0 1 1 0 1 0 0 1 1 1 0 0 0 1 1 0 0 0 1 1 1 1 1 1 1 0 1 0 0 0 1 0 0 0 1 1 0 1 0 1 0 1
</t>
  </si>
  <si>
    <t xml:space="preserve">0 0 0 0 0 0 0 1 1 0 0 1 1 0 0 0 1 0 1 0 1 0 0 0 0 0 1 0 0 0 0 0 0 1 0 0 1 0 1 0 1 1 1 0 0 1 1 0 0 0 0 1 0 0 0 0 0 1 1 0 0 0 0 0 0 0 1 1 1 0 0 0 0 0 1 0 0 0 0 0 0 0 0 0 0 0
</t>
  </si>
  <si>
    <t xml:space="preserve">-0.9284396360857206
</t>
  </si>
  <si>
    <t xml:space="preserve">1168.9422385692596
</t>
  </si>
  <si>
    <t xml:space="preserve">1 1 0 1 1 1 0 0 1 1 0 0 0 0 1 1 0 0 0 1 0 1 0 1 0 1 1 0 1 1 0 1 1 0 1 0 0 0 1 0 0 1 0 1 0 1 0 1 1 1 0 1 1 1 1 1 0 0 0 1 1 1 1 0 1 0 0 1 0 1 1 0 1 0 1 1 0 1 1 1 0 1 1 0 0 1
</t>
  </si>
  <si>
    <t xml:space="preserve">0 0 0 0 0 0 0 0 1 0 0 0 0 0 1 0 0 0 0 1 0 1 0 0 0 1 1 0 0 1 0 0 1 0 1 0 0 0 1 0 0 1 0 0 0 0 0 1 0 1 0 0 0 1 1 1 0 0 0 0 0 0 0 0 0 0 0 1 0 1 0 0 0 0 1 0 0 0 1 0 0 0 0 0 0 0
</t>
  </si>
  <si>
    <t xml:space="preserve">-0.8126455010597438
</t>
  </si>
  <si>
    <t xml:space="preserve">1218.884758234024
</t>
  </si>
  <si>
    <t xml:space="preserve">0 0 0 0 0 1 0 0 1 0 0 0 1 0 1 0 1 0 0 0 1 0 1 1 0 0 0 0 1 0 1 1 1 1 0 1 0 0 1 1 0 1 1 1 1 0 0 1 0 0 0 0 0 0 1 0 0 0 1 1 0 0 1 1 0 1 0 1 0 1 0 1 1 1 1 1 1 1 0 0 0 0 1 0 0 0
</t>
  </si>
  <si>
    <t xml:space="preserve">0 0 0 0 0 0 0 0 1 0 0 0 1 0 0 0 1 0 0 0 1 0 1 0 0 0 0 0 0 0 0 0 1 1 0 0 0 0 1 0 0 1 1 0 1 0 0 1 0 0 0 0 0 0 1 0 0 0 1 0 0 0 0 0 0 0 0 1 0 1 0 0 0 1 0 0 0 0 0 0 0 0 0 0 0 0
</t>
  </si>
  <si>
    <t xml:space="preserve">-0.9024266380458025
</t>
  </si>
  <si>
    <t xml:space="preserve">1264.7792966365814
</t>
  </si>
  <si>
    <t xml:space="preserve">1 1 1 1 1 1 1 0 0 0 0 0 0 1 1 0 0 0 1 0 0 0 0 0 0 0 0 0 0 1 1 0 1 0 0 1 0 1 1 0 0 1 1 1 1 1 0 0 1 1 1 0 0 0 1 0 1 0 1 0 1 0 0 0 0 1 1 1 1 0 1 1 0 0 1 0 0 1 1 1 0 1 0 1 1 1
</t>
  </si>
  <si>
    <t xml:space="preserve">0 1 0 0 0 0 0 0 0 0 0 0 0 0 0 0 0 0 1 0 0 0 0 0 0 0 0 0 0 1 0 0 1 0 0 0 0 0 1 0 0 1 1 0 1 0 0 0 0 1 1 0 0 0 1 0 1 0 1 0 0 0 0 0 0 0 0 1 0 0 0 0 0 0 0 0 0 0 1 0 0 0 0 0 0 0
</t>
  </si>
  <si>
    <t xml:space="preserve">-0.820353011277446
</t>
  </si>
  <si>
    <t xml:space="preserve">1313.963582277298
</t>
  </si>
  <si>
    <t xml:space="preserve">1 1 0 1 0 0 0 1 0 0 1 1 0 1 0 0 1 0 0 0 1 1 0 0 0 0 0 1 1 0 0 0 0 1 0 0 1 0 1 1 0 0 1 1 1 1 0 1 1 1 0 1 0 0 1 1 0 1 0 1 1 1 1 0 0 0 0 1 1 1 0 1 0 1 1 1 0 1 0 0 1 1 0 0 1 1
</t>
  </si>
  <si>
    <t xml:space="preserve">0 0 0 0 0 0 0 0 0 0 0 0 0 0 0 0 1 0 0 0 1 1 0 0 0 0 0 1 0 0 0 0 0 1 0 0 1 0 1 0 0 0 1 1 1 1 0 1 0 1 0 0 0 0 1 1 0 1 0 0 1 0 0 0 0 0 0 1 0 1 0 0 0 1 1 0 0 0 0 0 0 0 0 0 0 0
</t>
  </si>
  <si>
    <t xml:space="preserve">-0.9257364048943653
</t>
  </si>
  <si>
    <t xml:space="preserve">1359.4787509441376
</t>
  </si>
  <si>
    <t xml:space="preserve">0 1 0 1 1 1 1 1 1 0 1 0 1 1 0 0 0 0 1 0 1 0 0 1 1 1 0 0 1 0 1 0 0 1 1 1 0 1 1 0 1 1 1 0 0 0 0 1 0 1 0 0 0 0 0 0 1 1 1 0 1 0 1 0 1 0 0 1 1 0 1 0 0 0 1 1 1 1 1 1 0 0 0 0 1 0
</t>
  </si>
  <si>
    <t xml:space="preserve">0 1 0 0 0 0 1 1 1 0 0 0 0 0 0 0 0 0 1 0 1 0 0 0 1 0 0 0 0 0 0 0 0 1 1 0 0 0 1 0 1 1 1 0 0 0 0 1 0 1 0 0 0 0 0 0 1 1 1 0 1 0 0 0 0 0 0 1 1 0 0 0 0 0 1 0 1 0 1 0 0 0 0 0 0 0
</t>
  </si>
  <si>
    <t xml:space="preserve">-1.0122290559224663
</t>
  </si>
  <si>
    <t xml:space="preserve">1401.5673530101776
</t>
  </si>
  <si>
    <t xml:space="preserve">1 1 0 0 0 0 0 0 1 1 1 0 0 1 0 0 1 0 1 1 1 0 1 1 1 0 0 1 1 0 1 0 1 1 0 0 1 0 0 0 1 1 0 0 1 1 0 1 1 0 1 1 1 0 0 0 1 1 1 0 1 0 0 1 1 0 0 0 0 0 0 0 1 1 1 0 0 1 1 0 0 1 0 0 0 1
</t>
  </si>
  <si>
    <t xml:space="preserve">0 0 0 0 0 0 0 0 1 0 0 0 0 0 0 0 1 0 1 1 1 0 1 0 1 0 0 1 0 0 0 0 1 1 0 0 1 0 0 0 0 1 0 0 1 0 0 1 0 0 1 0 0 0 0 0 0 1 1 0 0 0 0 0 0 0 0 0 0 0 0 0 0 1 1 0 0 0 1 0 0 0 0 0 0 0
</t>
  </si>
  <si>
    <t xml:space="preserve">-0.8244949834112424
</t>
  </si>
  <si>
    <t xml:space="preserve">1450.5851786136627
</t>
  </si>
  <si>
    <t xml:space="preserve">1 1 0 1 0 1 0 1 1 1 1 0 0 0 0 0 1 0 0 0 0 0 1 0 0 1 1 0 0 1 0 0 1 1 0 1 1 0 1 0 0 0 0 0 1 1 1 0 0 0 1 0 1 1 0 0 1 0 0 1 0 1 0 1 1 1 1 0 1 0 1 0 1 1 0 1 0 0 0 0 0 1 1 1 1 1
</t>
  </si>
  <si>
    <t xml:space="preserve">0 0 0 0 0 0 0 0 1 0 0 0 0 0 0 0 1 0 0 0 0 0 1 0 0 0 0 0 0 1 0 0 1 1 0 0 1 0 1 0 0 0 0 0 1 0 1 0 0 0 1 0 0 1 0 0 1 0 0 0 0 0 0 0 0 0 1 0 0 0 0 0 0 0 0 0 0 0 0 0 0 0 0 0 0 0
</t>
  </si>
  <si>
    <t xml:space="preserve">-0.8246435496442905
</t>
  </si>
  <si>
    <t xml:space="preserve">1500.0749044418335
</t>
  </si>
  <si>
    <t xml:space="preserve">0 1 1 1 0 1 1 1 0 1 0 0 1 1 1 0 1 0 1 0 0 1 1 0 0 0 0 0 0 1 0 1 0 0 0 0 0 1 0 0 1 0 0 1 1 0 0 1 1 1 1 1 0 1 1 1 1 1 0 0 0 0 1 1 1 0 1 0 1 0 1 1 1 0 1 0 1 1 1 0 0 1 0 0 1 0
</t>
  </si>
  <si>
    <t xml:space="preserve">0 0 1 0 0 0 0 1 0 1 0 0 1 0 0 0 1 0 1 0 0 1 0 0 0 0 0 0 0 1 0 0 0 0 0 0 0 0 0 0 0 0 0 1 1 0 0 1 0 1 1 0 0 0 1 1 1 1 0 0 0 0 0 0 0 0 0 0 1 0 0 0 0 0 0 0 0 0 1 0 0 0 0 0 0 0
</t>
  </si>
  <si>
    <t xml:space="preserve">-0.802151705476096
</t>
  </si>
  <si>
    <t xml:space="preserve">1550.1262826919556
</t>
  </si>
  <si>
    <t xml:space="preserve">0 0 0 1 1 1 0 1 1 1 0 0 0 0 0 0 0 1 0 1 1 1 0 1 1 1 1 1 0 1 0 0 1 0 1 0 1 0 0 1 0 0 1 0 1 1 1 1 0 0 1 1 0 1 0 0 1 1 0 0 0 1 0 0 1 0 0 1 1 1 0 0 1 1 0 1 0 0 0 0 0 1 0 1 0 0
</t>
  </si>
  <si>
    <t xml:space="preserve">0 0 0 0 0 0 0 0 1 0 0 0 0 0 0 0 0 0 0 1 1 0 0 0 1 0 0 1 0 1 0 0 1 0 1 0 1 0 0 0 0 0 1 0 1 0 1 1 0 0 1 0 0 1 0 0 0 1 0 0 0 0 0 0 0 0 0 1 0 1 0 0 0 1 0 0 0 0 0 0 0 0 0 0 0 0
</t>
  </si>
  <si>
    <t xml:space="preserve">-0.8028417968847488
</t>
  </si>
  <si>
    <t xml:space="preserve">1600.904011964798
</t>
  </si>
  <si>
    <t xml:space="preserve">1 1 1 0 1 0 0 0 0 1 0 0 0 0 1 1 1 0 1 0 0 1 1 1 1 0 0 0 0 1 1 1 1 1 0 1 0 0 0 0 0 1 1 1 1 1 1 1 1 1 1 1 0 0 1 1 0 1 1 0 1 0 1 1 1 0 1 0 0 0 0 1 1 0 0 0 1 1 0 0 1 1 0 0 0 0
</t>
  </si>
  <si>
    <t xml:space="preserve">0 0 1 0 0 0 0 0 0 0 0 0 0 0 1 0 1 0 1 0 0 1 0 0 1 0 0 0 0 1 0 0 1 1 0 0 0 0 0 0 0 1 1 0 1 0 1 1 0 1 0 0 0 0 1 1 0 1 1 0 0 0 0 0 0 0 0 0 0 0 0 0 0 0 0 0 1 0 0 0 0 0 0 0 0 0
</t>
  </si>
  <si>
    <t xml:space="preserve">-0.8136877757869809
</t>
  </si>
  <si>
    <t xml:space="preserve">1650.7945985794067
</t>
  </si>
  <si>
    <t xml:space="preserve">0 0 0 0 0 1 1 0 1 1 0 0 1 1 1 0 1 1 1 1 1 1 0 0 1 1 0 1 1 0 1 0 0 1 0 0 1 1 0 0 1 1 1 1 0 1 1 0 0 1 0 1 0 0 1 0 1 0 1 0 1 1 0 1 1 0 0 0 0 0 1 0 1 1 0 1 0 0 0 0 0 0 0 0 0 1
</t>
  </si>
  <si>
    <t xml:space="preserve">0 0 0 0 0 0 1 0 1 1 0 0 0 0 0 0 1 1 1 1 1 0 0 0 1 1 0 1 0 0 0 0 0 1 0 0 1 0 0 0 1 1 1 1 0 1 1 0 0 1 0 1 0 0 1 0 0 0 1 0 1 0 0 0 0 0 0 0 0 0 0 0 0 1 0 0 0 0 0 0 0 0 0 0 0 0
</t>
  </si>
  <si>
    <t xml:space="preserve">-0.997504613001354
</t>
  </si>
  <si>
    <t xml:space="preserve">1694.1441793441772
</t>
  </si>
  <si>
    <t xml:space="preserve">1 1 0 1 1 0 1 0 0 0 0 1 1 0 1 0 0 0 0 0 0 0 1 1 0 1 1 0 1 1 0 1 1 0 0 1 1 1 1 1 0 0 1 1 1 1 0 0 0 0 0 1 0 1 1 1 1 0 0 1 1 0 1 1 0 0 0 0 1 1 1 0 1 1 0 0 1 1 1 0 1 1 1 1 1 0
</t>
  </si>
  <si>
    <t xml:space="preserve">0 0 0 0 0 0 0 0 0 0 0 0 1 0 0 0 0 0 0 0 0 0 1 0 0 0 0 0 0 1 0 0 1 0 0 0 1 0 1 0 0 0 1 0 1 0 0 0 0 0 0 0 0 1 1 0 1 0 0 0 0 0 0 0 0 0 0 0 0 1 0 0 0 0 0 0 0 0 1 0 0 0 0 0 0 0
</t>
  </si>
  <si>
    <t xml:space="preserve">-0.83741984913441
</t>
  </si>
  <si>
    <t xml:space="preserve">1744.0090341567993
</t>
  </si>
  <si>
    <t xml:space="preserve">0 1 0 0 0 0 1 0 1 1 1 0 1 1 1 0 1 1 1 1 0 0 0 1 0 1 0 0 1 1 0 0 0 0 0 1 0 0 1 1 1 1 1 1 1 0 0 1 0 0 0 0 0 1 1 0 1 1 1 0 0 0 0 1 0 1 1 1 0 1 1 0 0 1 1 0 0 1 0 1 0 1 1 1 1 0
</t>
  </si>
  <si>
    <t xml:space="preserve">0 1 0 0 0 0 1 0 1 1 0 0 1 0 0 0 1 0 1 1 0 0 0 0 0 0 0 0 0 1 0 0 0 0 0 0 0 0 1 1 0 1 1 1 1 0 0 1 0 0 0 0 0 0 1 0 1 1 1 0 0 0 0 0 0 0 1 1 0 1 0 0 0 0 0 0 0 0 0 0 0 0 0 0 0 0
</t>
  </si>
  <si>
    <t xml:space="preserve">-0.8209561985535672
</t>
  </si>
  <si>
    <t xml:space="preserve">1793.2483613491058
</t>
  </si>
  <si>
    <t xml:space="preserve">0 1 0 0 1 0 0 1 1 0 1 0 0 1 1 1 0 1 1 1 1 0 1 1 1 0 1 1 1 0 1 1 0 0 0 0 0 1 1 1 0 1 1 1 1 1 1 0 1 0 0 0 1 1 1 0 0 1 1 0 1 0 1 0 1 0 1 1 1 1 1 0 0 0 1 1 1 0 1 0 0 0 1 0 1 0
</t>
  </si>
  <si>
    <t xml:space="preserve">0 0 0 0 0 0 0 1 1 0 0 0 0 0 0 0 0 0 1 1 1 0 1 0 1 0 0 1 0 0 0 1 0 0 0 0 0 0 1 0 0 1 1 1 1 1 1 0 1 0 0 0 0 0 1 0 0 1 1 0 1 0 0 0 0 0 1 1 1 1 0 0 0 0 1 0 0 0 1 0 0 0 0 0 0 0
</t>
  </si>
  <si>
    <t xml:space="preserve">-0.9105523413372995
</t>
  </si>
  <si>
    <t xml:space="preserve">1838.503642320633
</t>
  </si>
  <si>
    <t xml:space="preserve">1 1 0 0 0 1 0 0 1 0 0 1 0 0 0 0 1 1 0 1 0 0 0 0 0 0 1 1 0 0 1 1 1 0 1 1 0 0 1 0 0 1 0 1 1 1 0 0 1 0 0 1 0 0 1 0 1 1 0 0 0 0 1 0 0 0 1 1 1 1 0 0 0 0 0 1 1 0 0 0 1 1 1 1 0 1
</t>
  </si>
  <si>
    <t xml:space="preserve">1 1 0 0 0 0 0 0 1 0 0 0 0 0 0 0 1 0 0 1 0 0 0 0 0 0 0 0 0 0 0 0 1 0 1 0 0 0 1 0 0 1 0 0 1 0 0 0 0 0 0 0 0 0 1 0 0 1 0 0 0 0 0 0 0 0 1 1 0 1 0 0 0 0 0 0 0 0 0 0 0 0 1 0 0 0
</t>
  </si>
  <si>
    <t xml:space="preserve">-0.8515590325238924
</t>
  </si>
  <si>
    <t xml:space="preserve">1886.9091362953186
</t>
  </si>
  <si>
    <t xml:space="preserve">1 1 0 1 0 1 1 0 1 1 0 1 0 1 0 0 0 1 0 0 1 0 0 0 1 0 0 0 1 1 0 1 0 0 0 0 1 1 1 1 0 0 0 0 0 0 1 1 1 1 1 1 0 1 0 0 1 1 0 1 1 0 1 1 1 0 0 0 0 1 1 0 0 0 0 1 0 0 0 1 1 0 1 1 0 0
</t>
  </si>
  <si>
    <t xml:space="preserve">0 1 0 0 0 0 0 0 1 1 0 0 0 0 0 0 0 0 0 0 1 0 0 0 1 0 0 0 0 1 0 1 0 0 0 0 1 0 1 0 0 0 0 0 0 0 0 1 1 1 1 1 0 1 0 0 0 1 0 0 1 0 0 0 0 0 0 0 0 1 0 0 0 0 0 0 0 0 0 0 0 0 0 0 0 0
</t>
  </si>
  <si>
    <t xml:space="preserve">-1.004715387197323
</t>
  </si>
  <si>
    <t xml:space="preserve">1928.3675303459167
</t>
  </si>
  <si>
    <t xml:space="preserve">0 0 1 1 1 1 0 1 0 0 1 1 0 1 1 0 0 0 1 0 1 0 0 0 1 1 0 1 0 0 1 0 1 1 0 0 1 1 1 0 0 1 0 1 1 1 0 1 1 1 1 0 1 0 0 1 0 1 0 1 1 0 0 0 1 1 0 1 1 0 0 1 0 0 0 0 0 1 1 1 0 0 0 0 1 0
</t>
  </si>
  <si>
    <t xml:space="preserve">0 0 1 0 0 0 0 0 0 0 0 0 0 0 0 0 0 0 1 0 1 0 0 0 1 0 0 1 0 0 0 0 1 1 0 0 1 0 1 0 0 1 0 0 1 0 0 1 0 1 1 0 0 0 0 0 0 1 0 0 0 0 0 0 0 0 0 1 0 0 0 0 0 0 0 0 0 0 1 0 0 0 0 0 0 0
</t>
  </si>
  <si>
    <t xml:space="preserve">-0.9194658194235386
</t>
  </si>
  <si>
    <t xml:space="preserve">1975.1645493507385
</t>
  </si>
  <si>
    <t xml:space="preserve">0 0 0 1 0 1 1 1 1 0 0 1 0 1 0 0 1 0 1 0 0 0 0 1 1 0 1 0 0 1 0 0 1 1 1 0 1 0 0 1 1 1 0 1 0 0 1 0 1 0 0 1 1 1 1 0 0 1 0 1 1 1 0 1 1 1 1 1 0 0 1 0 1 1 1 0 1 0 0 0 0 1 1 1 0 1
</t>
  </si>
  <si>
    <t xml:space="preserve">0 0 0 0 0 0 0 0 1 0 0 0 0 0 0 0 1 0 1 0 0 0 0 0 1 0 1 0 0 1 0 0 1 1 1 0 1 0 0 0 1 1 0 0 0 0 1 0 0 0 0 1 0 0 1 0 0 1 0 0 0 0 0 0 0 0 1 1 0 0 0 0 0 0 0 0 0 0 0 0 0 0 1 0 0 0
</t>
  </si>
  <si>
    <t xml:space="preserve">-0.6209873809150368
</t>
  </si>
  <si>
    <t xml:space="preserve">2038.7609722614288
</t>
  </si>
  <si>
    <t xml:space="preserve">0 1 1 1 1 0 0 0 1 1 0 0 1 1 0 0 1 1 1 0 1 1 1 1 1 0 0 1 0 0 1 1 1 1 0 1 0 0 0 0 1 0 0 0 1 0 0 0 1 1 0 1 1 1 0 1 1 1 0 0 1 1 1 1 0 0 0 0 1 1 1 0 1 1 0 0 1 0 0 1 1 1 0 0 0 0
</t>
  </si>
  <si>
    <t xml:space="preserve">0 0 1 0 0 0 0 0 1 0 0 0 0 0 0 0 1 0 1 0 1 1 0 0 1 0 0 1 0 0 0 0 1 1 0 0 0 0 0 0 0 0 0 0 1 0 0 0 0 1 0 0 0 0 0 1 0 1 0 0 0 0 0 0 0 0 0 0 0 1 0 0 0 1 0 0 0 0 0 0 0 0 0 0 0 0
</t>
  </si>
  <si>
    <t xml:space="preserve">-0.8950992562553258
</t>
  </si>
  <si>
    <t xml:space="preserve">2085.212328672409
</t>
  </si>
  <si>
    <t xml:space="preserve">1 0 0 1 0 1 0 0 0 0 0 0 0 1 0 0 1 0 1 0 1 0 0 0 1 0 1 0 0 1 1 0 0 0 1 0 1 0 1 1 1 0 0 0 1 0 0 1 0 0 0 1 0 0 1 0 1 1 1 0 0 0 1 1 1 1 1 1 1 0 0 1 1 1 0 1 1 1 1 0 0 1 0 1 0 0
</t>
  </si>
  <si>
    <t xml:space="preserve">0 0 0 0 0 0 0 0 0 0 0 0 0 0 0 0 1 0 1 0 1 0 0 0 1 0 0 0 0 1 0 0 0 0 1 0 1 0 1 1 0 0 0 0 1 0 0 1 0 0 0 1 0 0 1 0 0 1 1 0 0 0 0 0 0 0 1 1 1 0 0 0 0 1 0 0 0 0 1 0 0 0 0 0 0 0
</t>
  </si>
  <si>
    <t xml:space="preserve">-0.9952217819511615
</t>
  </si>
  <si>
    <t xml:space="preserve">2128.210397005081
</t>
  </si>
  <si>
    <t xml:space="preserve">0 1 0 0 1 1 1 0 1 0 0 1 1 0 1 1 0 1 0 1 1 0 0 0 1 0 1 1 1 0 0 1 1 0 1 0 1 0 1 1 1 1 0 0 1 1 0 0 0 1 0 1 0 1 0 0 0 0 0 1 0 0 0 1 0 0 0 1 1 0 1 1 0 0 1 0 1 0 0 0 1 1 1 1 1 0
</t>
  </si>
  <si>
    <t xml:space="preserve">0 1 0 0 0 0 0 0 1 0 0 0 0 0 0 0 0 0 0 1 1 0 0 0 1 0 0 1 0 0 0 0 1 0 1 0 1 0 1 1 0 1 0 0 1 0 0 0 0 1 0 0 0 1 0 0 0 0 0 0 0 0 0 0 0 0 0 0 0 0 0 0 0 0 0 0 0 0 0 0 0 0 0 0 0 0
</t>
  </si>
  <si>
    <t xml:space="preserve">-0.8544485756387508
</t>
  </si>
  <si>
    <t xml:space="preserve">2175.0866360664368
</t>
  </si>
  <si>
    <t xml:space="preserve">1 0 1 0 1 0 1 0 0 1 0 0 0 1 1 0 0 1 1 0 0 0 1 1 0 1 1 0 1 1 1 1 1 0 1 0 1 0 0 1 0 0 1 0 1 1 0 1 0 0 0 1 0 0 0 1 0 0 0 0 0 1 1 0 1 0 0 1 1 1 1 1 0 1 0 0 1 0 0 0 0 0 0 1 1 0
</t>
  </si>
  <si>
    <t xml:space="preserve">0 0 0 0 0 0 0 0 0 0 0 0 0 0 1 0 0 0 1 0 0 0 1 0 0 0 0 0 0 1 0 0 1 0 1 0 1 0 0 1 0 0 0 0 1 0 0 1 0 0 0 0 0 0 0 0 0 0 0 0 0 0 0 0 0 0 0 1 0 1 0 0 0 0 0 0 0 0 0 0 0 0 0 0 0 0
</t>
  </si>
  <si>
    <t xml:space="preserve">-0.80898068955163
</t>
  </si>
  <si>
    <t xml:space="preserve">2224.7803285121918
</t>
  </si>
  <si>
    <t xml:space="preserve">0 1 1 0 1 0 0 1 0 1 0 0 0 1 0 1 0 1 1 1 1 1 0 0 0 0 1 1 1 0 0 0 1 0 1 0 0 1 1 1 0 1 0 0 0 0 0 1 0 0 1 1 0 1 1 1 1 0 1 0 1 1 1 1 1 1 1 1 0 0 0 1 1 0 0 0 1 1 0 1 1 1 0 0 1 0
</t>
  </si>
  <si>
    <t xml:space="preserve">0 0 0 0 0 0 0 0 0 0 0 0 0 0 0 0 0 0 1 1 1 1 0 0 0 0 1 1 0 0 0 0 1 0 1 0 0 0 1 0 0 1 0 0 0 0 0 1 0 0 1 0 0 0 1 1 0 0 1 0 0 0 0 0 0 0 1 1 0 0 0 0 0 0 0 0 0 0 0 0 0 0 0 0 0 0
</t>
  </si>
  <si>
    <t xml:space="preserve">-0.8930704908891892
</t>
  </si>
  <si>
    <t xml:space="preserve">2272.852855682373
</t>
  </si>
  <si>
    <t xml:space="preserve">0 0 0 0 1 0 0 0 1 1 0 1 0 1 0 0 1 1 0 0 1 1 0 0 1 1 1 1 1 1 1 1 0 1 0 0 1 1 0 1 1 0 0 1 1 1 0 1 1 0 1 0 1 0 0 1 0 0 0 0 1 0 0 0 1 0 1 0 0 1 0 1 0 0 1 1 1 1 0 1 1 0 0 0 1 0
</t>
  </si>
  <si>
    <t xml:space="preserve">0 0 0 0 0 0 0 0 1 1 0 0 0 0 0 0 1 0 0 0 1 1 0 0 1 0 0 1 0 1 0 1 0 1 0 0 1 0 0 0 0 0 0 1 1 1 0 1 1 0 1 0 0 0 0 1 0 0 0 0 1 0 0 0 0 0 1 0 0 1 0 0 0 0 0 1 0 0 0 0 0 0 0 0 0 0
</t>
  </si>
  <si>
    <t xml:space="preserve">-0.9942709965308955
</t>
  </si>
  <si>
    <t xml:space="preserve">2317.2900743484497
</t>
  </si>
  <si>
    <t xml:space="preserve">1 0 0 0 0 1 1 1 0 0 0 0 0 0 1 0 1 1 1 1 0 1 1 1 1 1 0 0 0 0 1 1 1 1 0 1 1 1 1 0 0 1 0 1 0 1 0 1 1 1 0 0 0 0 0 1 1 1 1 0 1 0 1 0 1 1 1 1 0 0 0 0 1 0 0 1 1 1 0 1 1 1 1 1 0 1
</t>
  </si>
  <si>
    <t xml:space="preserve">0 0 0 0 0 0 0 0 0 0 0 0 0 0 0 0 1 0 1 1 0 1 0 0 1 1 0 0 0 0 0 0 1 1 0 0 1 0 1 0 0 1 0 0 0 0 0 1 0 1 0 0 0 0 0 1 0 1 1 0 0 0 0 0 0 0 1 1 0 0 0 0 0 0 0 0 1 0 0 0 0 0 1 1 0 0
</t>
  </si>
  <si>
    <t xml:space="preserve">-0.9031352573504784
</t>
  </si>
  <si>
    <t xml:space="preserve">2364.84721827507
</t>
  </si>
  <si>
    <t xml:space="preserve">2623.769033908844
</t>
  </si>
  <si>
    <t xml:space="preserve">0 0 0 1 0 0 0 1 1 1 0 0 1 0 1 1 1 0 0 1 0 1 0 1 1 1 0 1 1 0 1 0 0 0 1 0 0 1 0 0 1 1 0 0 1 1 0 0 0 1 0 0 1 1 1 0 1 1 0 1 0 1 0 0 1 1 0 0 1 1 1 0 0 1 1 0 1 1 1 1 0 1 0 1 0 1
</t>
  </si>
  <si>
    <t xml:space="preserve">0 0 0 0 0 0 0 0 0 1 0 0 0 0 0 0 1 0 0 1 0 0 0 0 1 0 0 0 0 0 0 0 0 0 1 0 0 1 0 0 0 1 0 0 1 0 0 0 0 1 0 0 0 1 1 0 0 1 0 0 0 0 0 0 0 0 0 0 0 1 0 0 0 1 1 0 1 1 1 0 0 0 0 1 0 0
</t>
  </si>
  <si>
    <t xml:space="preserve">24.744418382644653
</t>
  </si>
  <si>
    <t xml:space="preserve">0 1 1 0 1 0 0 0 1 0 1 1 0 0 0 1 0 0 0 1 1 0 1 1 0 0 1 1 0 1 0 0 0 1 1 1 1 1 1 0 0 0 0 0 1 1 0 1 0 1 1 1 1 0 0 1 0 0 1 0 0 0 1 1 1 1 1 1 1 1 1 1 0 1 1 1 0 1 0 1 1 1 1 0 0 0
</t>
  </si>
  <si>
    <t xml:space="preserve">0 0 0 0 0 0 0 0 0 0 0 1 0 0 0 0 0 0 0 1 1 0 0 0 0 0 0 1 0 1 0 0 0 1 1 0 1 1 1 0 0 0 0 0 1 1 0 0 0 1 1 0 0 0 0 0 0 0 1 0 0 0 0 0 0 0 0 1 1 1 0 0 0 1 1 0 0 1 0 0 0 0 0 0 0 0
</t>
  </si>
  <si>
    <t xml:space="preserve">43.95322370529175
</t>
  </si>
  <si>
    <t xml:space="preserve">0 0 0 0 0 1 1 0 0 1 0 1 1 0 1 1 1 0 1 0 0 0 0 1 1 1 1 1 0 1 0 0 1 1 0 0 0 1 0 0 0 0 0 0 0 1 0 1 0 1 0 1 0 0 0 1 1 0 1 0 1 1 1 1 1 0 1 0 0 1 1 0 0 0 0 1 1 1 1 0 0 0 1 1 0 1
</t>
  </si>
  <si>
    <t xml:space="preserve">0 0 0 0 0 0 0 0 0 0 0 0 0 0 0 0 1 0 1 0 0 0 0 0 1 1 1 0 0 1 0 0 1 1 0 0 0 1 0 0 0 0 0 0 0 0 0 0 0 1 0 0 0 0 0 0 1 0 1 0 0 0 0 0 0 0 1 0 0 1 0 0 0 0 0 0 1 0 1 0 0 0 0 1 0 0
</t>
  </si>
  <si>
    <t xml:space="preserve">63.87103056907654
</t>
  </si>
  <si>
    <t xml:space="preserve">0 1 1 1 1 0 1 0 1 0 0 1 1 0 0 1 1 0 1 0 1 1 1 1 1 0 1 1 0 1 0 1 0 0 0 1 1 1 0 0 0 1 1 0 1 1 0 1 1 0 0 0 1 1 1 1 1 0 1 0 0 0 1 0 1 1 0 0 0 1 1 0 0 0 0 1 1 0 1 1 1 0 1 0 1 0
</t>
  </si>
  <si>
    <t xml:space="preserve">0 0 0 0 0 0 0 0 0 0 0 1 0 0 0 0 1 0 1 0 1 0 0 0 1 0 0 1 0 1 0 0 0 0 0 0 1 1 0 0 0 1 1 0 1 1 0 0 0 0 0 0 0 0 1 0 0 0 1 0 0 0 0 0 0 0 0 0 0 1 0 0 0 0 0 0 1 0 1 0 0 0 0 0 0 0
</t>
  </si>
  <si>
    <t xml:space="preserve">82.89972281455994
</t>
  </si>
  <si>
    <t xml:space="preserve">1 0 0 1 1 1 1 0 0 0 0 0 0 1 0 1 1 1 1 1 1 1 1 0 0 1 1 1 0 0 0 1 0 0 0 1 0 1 0 1 0 1 1 1 0 0 0 1 1 1 1 1 1 1 1 1 0 1 0 0 0 1 0 0 1 1 1 0 1 0 0 0 0 1 0 1 0 1 1 0 1 1 0 0 1 1
</t>
  </si>
  <si>
    <t xml:space="preserve">0 0 0 0 0 0 0 0 0 0 0 0 0 0 0 0 1 0 1 1 1 0 0 0 0 0 1 1 0 0 0 0 0 0 0 0 0 1 0 0 0 1 1 1 0 0 0 0 0 1 1 0 0 0 1 0 0 1 0 0 0 0 0 0 0 0 1 0 0 0 0 0 0 1 0 0 0 0 1 0 0 0 0 0 0 0
</t>
  </si>
  <si>
    <t xml:space="preserve">101.76420211791992
</t>
  </si>
  <si>
    <t xml:space="preserve">0 1 0 0 0 1 0 1 1 0 0 1 1 1 1 1 0 0 0 1 0 1 1 0 1 1 1 1 1 0 1 1 1 1 0 1 1 0 1 1 0 0 0 0 1 0 1 1 1 0 0 1 1 1 0 1 0 1 1 1 1 0 1 0 0 0 0 1 1 1 0 0 0 0 0 1 1 1 1 1 1 0 0 1 0 1
</t>
  </si>
  <si>
    <t xml:space="preserve">0 0 0 0 0 0 0 0 0 0 0 0 0 0 0 0 0 0 0 1 0 0 0 0 1 0 0 0 0 0 0 0 1 1 0 0 1 0 1 0 0 0 0 0 1 0 1 0 0 0 0 0 0 1 0 0 0 1 1 0 0 0 0 0 0 0 0 1 1 1 0 0 0 0 0 0 1 0 1 0 0 0 0 1 0 0
</t>
  </si>
  <si>
    <t xml:space="preserve">123.04595971107483
</t>
  </si>
  <si>
    <t xml:space="preserve">0 0 0 0 1 1 0 1 0 0 1 1 0 0 1 0 1 0 0 1 1 0 1 0 0 0 0 1 1 1 0 1 1 0 1 0 0 1 0 1 0 0 0 0 1 0 1 0 1 0 0 0 1 1 0 1 0 0 1 1 1 1 0 0 0 1 1 1 1 1 0 0 0 1 0 0 0 0 0 0 1 1 0 1 1 0
</t>
  </si>
  <si>
    <t xml:space="preserve">0 0 0 0 0 0 0 0 0 0 0 0 0 0 1 0 1 0 0 1 1 0 0 0 0 0 0 1 0 1 0 0 1 0 1 0 0 1 0 0 0 0 0 0 1 0 1 0 0 0 0 0 0 1 0 0 0 0 1 0 0 0 0 0 0 0 1 1 0 1 0 0 0 1 0 0 0 0 0 0 0 0 0 1 0 0
</t>
  </si>
  <si>
    <t xml:space="preserve">139.86033630371094
</t>
  </si>
  <si>
    <t xml:space="preserve">1 1 0 1 0 1 0 1 1 0 0 1 1 0 0 0 0 1 1 0 1 0 0 1 0 1 0 0 1 1 1 1 1 0 0 0 1 1 1 0 1 1 0 1 1 0 1 1 0 1 1 1 1 0 1 1 0 0 0 0 0 1 0 1 0 1 0 0 1 0 1 0 1 0 1 0 0 0 1 0 0 1 0 1 1 0
</t>
  </si>
  <si>
    <t xml:space="preserve">0 0 0 0 0 0 0 0 0 0 0 0 1 0 0 0 0 0 1 0 1 0 0 0 0 0 0 0 0 1 0 0 1 0 0 0 1 1 1 0 0 1 0 0 1 0 1 0 0 1 1 0 0 0 1 0 0 0 0 0 0 0 0 0 0 0 0 0 1 0 0 0 0 0 1 0 0 0 1 0 0 0 0 1 0 0
</t>
  </si>
  <si>
    <t xml:space="preserve">158.4401261806488
</t>
  </si>
  <si>
    <t xml:space="preserve">1 0 0 0 0 1 1 1 0 1 1 0 0 1 1 1 0 1 0 1 0 1 1 1 1 1 0 0 1 0 1 1 1 1 0 0 1 0 0 0 1 0 0 0 1 0 1 1 0 0 1 1 0 0 0 0 0 1 0 1 1 1 0 0 0 0 1 1 0 0 0 0 0 0 0 1 1 0 1 0 0 0 0 0 1 0
</t>
  </si>
  <si>
    <t xml:space="preserve">0 0 0 0 0 0 0 0 0 0 0 0 0 0 1 0 0 0 0 1 0 0 0 0 1 0 0 0 0 0 0 0 1 1 0 0 1 0 0 0 0 0 0 0 1 0 1 0 0 0 1 0 0 0 0 0 0 1 0 0 0 0 0 0 0 0 1 0 0 0 0 0 0 0 0 0 1 0 1 0 0 0 0 0 0 0
</t>
  </si>
  <si>
    <t xml:space="preserve">177.47219014167786
</t>
  </si>
  <si>
    <t xml:space="preserve">1 1 0 0 1 1 1 1 1 0 0 1 1 1 1 0 1 1 1 1 1 0 0 1 1 1 1 1 0 1 0 0 1 0 1 0 0 1 0 1 1 1 0 1 1 0 0 0 1 0 0 0 0 0 0 0 0 0 0 0 0 0 0 1 1 0 0 1 1 1 1 1 0 0 1 1 0 1 0 0 0 0 1 0 1 1
</t>
  </si>
  <si>
    <t xml:space="preserve">0 0 0 0 0 0 0 0 0 0 0 0 0 0 1 0 1 0 1 1 1 0 0 0 1 0 0 1 0 1 0 0 1 0 1 0 0 1 0 0 0 1 0 0 1 0 0 0 0 0 0 0 0 0 0 0 0 0 0 0 0 0 0 0 0 0 0 1 0 1 0 0 0 0 1 0 0 1 0 0 0 0 0 0 0 0
</t>
  </si>
  <si>
    <t xml:space="preserve">193.76853775978088
</t>
  </si>
  <si>
    <t xml:space="preserve">1 1 0 1 1 1 0 1 0 1 1 0 1 0 1 0 0 1 1 1 1 0 1 0 1 1 0 0 0 0 0 1 1 1 0 1 1 0 1 1 0 1 0 0 1 0 0 1 1 0 1 1 1 1 1 0 1 0 0 1 1 1 0 1 1 0 1 1 1 1 1 1 1 1 1 0 1 0 1 0 1 0 1 0 0 0
</t>
  </si>
  <si>
    <t xml:space="preserve">0 0 0 0 0 0 0 0 0 0 0 0 0 0 0 0 0 0 1 1 1 0 0 0 1 0 0 0 0 0 0 0 1 1 0 0 1 0 1 0 0 1 0 0 1 0 0 0 0 0 1 0 0 0 1 0 1 0 0 0 0 0 0 0 0 0 0 1 1 1 0 0 0 1 1 0 1 0 1 0 0 0 0 0 0 0
</t>
  </si>
  <si>
    <t xml:space="preserve">210.87213039398193
</t>
  </si>
  <si>
    <t xml:space="preserve">0 0 1 0 1 0 0 1 0 0 0 1 1 0 1 0 1 1 1 0 0 0 1 1 0 0 1 0 1 0 0 1 0 1 1 0 1 1 0 1 1 1 1 1 1 1 0 1 0 0 1 1 0 1 0 0 1 1 1 0 1 0 1 0 0 0 1 0 0 1 0 0 1 0 1 1 1 0 0 1 1 0 0 1 1 1
</t>
  </si>
  <si>
    <t xml:space="preserve">0 0 0 0 0 0 0 0 0 0 0 0 0 0 0 0 1 0 1 0 0 0 0 0 0 0 0 0 0 0 0 0 0 1 1 0 1 1 0 0 0 1 0 1 1 1 0 0 0 0 1 0 0 0 0 0 1 1 1 0 1 0 0 0 0 0 1 0 0 1 0 0 0 0 1 0 1 0 0 0 0 0 0 1 0 0
</t>
  </si>
  <si>
    <t xml:space="preserve">231.0353000164032
</t>
  </si>
  <si>
    <t xml:space="preserve">1 0 0 1 1 0 0 1 1 0 0 1 1 1 0 1 0 0 1 0 0 0 0 0 0 1 0 0 0 1 1 1 1 0 1 0 1 1 1 1 0 1 0 1 1 1 0 1 0 1 0 1 0 1 0 0 1 1 1 1 1 0 0 0 1 1 1 1 1 0 1 1 0 0 0 0 0 0 0 0 0 0 1 1 0 0
</t>
  </si>
  <si>
    <t xml:space="preserve">0 0 0 0 0 0 0 0 0 0 0 0 0 0 0 0 0 0 1 0 0 0 0 0 0 0 0 0 0 1 0 0 1 0 1 0 1 1 1 0 0 1 0 0 1 0 0 0 0 1 0 0 0 0 0 0 1 1 1 0 0 0 0 0 0 0 1 1 1 0 0 0 0 0 0 0 0 0 0 0 0 0 0 1 0 0
</t>
  </si>
  <si>
    <t xml:space="preserve">252.7114679813385
</t>
  </si>
  <si>
    <t xml:space="preserve">0 1 1 1 0 1 0 1 1 0 1 1 0 1 0 1 0 1 1 1 0 0 1 1 0 0 1 1 0 0 0 0 0 0 1 1 0 1 0 0 0 1 0 1 0 0 0 1 1 0 1 0 0 0 0 1 1 0 1 0 1 0 0 0 0 1 1 1 0 1 0 0 0 0 0 0 1 0 0 0 1 0 0 1 0 0
</t>
  </si>
  <si>
    <t xml:space="preserve">0 0 0 0 0 1 0 0 0 0 0 0 0 0 0 0 0 0 1 1 0 0 0 0 0 0 1 0 0 0 0 0 0 0 1 0 0 1 0 0 0 1 0 1 0 0 0 0 0 0 1 0 0 0 0 0 0 0 1 0 1 0 0 0 0 0 1 1 0 1 0 0 0 0 0 0 1 0 0 0 0 0 0 1 0 0
</t>
  </si>
  <si>
    <t xml:space="preserve">272.0232775211334
</t>
  </si>
  <si>
    <t xml:space="preserve">1 0 1 0 0 1 1 0 1 1 0 0 0 0 1 1 1 1 1 0 0 0 0 1 1 1 1 1 1 1 1 1 1 1 0 1 0 0 1 1 0 0 1 1 0 1 1 1 0 0 1 1 0 0 0 1 1 1 0 1 1 0 0 0 0 0 1 0 0 1 1 0 1 1 0 0 0 0 1 0 0 0 0 0 1 1
</t>
  </si>
  <si>
    <t xml:space="preserve">0 0 0 0 0 0 0 0 0 0 0 0 0 0 0 0 1 0 1 0 0 0 0 0 1 0 1 1 0 1 0 0 1 1 0 0 0 0 1 0 0 0 0 0 0 0 1 0 0 0 1 0 0 0 0 0 1 1 0 0 0 0 0 0 0 0 1 0 0 1 0 0 0 0 0 0 0 0 1 0 0 0 0 0 0 0
</t>
  </si>
  <si>
    <t xml:space="preserve">291.1290400028229
</t>
  </si>
  <si>
    <t xml:space="preserve">1 0 1 1 0 0 1 1 1 0 1 1 0 0 0 0 0 0 1 1 1 1 1 1 1 0 0 1 0 0 1 0 0 0 0 0 0 0 1 1 1 1 1 0 0 0 1 0 1 1 1 0 1 1 1 1 0 1 1 1 1 0 1 1 0 0 0 1 0 1 1 0 1 1 1 1 1 0 1 0 0 1 0 1 0 0
</t>
  </si>
  <si>
    <t xml:space="preserve">0 0 0 0 0 0 0 0 0 0 0 0 0 0 0 0 0 0 1 1 1 0 0 0 1 0 0 1 0 0 0 0 0 0 0 0 0 0 1 0 1 1 0 0 0 0 1 0 0 1 1 0 0 0 1 0 0 1 1 0 1 0 0 0 0 0 0 1 0 1 0 0 0 1 1 0 1 0 1 0 0 0 0 1 0 0
</t>
  </si>
  <si>
    <t xml:space="preserve">312.68425822257996
</t>
  </si>
  <si>
    <t xml:space="preserve">0 1 0 1 0 1 0 0 0 1 1 1 0 1 0 0 1 0 0 0 0 1 0 0 0 0 0 0 0 0 1 1 0 1 1 1 0 0 1 0 0 1 1 0 1 0 0 0 0 1 0 0 1 1 0 1 1 0 0 0 0 1 1 1 0 0 0 1 1 0 0 1 0 1 0 1 1 1 1 1 0 0 0 1 0 1
</t>
  </si>
  <si>
    <t xml:space="preserve">0 0 0 0 0 0 0 0 0 1 0 0 0 0 0 0 1 0 0 0 0 0 0 0 0 0 0 0 0 0 0 0 0 1 1 0 0 0 1 0 0 1 0 0 1 0 0 0 0 1 0 0 0 1 0 0 0 0 0 0 0 0 0 0 0 0 0 1 1 0 0 0 0 0 0 0 1 0 1 0 0 0 0 1 0 0
</t>
  </si>
  <si>
    <t xml:space="preserve">332.76492142677307
</t>
  </si>
  <si>
    <t xml:space="preserve">0 0 0 0 1 0 1 0 0 1 1 1 1 1 0 0 1 0 0 1 0 1 0 1 1 0 0 1 1 1 1 0 0 0 1 0 1 0 0 0 1 0 1 0 0 1 0 0 0 0 1 1 1 1 1 1 0 1 0 0 0 1 1 1 1 1 0 0 1 0 1 0 0 1 0 0 0 0 1 1 1 1 1 1 0 1
</t>
  </si>
  <si>
    <t xml:space="preserve">0 0 0 0 0 0 0 0 0 1 0 0 0 0 0 0 1 0 0 1 0 0 0 0 1 0 0 0 0 1 0 0 0 0 1 0 1 0 0 0 1 0 1 0 0 0 0 0 0 0 1 0 0 1 1 0 0 1 0 0 0 0 0 0 0 0 0 0 0 0 0 0 0 0 0 0 0 0 1 0 0 0 0 1 0 0
</t>
  </si>
  <si>
    <t xml:space="preserve">353.00634765625
</t>
  </si>
  <si>
    <t xml:space="preserve">0 1 1 0 1 0 1 1 1 0 1 0 0 1 1 0 0 1 1 0 1 0 1 0 0 0 1 0 0 1 1 1 0 0 1 0 1 1 1 1 1 0 1 1 1 0 0 1 0 0 0 1 0 1 1 0 1 1 1 0 0 1 1 0 0 1 0 0 1 1 0 1 0 1 0 1 0 1 1 1 0 1 0 0 0 0
</t>
  </si>
  <si>
    <t xml:space="preserve">0 0 0 0 0 0 0 0 0 0 0 0 0 0 0 0 0 0 1 0 1 0 0 0 0 0 0 0 0 1 0 0 0 0 1 0 1 1 1 0 0 0 1 1 1 0 0 0 0 0 0 0 0 0 1 0 1 1 1 0 0 0 0 0 0 0 0 0 1 1 0 0 0 1 0 0 0 0 1 0 0 0 0 0 0 0
</t>
  </si>
  <si>
    <t xml:space="preserve">370.3110918998718
</t>
  </si>
  <si>
    <t xml:space="preserve">1 1 1 1 0 0 0 1 0 1 1 0 0 1 0 1 0 1 1 1 0 1 0 1 0 1 1 1 1 1 1 1 0 1 1 1 0 1 1 0 1 1 0 0 0 0 0 0 0 0 0 1 1 0 1 1 1 1 1 0 1 0 1 1 0 1 1 1 1 0 0 1 1 0 1 1 1 1 1 0 0 1 1 1 1 0
</t>
  </si>
  <si>
    <t xml:space="preserve">0 0 0 0 0 0 0 0 0 1 0 0 0 0 0 0 0 0 1 1 0 0 0 0 0 0 1 0 0 1 0 0 0 1 1 0 0 1 1 0 1 1 0 0 0 0 0 0 0 0 0 0 0 0 1 0 1 1 1 0 0 0 0 0 0 0 1 1 1 0 0 0 0 0 1 0 1 1 1 0 0 0 0 1 0 0
</t>
  </si>
  <si>
    <t xml:space="preserve">390.4424526691437
</t>
  </si>
  <si>
    <t xml:space="preserve">1 1 0 0 0 0 0 0 0 0 1 1 0 1 0 0 1 1 1 0 1 0 0 1 1 0 1 1 1 1 1 0 1 0 0 0 0 1 1 1 0 0 1 1 1 0 0 0 0 0 0 1 1 1 0 0 0 1 0 1 0 1 0 1 0 1 1 1 1 0 0 0 0 0 1 0 0 0 1 0 0 0 1 0 0 1
</t>
  </si>
  <si>
    <t xml:space="preserve">0 0 0 0 0 0 0 0 0 0 0 0 0 0 0 0 1 0 1 0 1 0 0 0 1 0 0 1 0 1 0 0 1 0 0 0 0 0 1 0 0 0 1 0 1 0 0 0 0 0 0 0 0 0 0 0 0 1 0 0 0 0 0 0 0 0 0 1 1 0 0 0 0 0 1 0 0 0 1 0 0 0 0 0 0 0
</t>
  </si>
  <si>
    <t xml:space="preserve">406.8616998195648
</t>
  </si>
  <si>
    <t xml:space="preserve">0 0 1 1 0 1 1 1 1 1 1 1 1 0 0 0 1 1 0 0 0 1 1 1 0 1 1 0 0 1 0 1 0 0 0 1 1 0 0 1 0 1 0 0 0 0 0 1 0 0 0 0 0 1 0 1 0 1 1 1 0 0 0 0 1 0 0 0 1 1 1 0 1 0 1 0 1 1 1 1 1 1 1 1 0 1
</t>
  </si>
  <si>
    <t xml:space="preserve">0 0 0 0 0 0 0 0 0 1 0 0 0 0 0 0 1 0 0 0 0 0 0 0 0 1 1 0 0 1 0 0 0 0 0 0 1 0 0 0 0 1 0 0 0 0 0 0 0 0 0 0 0 1 0 0 0 1 1 0 0 0 0 0 0 0 0 0 0 1 0 0 0 0 1 0 1 1 1 0 0 0 0 1 0 0
</t>
  </si>
  <si>
    <t xml:space="preserve">425.223441362381
</t>
  </si>
  <si>
    <t xml:space="preserve">1 1 0 1 0 0 0 1 1 1 0 1 1 1 1 1 0 1 1 1 1 1 0 1 1 1 1 1 0 0 0 0 1 0 0 1 1 1 0 1 1 1 1 1 1 1 1 1 1 0 0 1 1 0 0 1 0 1 1 0 0 0 0 1 0 0 0 0 0 0 0 0 1 0 0 0 1 1 1 0 0 1 0 0 0 0
</t>
  </si>
  <si>
    <t xml:space="preserve">0 0 0 0 0 0 0 0 0 0 0 0 0 0 1 0 0 0 1 1 1 0 0 0 1 0 0 1 0 0 0 0 1 0 0 0 1 1 0 0 0 1 1 0 1 0 1 0 0 0 0 0 0 0 0 0 0 1 1 0 0 0 0 0 0 0 0 0 0 0 0 0 0 0 0 0 1 0 1 0 0 0 0 0 0 0
</t>
  </si>
  <si>
    <t xml:space="preserve">442.31958961486816
</t>
  </si>
  <si>
    <t xml:space="preserve">0 1 1 1 0 1 1 0 1 1 1 1 1 0 0 1 1 1 0 0 0 0 0 0 1 0 1 1 0 0 0 1 1 1 0 1 0 0 0 1 1 0 1 0 1 0 0 0 1 1 0 0 0 1 0 0 0 0 1 0 1 1 1 1 0 0 1 1 1 0 1 0 1 0 0 1 1 1 1 0 0 1 0 1 1 0
</t>
  </si>
  <si>
    <t xml:space="preserve">0 0 0 0 0 0 0 0 0 0 0 0 0 0 0 0 1 0 0 0 0 0 0 0 1 0 0 0 0 0 0 0 1 1 0 0 0 0 0 0 0 0 0 0 1 0 0 0 0 1 0 0 0 1 0 0 0 0 1 0 0 0 0 0 0 0 1 1 0 0 0 0 0 0 0 0 1 0 1 0 0 0 0 1 0 0
</t>
  </si>
  <si>
    <t xml:space="preserve">463.46137142181396
</t>
  </si>
  <si>
    <t xml:space="preserve">0 0 0 0 0 0 1 0 1 0 1 1 0 1 1 0 1 0 0 0 1 0 1 0 1 1 0 0 0 1 1 1 0 1 0 0 0 0 1 0 0 0 1 0 1 0 1 1 0 1 1 0 1 1 0 0 1 1 1 0 1 0 1 0 0 0 0 0 1 0 1 1 1 0 1 0 1 1 1 0 0 0 1 0 0 1
</t>
  </si>
  <si>
    <t xml:space="preserve">0 0 0 0 0 0 0 0 0 0 0 0 0 0 0 0 1 0 0 0 1 0 0 0 1 0 0 0 0 1 0 0 0 1 0 0 0 0 1 0 0 0 1 0 1 0 1 0 0 1 1 0 0 1 0 0 0 1 1 0 1 0 0 0 0 0 0 0 1 0 0 0 0 0 1 0 1 1 1 0 0 0 0 0 0 0
</t>
  </si>
  <si>
    <t xml:space="preserve">479.93685269355774
</t>
  </si>
  <si>
    <t xml:space="preserve">1 0 0 0 0 1 1 0 1 1 1 1 0 1 0 0 1 0 0 0 1 0 1 1 0 1 1 1 0 1 0 1 1 1 1 1 1 0 1 1 0 0 0 0 0 0 1 0 0 0 1 1 1 0 0 1 1 1 0 0 1 0 1 0 1 1 1 1 1 1 0 0 1 1 1 0 1 1 1 0 1 0 1 0 1 0
</t>
  </si>
  <si>
    <t xml:space="preserve">0 0 0 0 0 0 0 0 0 0 0 0 0 0 0 0 1 0 0 0 1 0 0 0 0 0 1 1 0 1 0 0 1 1 1 0 1 0 1 0 0 0 0 0 0 0 1 0 0 0 1 0 0 0 0 0 1 1 0 0 0 0 0 0 0 0 1 1 1 1 0 0 0 1 1 0 1 1 1 0 0 0 0 0 0 0
</t>
  </si>
  <si>
    <t xml:space="preserve">497.5987334251404
</t>
  </si>
  <si>
    <t xml:space="preserve">0 1 1 1 0 0 0 0 1 1 1 1 1 1 1 0 1 0 1 1 1 0 0 0 0 1 0 1 1 1 1 0 1 1 0 0 0 0 0 1 0 0 0 1 1 1 1 1 0 1 0 0 1 1 0 1 1 1 1 0 1 0 0 0 1 1 0 0 0 0 1 1 0 0 1 0 0 0 1 0 0 1 1 0 1 0
</t>
  </si>
  <si>
    <t xml:space="preserve">0 0 0 0 0 0 0 0 0 0 0 0 0 0 0 0 1 0 1 1 1 0 0 0 0 0 0 1 0 1 0 0 1 1 0 0 0 0 0 0 0 0 0 0 1 0 1 0 0 1 0 0 0 0 0 0 1 1 1 0 0 0 0 0 0 0 0 0 0 0 0 0 0 0 1 0 0 0 1 0 0 0 0 0 0 0
</t>
  </si>
  <si>
    <t xml:space="preserve">515.6892166137695
</t>
  </si>
  <si>
    <t xml:space="preserve">0 0 0 0 1 0 0 0 1 0 0 1 0 0 0 1 0 0 0 0 1 1 0 0 0 1 0 1 0 0 0 1 0 1 1 1 0 1 1 0 0 1 1 1 1 1 1 1 1 1 1 1 1 1 1 0 1 1 1 1 1 0 1 0 0 0 0 0 0 1 1 1 0 1 0 0 1 0 1 0 1 0 0 1 1 0
</t>
  </si>
  <si>
    <t xml:space="preserve">0 0 0 0 0 0 0 0 0 0 0 0 0 0 0 0 0 0 0 0 1 0 0 0 0 0 0 1 0 0 0 0 0 1 1 0 0 1 1 0 0 1 0 1 1 1 1 0 0 1 1 0 0 1 1 0 1 1 1 0 1 0 0 0 0 0 0 0 0 1 0 0 0 1 0 0 1 0 1 0 0 0 0 1 0 0
</t>
  </si>
  <si>
    <t xml:space="preserve">535.8043150901794
</t>
  </si>
  <si>
    <t xml:space="preserve">0 1 0 1 0 1 0 1 1 0 1 1 1 1 0 1 0 0 0 0 0 0 1 0 0 1 0 1 1 1 1 1 0 0 1 0 1 1 0 1 0 1 1 0 0 0 1 1 1 1 0 0 1 0 1 0 1 1 0 0 1 1 1 1 1 1 1 0 1 0 0 0 0 0 1 1 1 0 0 0 1 1 0 1 1 1
</t>
  </si>
  <si>
    <t xml:space="preserve">0 0 0 0 0 1 0 0 0 0 0 0 0 0 0 0 0 0 0 0 0 0 0 0 0 0 0 0 0 1 0 0 0 0 1 0 1 1 0 0 0 1 0 0 0 0 1 0 0 1 0 0 0 0 1 0 1 1 0 0 1 0 0 0 0 0 1 0 0 0 0 0 0 0 1 0 1 0 0 0 0 0 0 1 0 0
</t>
  </si>
  <si>
    <t xml:space="preserve">556.453019618988
</t>
  </si>
  <si>
    <t xml:space="preserve">0 1 1 0 1 1 1 1 1 1 0 0 0 1 0 0 1 1 0 1 0 0 0 0 1 1 0 1 0 0 1 0 1 0 1 1 0 1 1 0 0 0 0 1 0 0 1 0 1 0 0 0 1 1 0 1 1 0 0 1 1 0 1 1 1 0 0 0 1 1 1 0 1 1 1 1 0 0 1 1 1 1 0 1 0 0
</t>
  </si>
  <si>
    <t xml:space="preserve">0 0 0 0 0 0 0 0 0 0 0 0 0 0 0 0 1 0 0 1 0 0 0 0 1 1 0 0 0 0 0 0 1 0 1 0 0 0 1 0 0 0 0 0 0 0 1 0 0 0 0 0 0 1 0 0 1 0 0 0 0 0 0 0 0 0 0 0 1 1 0 0 0 0 1 0 0 0 1 0 0 0 0 1 0 0
</t>
  </si>
  <si>
    <t xml:space="preserve">573.8208105564117
</t>
  </si>
  <si>
    <t xml:space="preserve">0 0 1 1 1 0 1 1 1 0 0 1 0 1 1 1 0 1 0 0 1 0 0 0 1 0 0 1 1 1 0 1 0 1 1 0 0 0 1 0 1 1 1 1 1 1 0 0 0 1 0 1 1 1 1 0 0 0 1 1 1 1 1 1 0 0 0 0 0 0 0 0 1 0 0 1 1 0 1 1 1 0 0 0 0 0
</t>
  </si>
  <si>
    <t xml:space="preserve">0 0 0 0 0 0 0 0 0 0 0 0 0 0 1 0 0 0 0 0 1 0 0 0 1 0 0 1 0 1 0 0 0 1 1 0 0 0 1 0 0 1 1 1 1 1 0 0 0 1 0 0 0 1 1 0 0 0 1 0 1 0 0 0 0 0 0 0 0 0 0 0 0 0 0 0 1 0 1 0 0 0 0 0 0 0
</t>
  </si>
  <si>
    <t xml:space="preserve">592.4805824756622
</t>
  </si>
  <si>
    <t xml:space="preserve">0 1 1 0 1 0 0 0 1 0 0 0 1 0 1 0 0 0 0 1 0 1 1 1 1 0 1 1 0 0 0 1 0 0 0 0 1 1 1 1 0 0 0 1 0 1 1 1 1 0 0 0 0 1 1 1 0 0 0 0 0 0 0 0 0 0 1 0 1 0 0 1 0 0 0 1 1 0 0 0 1 0 1 1 1 1
</t>
  </si>
  <si>
    <t xml:space="preserve">0 0 0 0 0 0 0 0 0 0 0 0 0 0 1 0 0 0 0 1 0 0 0 0 1 0 1 0 0 0 0 0 0 0 0 0 1 0 1 0 0 0 0 1 0 0 1 0 0 0 0 0 0 1 1 0 0 0 0 0 0 0 0 0 0 0 1 0 1 0 0 0 0 0 0 0 1 0 0 0 0 0 0 1 0 0
</t>
  </si>
  <si>
    <t xml:space="preserve">611.0510437488556
</t>
  </si>
  <si>
    <t xml:space="preserve">1 1 1 1 1 1 1 0 1 1 0 0 0 0 0 0 1 0 1 0 1 1 0 0 1 0 0 0 0 0 1 1 1 1 0 0 1 0 0 0 0 0 1 1 1 1 0 0 0 0 0 1 1 0 0 0 1 0 0 1 1 1 0 0 1 0 0 0 1 0 0 0 0 1 1 1 1 0 0 1 0 0 1 0 0 0
</t>
  </si>
  <si>
    <t xml:space="preserve">0 0 0 0 0 0 0 0 0 0 0 0 0 0 0 0 1 0 1 0 1 0 0 0 1 0 0 0 0 0 0 0 1 1 0 0 1 0 0 0 0 0 0 0 1 0 0 0 0 0 0 0 0 0 0 0 1 0 0 0 0 0 0 0 0 0 0 0 0 0 0 0 0 1 1 0 1 0 0 0 0 0 0 0 0 0
</t>
  </si>
  <si>
    <t xml:space="preserve">627.9163990020752
</t>
  </si>
  <si>
    <t xml:space="preserve">1 0 1 1 1 1 1 0 0 1 1 1 1 1 0 0 1 1 1 1 0 1 0 0 0 1 1 0 0 1 1 0 1 1 0 1 0 0 0 0 1 1 1 0 1 1 0 1 1 0 0 0 1 1 1 1 0 0 0 0 0 1 1 0 1 0 0 0 1 0 1 1 1 0 1 1 0 0 0 0 0 1 0 1 0 0
</t>
  </si>
  <si>
    <t xml:space="preserve">0 0 0 0 0 0 0 0 0 0 0 0 0 0 0 0 1 0 1 1 0 0 0 0 0 0 0 0 0 1 0 0 1 1 0 0 0 0 0 0 0 1 1 0 1 0 0 0 0 0 0 0 0 0 1 0 0 0 0 0 0 0 0 0 0 0 0 0 0 0 0 0 0 0 1 0 0 0 0 0 0 0 0 1 0 0
</t>
  </si>
  <si>
    <t xml:space="preserve">647.0964307785034
</t>
  </si>
  <si>
    <t xml:space="preserve">0 1 1 0 1 0 0 0 0 0 1 1 1 1 0 0 1 0 0 1 1 1 1 1 0 1 0 1 1 1 0 0 0 0 0 0 0 0 0 0 0 1 0 0 0 0 0 0 0 1 0 1 1 0 1 1 1 1 0 0 1 1 0 1 0 0 1 0 0 1 0 1 1 1 0 0 1 0 0 0 1 1 1 0 1 1
</t>
  </si>
  <si>
    <t xml:space="preserve">0 0 0 0 0 0 0 0 0 0 0 0 0 0 0 0 1 0 0 1 1 0 0 0 0 0 0 1 0 1 0 0 0 0 0 0 0 0 0 0 0 1 0 0 0 0 0 0 0 1 0 0 0 0 1 0 0 1 0 0 1 0 0 0 0 0 1 0 0 1 0 0 0 1 0 0 1 0 0 0 0 0 0 0 0 0
</t>
  </si>
  <si>
    <t xml:space="preserve">664.9785161018372
</t>
  </si>
  <si>
    <t xml:space="preserve">1 1 1 0 0 1 0 0 1 0 1 1 0 1 0 0 0 1 1 1 0 1 0 1 1 1 0 1 0 0 0 1 1 1 0 0 1 0 0 1 1 1 1 1 1 0 0 1 1 1 0 0 0 0 1 0 0 1 1 0 1 0 1 0 0 1 0 0 0 0 0 1 0 1 1 1 1 1 1 0 1 1 0 1 1 1
</t>
  </si>
  <si>
    <t xml:space="preserve">0 0 0 0 0 0 0 0 0 0 0 0 0 0 0 0 0 0 1 1 0 0 0 0 1 0 0 0 0 0 0 0 1 1 0 0 1 0 0 0 0 1 1 0 1 0 0 0 0 1 0 0 0 0 1 0 0 1 1 0 0 0 0 0 0 0 0 0 0 0 0 0 0 0 1 0 1 1 1 0 0 0 0 1 0 0
</t>
  </si>
  <si>
    <t xml:space="preserve">686.2941980361938
</t>
  </si>
  <si>
    <t xml:space="preserve">0 0 1 1 1 0 1 0 0 0 1 1 1 1 1 0 0 1 1 1 0 1 0 1 0 1 1 0 0 0 1 1 1 0 1 1 0 1 1 0 0 1 1 0 0 1 1 0 1 0 0 1 1 1 1 1 1 1 0 1 1 1 1 0 1 1 1 0 1 1 0 1 1 0 0 1 0 0 1 1 1 0 1 0 1 1
</t>
  </si>
  <si>
    <t xml:space="preserve">0 0 0 0 0 0 0 0 0 0 0 0 0 0 0 0 0 0 1 1 0 0 0 0 0 0 1 0 0 0 0 0 1 0 1 0 0 1 1 0 0 1 1 0 0 0 1 0 0 0 0 0 0 0 1 0 1 1 0 0 0 0 0 0 0 0 1 0 1 1 0 0 0 0 0 0 0 0 1 0 0 0 0 0 0 0
</t>
  </si>
  <si>
    <t xml:space="preserve">705.1607549190521
</t>
  </si>
  <si>
    <t xml:space="preserve">1 1 0 1 1 1 0 0 1 1 1 1 1 1 0 0 0 0 1 1 1 1 1 1 1 0 0 1 0 1 1 1 0 1 0 1 1 0 1 1 0 0 1 1 1 1 0 0 1 0 1 1 1 0 0 0 0 1 1 1 0 1 0 1 0 0 0 1 0 1 1 0 0 0 1 0 1 1 0 0 0 1 1 1 0 0
</t>
  </si>
  <si>
    <t xml:space="preserve">0 0 0 0 0 0 0 0 0 1 0 0 0 0 0 0 0 0 1 1 1 0 0 0 1 0 0 1 0 1 0 0 0 1 0 0 1 0 1 0 0 0 1 1 1 0 0 0 0 0 1 0 0 0 0 0 0 1 1 0 0 0 0 0 0 0 0 1 0 1 0 0 0 0 1 0 1 1 0 0 0 0 0 1 0 0
</t>
  </si>
  <si>
    <t xml:space="preserve">722.5217583179474
</t>
  </si>
  <si>
    <t xml:space="preserve">0 1 0 0 1 1 0 1 0 0 1 0 0 1 0 0 0 1 1 1 0 0 0 0 1 1 0 0 0 0 1 0 0 1 1 1 1 0 1 0 1 0 1 0 0 1 1 0 1 0 1 0 0 1 0 1 1 1 0 0 0 0 1 0 1 1 0 1 0 0 0 1 1 0 0 1 1 1 0 0 1 0 0 0 0 1
</t>
  </si>
  <si>
    <t xml:space="preserve">0 0 0 0 0 0 0 0 0 0 0 0 0 0 0 0 0 0 1 1 0 0 0 0 1 1 0 0 0 0 0 0 0 1 1 0 1 0 1 0 1 0 1 0 0 0 1 0 0 0 1 0 0 0 0 0 0 1 0 0 0 0 0 0 0 0 0 0 0 0 0 0 0 0 0 0 1 0 0 0 0 0 0 0 0 0
</t>
  </si>
  <si>
    <t xml:space="preserve">742.192360162735
</t>
  </si>
  <si>
    <t xml:space="preserve">1 0 0 0 0 1 1 0 1 1 1 1 1 0 1 0 1 1 1 0 0 1 1 0 0 1 1 1 1 1 0 1 1 0 1 0 0 1 0 1 1 0 1 1 0 0 0 1 0 0 1 1 0 1 0 1 1 1 0 1 0 1 0 0 0 0 1 1 0 0 0 0 0 1 1 1 1 0 1 0 0 1 1 1 0 0
</t>
  </si>
  <si>
    <t xml:space="preserve">0 0 0 0 0 0 0 0 0 0 0 0 0 0 0 0 1 0 1 0 0 0 0 0 0 1 1 0 0 1 0 0 1 0 1 0 0 1 0 0 1 0 0 0 0 0 0 0 0 0 1 0 0 0 0 0 1 1 0 0 0 0 0 0 0 0 1 1 0 0 0 0 0 0 1 0 1 0 1 0 0 0 0 1 0 0
</t>
  </si>
  <si>
    <t xml:space="preserve">759.9464173316956
</t>
  </si>
  <si>
    <t xml:space="preserve">1 1 0 1 1 1 1 1 1 1 0 1 0 1 0 0 1 0 1 0 0 0 0 0 0 1 1 0 0 1 1 0 1 1 0 1 1 1 0 0 1 0 1 0 0 1 0 0 0 0 1 1 0 1 1 1 0 1 0 0 0 1 0 0 0 0 0 0 0 1 1 1 0 1 0 0 1 0 1 0 1 0 0 1 1 1
</t>
  </si>
  <si>
    <t xml:space="preserve">0 0 0 0 0 0 0 0 0 0 0 0 0 0 0 0 1 0 1 0 0 0 0 0 0 0 1 0 0 1 0 0 1 1 0 0 1 1 0 0 1 0 1 0 0 0 0 0 0 0 1 0 0 0 1 0 0 1 0 0 0 0 0 0 0 0 0 0 0 1 0 0 0 1 0 0 1 0 1 0 0 0 0 1 0 0
</t>
  </si>
  <si>
    <t xml:space="preserve">778.4164805412292
</t>
  </si>
  <si>
    <t xml:space="preserve">0 0 1 0 1 0 1 1 0 1 1 1 0 1 1 0 1 0 1 1 1 1 0 0 0 1 0 1 1 0 0 1 1 0 0 0 1 1 1 0 1 0 1 0 0 1 1 0 1 1 0 0 1 1 1 0 1 0 1 1 1 0 0 1 0 1 1 1 1 0 0 0 1 1 1 1 0 0 1 0 1 1 0 1 1 1
</t>
  </si>
  <si>
    <t xml:space="preserve">0 0 0 0 0 0 0 0 0 0 0 0 0 0 0 0 1 0 1 1 1 0 0 0 0 0 0 1 0 0 0 0 1 0 0 0 1 1 1 0 1 0 0 0 0 0 1 0 0 1 0 0 0 0 1 0 1 0 1 0 0 0 0 0 0 0 1 1 1 0 0 0 0 1 1 0 0 0 1 0 0 0 0 1 0 0
</t>
  </si>
  <si>
    <t xml:space="preserve">797.8550860881805
</t>
  </si>
  <si>
    <t xml:space="preserve">0 1 1 0 0 0 1 0 0 0 0 0 0 1 1 0 0 1 0 0 0 0 0 0 0 0 1 1 0 1 0 0 0 0 0 1 1 1 1 1 1 1 1 1 0 1 1 1 0 0 1 0 0 0 0 1 0 1 1 1 0 1 0 1 1 0 0 1 0 1 1 0 0 0 0 1 0 1 1 1 0 0 1 0 1 1
</t>
  </si>
  <si>
    <t xml:space="preserve">0 0 0 0 0 0 0 0 0 0 0 0 0 0 1 0 0 0 0 0 0 0 0 0 0 0 1 1 0 1 0 0 0 0 0 0 1 1 1 0 1 1 0 1 0 0 1 0 0 0 1 0 0 0 0 0 0 1 1 0 0 0 0 0 0 0 0 1 0 1 0 0 0 0 0 0 0 0 1 0 0 0 0 0 0 0
</t>
  </si>
  <si>
    <t xml:space="preserve">816.6564471721649
</t>
  </si>
  <si>
    <t xml:space="preserve">0 0 1 1 1 0 0 1 1 1 0 0 0 1 1 0 1 0 0 0 1 1 1 0 0 0 1 0 1 1 0 1 0 0 0 1 0 0 1 1 0 1 0 0 0 0 0 1 1 1 0 1 0 1 0 0 0 1 1 1 0 1 0 0 0 1 1 1 1 0 1 0 0 1 0 0 1 1 1 0 0 1 0 1 1 0
</t>
  </si>
  <si>
    <t xml:space="preserve">0 0 0 0 0 0 0 0 0 1 0 0 0 0 0 0 1 0 0 0 1 0 0 0 0 0 1 0 0 1 0 0 0 0 0 0 0 0 1 0 0 1 0 0 0 0 0 0 0 1 0 0 0 1 0 0 0 1 1 0 0 0 0 0 0 0 1 1 1 0 0 0 0 1 0 0 1 0 1 0 0 0 0 1 0 0
</t>
  </si>
  <si>
    <t xml:space="preserve">833.5100593566895
</t>
  </si>
  <si>
    <t xml:space="preserve">1 1 1 0 1 0 1 1 1 0 0 1 1 0 1 1 0 0 0 0 0 0 0 0 0 0 0 1 0 1 0 1 1 0 0 0 1 1 0 0 0 1 0 1 0 1 0 0 1 1 1 0 1 1 0 1 1 1 0 0 1 1 0 1 1 1 1 1 0 0 1 0 1 0 0 0 1 1 1 1 1 1 0 0 0 0
</t>
  </si>
  <si>
    <t xml:space="preserve">0 0 0 0 0 0 0 0 0 0 0 0 0 0 0 0 0 0 0 0 0 0 0 0 0 0 0 1 0 1 0 0 1 0 0 0 1 1 0 0 0 1 0 0 0 0 0 0 0 1 1 0 0 1 0 0 1 1 0 0 0 0 0 0 0 0 1 1 0 0 0 0 0 0 0 0 1 0 1 0 0 0 0 0 0 0
</t>
  </si>
  <si>
    <t xml:space="preserve">853.4487617015839
</t>
  </si>
  <si>
    <t xml:space="preserve">1 0 0 1 0 1 1 0 0 1 0 0 0 1 1 0 0 0 1 1 0 0 0 0 1 0 1 1 1 1 0 1 1 1 1 0 0 1 0 1 0 0 1 1 1 1 1 0 0 0 1 1 0 0 0 1 1 0 1 0 1 0 1 0 0 0 0 0 1 1 0 1 1 1 1 0 1 0 0 0 1 0 0 1 1 0
</t>
  </si>
  <si>
    <t xml:space="preserve">0 0 0 0 0 0 0 0 0 0 0 0 0 0 0 0 0 0 1 1 0 0 0 0 1 0 0 0 0 1 0 0 1 1 1 0 0 1 0 0 0 0 0 0 1 0 1 0 0 0 1 0 0 0 0 0 1 0 1 0 0 0 0 0 0 0 0 0 0 1 0 0 0 0 1 0 1 0 0 0 0 0 0 1 0 0
</t>
  </si>
  <si>
    <t xml:space="preserve">874.5041115283966
</t>
  </si>
  <si>
    <t xml:space="preserve">0 0 1 1 0 1 1 0 1 1 0 0 1 1 1 1 1 1 0 1 0 0 0 0 0 0 0 0 1 0 1 0 1 0 1 1 0 1 0 1 0 1 0 0 1 0 1 0 1 1 0 1 0 0 1 0 0 0 1 1 1 1 1 0 0 0 1 0 0 1 1 0 1 1 0 0 0 1 1 0 1 1 1 1 0 1
</t>
  </si>
  <si>
    <t xml:space="preserve">0 0 0 0 0 0 0 0 0 0 0 0 0 0 1 0 1 0 0 1 0 0 0 0 0 0 0 0 0 0 0 0 1 0 1 0 0 1 0 0 0 1 0 0 1 0 1 0 0 1 0 0 0 0 1 0 0 0 1 0 0 0 0 0 0 0 1 0 0 1 0 0 0 1 0 0 0 0 1 0 0 0 0 1 0 0
</t>
  </si>
  <si>
    <t xml:space="preserve">895.7028918266296
</t>
  </si>
  <si>
    <t xml:space="preserve">0 0 1 0 0 0 0 1 1 1 0 1 1 0 0 0 1 1 0 1 1 0 0 0 1 1 1 1 1 0 0 0 0 0 0 0 0 1 0 1 0 0 1 0 1 0 0 0 1 0 0 0 0 1 0 1 0 0 1 0 1 0 1 1 0 1 1 0 0 0 1 1 0 0 1 0 0 1 0 0 0 0 1 0 0 0
</t>
  </si>
  <si>
    <t xml:space="preserve">0 0 0 0 0 0 0 0 0 1 0 0 0 0 0 0 1 0 0 1 1 0 0 0 1 0 0 1 0 0 0 0 0 0 0 0 0 1 0 0 0 0 1 0 1 0 0 0 0 0 0 0 0 1 0 0 0 0 1 0 0 0 0 0 0 0 0 0 0 0 0 0 0 0 1 0 0 1 0 0 0 0 0 0 0 0
</t>
  </si>
  <si>
    <t xml:space="preserve">913.9398748874664
</t>
  </si>
  <si>
    <t xml:space="preserve">0 1 1 0 1 1 1 1 1 0 1 1 1 1 1 0 0 1 1 1 0 1 0 0 0 0 0 0 0 1 0 0 0 1 0 0 1 0 1 0 1 1 0 0 1 0 0 1 1 0 0 0 1 1 0 0 0 0 0 0 0 0 0 1 0 0 1 1 1 1 1 0 1 0 0 0 1 1 1 1 1 1 0 0 0 0
</t>
  </si>
  <si>
    <t xml:space="preserve">0 0 0 0 0 1 0 0 0 0 0 1 0 0 1 0 0 0 1 1 0 0 0 0 0 0 0 0 0 1 0 0 0 1 0 0 1 0 1 0 0 1 0 0 1 0 0 0 0 0 0 0 0 0 0 0 0 0 0 0 0 0 0 0 0 0 0 1 1 1 0 0 0 0 0 0 1 0 1 0 0 0 0 0 0 0
</t>
  </si>
  <si>
    <t xml:space="preserve">933.4558708667755
</t>
  </si>
  <si>
    <t xml:space="preserve">1 0 0 1 0 1 0 1 1 0 0 1 0 1 1 0 1 0 0 0 1 0 0 1 0 1 0 1 1 1 1 1 1 1 1 0 0 0 0 1 1 1 0 0 1 1 1 0 1 1 1 0 1 0 0 1 0 1 0 0 1 0 1 0 0 0 0 0 0 0 0 1 0 0 0 0 0 1 1 1 0 0 0 0 1 0
</t>
  </si>
  <si>
    <t xml:space="preserve">0 0 0 0 0 0 0 0 0 0 0 0 0 0 1 0 1 0 0 0 1 0 0 0 0 0 0 1 0 1 0 0 1 1 1 0 0 0 0 0 0 1 0 0 1 0 1 0 0 1 1 0 0 0 0 0 0 1 0 0 0 0 0 0 0 0 0 0 0 0 0 0 0 0 0 0 0 0 1 0 0 0 0 0 0 0
</t>
  </si>
  <si>
    <t xml:space="preserve">952.4006283283234
</t>
  </si>
  <si>
    <t xml:space="preserve">1493.3795099258423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</si>
</sst>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2" fillId="0" borderId="0" xfId="0" applyFont="1">
      <alignment vertical="center"/>
    </xf>
    <xf numFmtId="0" fontId="2" fillId="0" borderId="0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opLeftCell="A31" workbookViewId="0">
      <selection activeCell="E8" sqref="E8"/>
    </sheetView>
  </sheetViews>
  <sheetFormatPr defaultColWidth="8.88888888888889" defaultRowHeight="14.4" outlineLevelCol="2"/>
  <sheetData>
    <row r="1" s="4" customFormat="1" ht="13.2" spans="1:3">
      <c r="A1" s="4" t="s">
        <v>0</v>
      </c>
      <c r="B1" s="4" t="s">
        <v>1</v>
      </c>
      <c r="C1" s="4" t="s">
        <v>2</v>
      </c>
    </row>
    <row r="2" s="4" customFormat="1" ht="13.2" spans="1:3">
      <c r="A2" s="5" t="s">
        <v>3</v>
      </c>
      <c r="B2" s="5" t="s">
        <v>4</v>
      </c>
      <c r="C2" s="5" t="s">
        <v>5</v>
      </c>
    </row>
    <row r="3" s="4" customFormat="1" ht="13.2" spans="1:3">
      <c r="A3" s="5" t="s">
        <v>6</v>
      </c>
      <c r="B3" s="5" t="s">
        <v>7</v>
      </c>
      <c r="C3" s="5" t="s">
        <v>8</v>
      </c>
    </row>
    <row r="4" s="4" customFormat="1" ht="13.2" spans="1:3">
      <c r="A4" s="5" t="s">
        <v>9</v>
      </c>
      <c r="B4" s="5" t="s">
        <v>10</v>
      </c>
      <c r="C4" s="5" t="s">
        <v>11</v>
      </c>
    </row>
    <row r="5" s="4" customFormat="1" ht="13.2" spans="1:3">
      <c r="A5" s="5" t="s">
        <v>12</v>
      </c>
      <c r="B5" s="5" t="s">
        <v>13</v>
      </c>
      <c r="C5" s="5" t="s">
        <v>14</v>
      </c>
    </row>
    <row r="6" s="4" customFormat="1" ht="13.2" spans="1:3">
      <c r="A6" s="5" t="s">
        <v>15</v>
      </c>
      <c r="B6" s="5" t="s">
        <v>16</v>
      </c>
      <c r="C6" s="5" t="s">
        <v>17</v>
      </c>
    </row>
    <row r="7" s="4" customFormat="1" ht="13.2" spans="1:3">
      <c r="A7" s="5" t="s">
        <v>18</v>
      </c>
      <c r="B7" s="5" t="s">
        <v>19</v>
      </c>
      <c r="C7" s="5" t="s">
        <v>20</v>
      </c>
    </row>
    <row r="8" s="4" customFormat="1" ht="13.2" spans="1:3">
      <c r="A8" s="5" t="s">
        <v>21</v>
      </c>
      <c r="B8" s="5" t="s">
        <v>22</v>
      </c>
      <c r="C8" s="5" t="s">
        <v>23</v>
      </c>
    </row>
    <row r="9" s="4" customFormat="1" ht="13.2" spans="1:3">
      <c r="A9" s="5" t="s">
        <v>24</v>
      </c>
      <c r="B9" s="5" t="s">
        <v>25</v>
      </c>
      <c r="C9" s="5" t="s">
        <v>26</v>
      </c>
    </row>
    <row r="10" s="4" customFormat="1" ht="13.2" spans="1:3">
      <c r="A10" s="5" t="s">
        <v>27</v>
      </c>
      <c r="B10" s="5" t="s">
        <v>28</v>
      </c>
      <c r="C10" s="5" t="s">
        <v>29</v>
      </c>
    </row>
    <row r="11" s="4" customFormat="1" ht="13.2" spans="1:3">
      <c r="A11" s="5" t="s">
        <v>30</v>
      </c>
      <c r="B11" s="5" t="s">
        <v>31</v>
      </c>
      <c r="C11" s="5" t="s">
        <v>32</v>
      </c>
    </row>
    <row r="12" s="4" customFormat="1" ht="13.2" spans="1:3">
      <c r="A12" s="5" t="s">
        <v>33</v>
      </c>
      <c r="B12" s="5" t="s">
        <v>34</v>
      </c>
      <c r="C12" s="5" t="s">
        <v>35</v>
      </c>
    </row>
    <row r="13" s="4" customFormat="1" ht="13.2" spans="1:3">
      <c r="A13" s="5" t="s">
        <v>36</v>
      </c>
      <c r="B13" s="5" t="s">
        <v>37</v>
      </c>
      <c r="C13" s="5" t="s">
        <v>38</v>
      </c>
    </row>
    <row r="14" s="4" customFormat="1" ht="13.2" spans="1:3">
      <c r="A14" s="5" t="s">
        <v>39</v>
      </c>
      <c r="B14" s="5" t="s">
        <v>40</v>
      </c>
      <c r="C14" s="5" t="s">
        <v>41</v>
      </c>
    </row>
    <row r="15" s="4" customFormat="1" ht="13.2" spans="1:3">
      <c r="A15" s="5" t="s">
        <v>42</v>
      </c>
      <c r="B15" s="5" t="s">
        <v>43</v>
      </c>
      <c r="C15" s="5" t="s">
        <v>44</v>
      </c>
    </row>
    <row r="16" s="4" customFormat="1" ht="13.2" spans="1:3">
      <c r="A16" s="5" t="s">
        <v>45</v>
      </c>
      <c r="B16" s="5" t="s">
        <v>46</v>
      </c>
      <c r="C16" s="5" t="s">
        <v>47</v>
      </c>
    </row>
    <row r="17" s="4" customFormat="1" ht="13.2" spans="1:3">
      <c r="A17" s="5" t="s">
        <v>48</v>
      </c>
      <c r="B17" s="5" t="s">
        <v>49</v>
      </c>
      <c r="C17" s="5" t="s">
        <v>50</v>
      </c>
    </row>
    <row r="18" s="4" customFormat="1" ht="13.2" spans="1:3">
      <c r="A18" s="5" t="s">
        <v>51</v>
      </c>
      <c r="B18" s="5" t="s">
        <v>52</v>
      </c>
      <c r="C18" s="5" t="s">
        <v>53</v>
      </c>
    </row>
    <row r="19" s="4" customFormat="1" ht="13.2" spans="1:3">
      <c r="A19" s="5" t="s">
        <v>54</v>
      </c>
      <c r="B19" s="5" t="s">
        <v>55</v>
      </c>
      <c r="C19" s="5" t="s">
        <v>56</v>
      </c>
    </row>
    <row r="20" s="4" customFormat="1" ht="13.2" spans="1:3">
      <c r="A20" s="5" t="s">
        <v>57</v>
      </c>
      <c r="B20" s="5" t="s">
        <v>58</v>
      </c>
      <c r="C20" s="5" t="s">
        <v>59</v>
      </c>
    </row>
    <row r="21" s="4" customFormat="1" ht="13.2" spans="1:3">
      <c r="A21" s="5" t="s">
        <v>60</v>
      </c>
      <c r="B21" s="5" t="s">
        <v>61</v>
      </c>
      <c r="C21" s="5" t="s">
        <v>62</v>
      </c>
    </row>
    <row r="22" s="4" customFormat="1" ht="13.2" spans="1:3">
      <c r="A22" s="5" t="s">
        <v>63</v>
      </c>
      <c r="B22" s="5" t="s">
        <v>64</v>
      </c>
      <c r="C22" s="5" t="s">
        <v>65</v>
      </c>
    </row>
    <row r="23" s="4" customFormat="1" ht="13.2" spans="1:3">
      <c r="A23" s="5" t="s">
        <v>66</v>
      </c>
      <c r="B23" s="5" t="s">
        <v>67</v>
      </c>
      <c r="C23" s="5" t="s">
        <v>68</v>
      </c>
    </row>
    <row r="24" s="4" customFormat="1" ht="13.2" spans="1:3">
      <c r="A24" s="5" t="s">
        <v>69</v>
      </c>
      <c r="B24" s="5" t="s">
        <v>70</v>
      </c>
      <c r="C24" s="5" t="s">
        <v>71</v>
      </c>
    </row>
    <row r="25" s="4" customFormat="1" ht="13.2" spans="1:3">
      <c r="A25" s="5" t="s">
        <v>72</v>
      </c>
      <c r="B25" s="5" t="s">
        <v>73</v>
      </c>
      <c r="C25" s="5" t="s">
        <v>74</v>
      </c>
    </row>
    <row r="26" s="4" customFormat="1" ht="13.2" spans="1:3">
      <c r="A26" s="5" t="s">
        <v>75</v>
      </c>
      <c r="B26" s="5" t="s">
        <v>76</v>
      </c>
      <c r="C26" s="5" t="s">
        <v>77</v>
      </c>
    </row>
    <row r="27" s="4" customFormat="1" ht="13.2" spans="1:3">
      <c r="A27" s="5" t="s">
        <v>78</v>
      </c>
      <c r="B27" s="5" t="s">
        <v>79</v>
      </c>
      <c r="C27" s="5" t="s">
        <v>80</v>
      </c>
    </row>
    <row r="28" s="4" customFormat="1" ht="13.2" spans="1:3">
      <c r="A28" s="5" t="s">
        <v>81</v>
      </c>
      <c r="B28" s="5" t="s">
        <v>82</v>
      </c>
      <c r="C28" s="5" t="s">
        <v>83</v>
      </c>
    </row>
    <row r="29" s="4" customFormat="1" ht="13.2" spans="1:3">
      <c r="A29" s="5" t="s">
        <v>84</v>
      </c>
      <c r="B29" s="5" t="s">
        <v>85</v>
      </c>
      <c r="C29" s="5" t="s">
        <v>86</v>
      </c>
    </row>
    <row r="30" s="4" customFormat="1" ht="13.2" spans="1:3">
      <c r="A30" s="5" t="s">
        <v>87</v>
      </c>
      <c r="B30" s="5" t="s">
        <v>88</v>
      </c>
      <c r="C30" s="5" t="s">
        <v>89</v>
      </c>
    </row>
    <row r="31" s="4" customFormat="1" ht="13.2" spans="1:3">
      <c r="A31" s="5" t="s">
        <v>90</v>
      </c>
      <c r="B31" s="5" t="s">
        <v>91</v>
      </c>
      <c r="C31" s="5" t="s">
        <v>92</v>
      </c>
    </row>
    <row r="32" s="4" customFormat="1" ht="13.2" spans="1:3">
      <c r="A32" s="5" t="s">
        <v>93</v>
      </c>
      <c r="B32" s="5" t="s">
        <v>94</v>
      </c>
      <c r="C32" s="5" t="s">
        <v>95</v>
      </c>
    </row>
    <row r="33" s="4" customFormat="1" ht="13.2" spans="1:3">
      <c r="A33" s="5" t="s">
        <v>96</v>
      </c>
      <c r="B33" s="5" t="s">
        <v>97</v>
      </c>
      <c r="C33" s="5" t="s">
        <v>98</v>
      </c>
    </row>
    <row r="34" s="4" customFormat="1" ht="13.2" spans="1:3">
      <c r="A34" s="5" t="s">
        <v>99</v>
      </c>
      <c r="B34" s="5" t="s">
        <v>100</v>
      </c>
      <c r="C34" s="5" t="s">
        <v>101</v>
      </c>
    </row>
    <row r="35" s="4" customFormat="1" ht="13.2" spans="1:3">
      <c r="A35" s="5" t="s">
        <v>102</v>
      </c>
      <c r="B35" s="5" t="s">
        <v>103</v>
      </c>
      <c r="C35" s="5" t="s">
        <v>104</v>
      </c>
    </row>
    <row r="36" s="4" customFormat="1" ht="13.2" spans="1:3">
      <c r="A36" s="5" t="s">
        <v>105</v>
      </c>
      <c r="B36" s="5" t="s">
        <v>106</v>
      </c>
      <c r="C36" s="5" t="s">
        <v>107</v>
      </c>
    </row>
    <row r="37" s="4" customFormat="1" ht="13.2" spans="1:3">
      <c r="A37" s="5" t="s">
        <v>108</v>
      </c>
      <c r="B37" s="5" t="s">
        <v>109</v>
      </c>
      <c r="C37" s="5" t="s">
        <v>110</v>
      </c>
    </row>
    <row r="38" s="4" customFormat="1" ht="13.2" spans="1:3">
      <c r="A38" s="5" t="s">
        <v>111</v>
      </c>
      <c r="B38" s="5" t="s">
        <v>112</v>
      </c>
      <c r="C38" s="5" t="s">
        <v>113</v>
      </c>
    </row>
    <row r="39" s="4" customFormat="1" ht="13.2" spans="1:3">
      <c r="A39" s="5" t="s">
        <v>114</v>
      </c>
      <c r="B39" s="5" t="s">
        <v>115</v>
      </c>
      <c r="C39" s="5" t="s">
        <v>116</v>
      </c>
    </row>
    <row r="40" s="4" customFormat="1" ht="13.2" spans="1:3">
      <c r="A40" s="5" t="s">
        <v>117</v>
      </c>
      <c r="B40" s="5" t="s">
        <v>118</v>
      </c>
      <c r="C40" s="5" t="s">
        <v>119</v>
      </c>
    </row>
    <row r="41" s="4" customFormat="1" ht="13.2" spans="1:3">
      <c r="A41" s="5" t="s">
        <v>120</v>
      </c>
      <c r="B41" s="5" t="s">
        <v>121</v>
      </c>
      <c r="C41" s="5" t="s">
        <v>122</v>
      </c>
    </row>
    <row r="42" s="4" customFormat="1" ht="13.2" spans="1:3">
      <c r="A42" s="5" t="s">
        <v>123</v>
      </c>
      <c r="B42" s="5" t="s">
        <v>124</v>
      </c>
      <c r="C42" s="5" t="s">
        <v>125</v>
      </c>
    </row>
    <row r="43" s="4" customFormat="1" ht="13.2" spans="1:3">
      <c r="A43" s="5" t="s">
        <v>126</v>
      </c>
      <c r="B43" s="5" t="s">
        <v>127</v>
      </c>
      <c r="C43" s="5" t="s">
        <v>128</v>
      </c>
    </row>
    <row r="44" s="4" customFormat="1" ht="13.2" spans="1:3">
      <c r="A44" s="5" t="s">
        <v>129</v>
      </c>
      <c r="B44" s="5" t="s">
        <v>130</v>
      </c>
      <c r="C44" s="5" t="s">
        <v>131</v>
      </c>
    </row>
    <row r="45" s="4" customFormat="1" ht="13.2" spans="1:3">
      <c r="A45" s="5" t="s">
        <v>132</v>
      </c>
      <c r="B45" s="5" t="s">
        <v>133</v>
      </c>
      <c r="C45" s="5" t="s">
        <v>134</v>
      </c>
    </row>
    <row r="46" s="4" customFormat="1" ht="13.2" spans="1:3">
      <c r="A46" s="5" t="s">
        <v>135</v>
      </c>
      <c r="B46" s="5" t="s">
        <v>136</v>
      </c>
      <c r="C46" s="5" t="s">
        <v>137</v>
      </c>
    </row>
    <row r="47" s="4" customFormat="1" ht="13.2" spans="1:3">
      <c r="A47" s="5" t="s">
        <v>138</v>
      </c>
      <c r="B47" s="5" t="s">
        <v>139</v>
      </c>
      <c r="C47" s="5" t="s">
        <v>140</v>
      </c>
    </row>
    <row r="48" s="4" customFormat="1" ht="13.2" spans="1:3">
      <c r="A48" s="5" t="s">
        <v>141</v>
      </c>
      <c r="B48" s="5" t="s">
        <v>142</v>
      </c>
      <c r="C48" s="5" t="s">
        <v>143</v>
      </c>
    </row>
    <row r="49" s="4" customFormat="1" ht="13.2" spans="1:3">
      <c r="A49" s="5" t="s">
        <v>144</v>
      </c>
      <c r="B49" s="5" t="s">
        <v>145</v>
      </c>
      <c r="C49" s="5" t="s">
        <v>146</v>
      </c>
    </row>
    <row r="50" s="4" customFormat="1" ht="13.2" spans="1:3">
      <c r="A50" s="5" t="s">
        <v>147</v>
      </c>
      <c r="B50" s="5" t="s">
        <v>148</v>
      </c>
      <c r="C50" s="5" t="s">
        <v>149</v>
      </c>
    </row>
    <row r="51" s="4" customFormat="1" ht="13.2" spans="1:3">
      <c r="A51" s="5" t="s">
        <v>150</v>
      </c>
      <c r="B51" s="5" t="s">
        <v>151</v>
      </c>
      <c r="C51" s="5" t="s">
        <v>152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workbookViewId="0">
      <selection activeCell="G25" sqref="G25"/>
    </sheetView>
  </sheetViews>
  <sheetFormatPr defaultColWidth="8.88888888888889" defaultRowHeight="14.4" outlineLevelCol="3"/>
  <sheetData>
    <row r="1" s="1" customFormat="1" ht="13.2" spans="1:4">
      <c r="A1" s="2" t="s">
        <v>153</v>
      </c>
      <c r="B1" s="2" t="s">
        <v>154</v>
      </c>
      <c r="C1" s="2" t="s">
        <v>155</v>
      </c>
      <c r="D1" s="2" t="s">
        <v>156</v>
      </c>
    </row>
    <row r="2" s="1" customFormat="1" ht="13.2" spans="1:4">
      <c r="A2" s="2" t="s">
        <v>157</v>
      </c>
      <c r="B2" s="2" t="s">
        <v>158</v>
      </c>
      <c r="C2" s="2" t="s">
        <v>159</v>
      </c>
      <c r="D2" s="2" t="s">
        <v>160</v>
      </c>
    </row>
    <row r="3" s="1" customFormat="1" ht="13.2" spans="1:4">
      <c r="A3" s="2" t="s">
        <v>161</v>
      </c>
      <c r="B3" s="2" t="s">
        <v>162</v>
      </c>
      <c r="C3" s="2" t="s">
        <v>163</v>
      </c>
      <c r="D3" s="2" t="s">
        <v>164</v>
      </c>
    </row>
    <row r="4" s="1" customFormat="1" ht="13.2" spans="1:4">
      <c r="A4" s="2" t="s">
        <v>165</v>
      </c>
      <c r="B4" s="2" t="s">
        <v>166</v>
      </c>
      <c r="C4" s="2" t="s">
        <v>167</v>
      </c>
      <c r="D4" s="2" t="s">
        <v>168</v>
      </c>
    </row>
    <row r="5" s="1" customFormat="1" ht="13.2" spans="1:4">
      <c r="A5" s="2" t="s">
        <v>169</v>
      </c>
      <c r="B5" s="2" t="s">
        <v>170</v>
      </c>
      <c r="C5" s="2" t="s">
        <v>171</v>
      </c>
      <c r="D5" s="2" t="s">
        <v>172</v>
      </c>
    </row>
    <row r="6" s="1" customFormat="1" ht="13.2" spans="1:4">
      <c r="A6" s="2" t="s">
        <v>173</v>
      </c>
      <c r="B6" s="2" t="s">
        <v>174</v>
      </c>
      <c r="C6" s="2" t="s">
        <v>175</v>
      </c>
      <c r="D6" s="2" t="s">
        <v>176</v>
      </c>
    </row>
    <row r="7" s="1" customFormat="1" ht="13.2" spans="1:4">
      <c r="A7" s="2" t="s">
        <v>177</v>
      </c>
      <c r="B7" s="2" t="s">
        <v>178</v>
      </c>
      <c r="C7" s="2" t="s">
        <v>179</v>
      </c>
      <c r="D7" s="2" t="s">
        <v>180</v>
      </c>
    </row>
    <row r="8" s="1" customFormat="1" ht="13.2" spans="1:4">
      <c r="A8" s="2" t="s">
        <v>181</v>
      </c>
      <c r="B8" s="2" t="s">
        <v>182</v>
      </c>
      <c r="C8" s="2" t="s">
        <v>183</v>
      </c>
      <c r="D8" s="2" t="s">
        <v>184</v>
      </c>
    </row>
    <row r="9" s="1" customFormat="1" ht="13.2" spans="1:4">
      <c r="A9" s="2" t="s">
        <v>185</v>
      </c>
      <c r="B9" s="2" t="s">
        <v>186</v>
      </c>
      <c r="C9" s="2" t="s">
        <v>187</v>
      </c>
      <c r="D9" s="2" t="s">
        <v>188</v>
      </c>
    </row>
    <row r="10" s="1" customFormat="1" ht="13.2" spans="1:4">
      <c r="A10" s="2" t="s">
        <v>189</v>
      </c>
      <c r="B10" s="2" t="s">
        <v>190</v>
      </c>
      <c r="C10" s="2" t="s">
        <v>191</v>
      </c>
      <c r="D10" s="2" t="s">
        <v>192</v>
      </c>
    </row>
    <row r="11" s="1" customFormat="1" ht="13.2" spans="1:4">
      <c r="A11" s="2" t="s">
        <v>193</v>
      </c>
      <c r="B11" s="2" t="s">
        <v>194</v>
      </c>
      <c r="C11" s="2" t="s">
        <v>195</v>
      </c>
      <c r="D11" s="2" t="s">
        <v>196</v>
      </c>
    </row>
    <row r="12" s="1" customFormat="1" ht="13.2" spans="1:4">
      <c r="A12" s="2" t="s">
        <v>197</v>
      </c>
      <c r="B12" s="2" t="s">
        <v>198</v>
      </c>
      <c r="C12" s="2" t="s">
        <v>199</v>
      </c>
      <c r="D12" s="2" t="s">
        <v>200</v>
      </c>
    </row>
    <row r="13" s="1" customFormat="1" ht="13.2" spans="1:4">
      <c r="A13" s="2" t="s">
        <v>201</v>
      </c>
      <c r="B13" s="2" t="s">
        <v>202</v>
      </c>
      <c r="C13" s="2" t="s">
        <v>203</v>
      </c>
      <c r="D13" s="2" t="s">
        <v>204</v>
      </c>
    </row>
    <row r="14" s="1" customFormat="1" ht="13.2" spans="1:4">
      <c r="A14" s="2" t="s">
        <v>205</v>
      </c>
      <c r="B14" s="2" t="s">
        <v>206</v>
      </c>
      <c r="C14" s="2" t="s">
        <v>207</v>
      </c>
      <c r="D14" s="2" t="s">
        <v>208</v>
      </c>
    </row>
    <row r="15" s="1" customFormat="1" ht="13.2" spans="1:4">
      <c r="A15" s="2" t="s">
        <v>209</v>
      </c>
      <c r="B15" s="2" t="s">
        <v>210</v>
      </c>
      <c r="C15" s="2" t="s">
        <v>211</v>
      </c>
      <c r="D15" s="2" t="s">
        <v>212</v>
      </c>
    </row>
    <row r="16" s="1" customFormat="1" ht="13.2" spans="1:4">
      <c r="A16" s="2" t="s">
        <v>213</v>
      </c>
      <c r="B16" s="2" t="s">
        <v>214</v>
      </c>
      <c r="C16" s="2" t="s">
        <v>215</v>
      </c>
      <c r="D16" s="2" t="s">
        <v>216</v>
      </c>
    </row>
    <row r="17" s="1" customFormat="1" ht="13.2" spans="1:4">
      <c r="A17" s="2" t="s">
        <v>217</v>
      </c>
      <c r="B17" s="2" t="s">
        <v>218</v>
      </c>
      <c r="C17" s="2" t="s">
        <v>219</v>
      </c>
      <c r="D17" s="2" t="s">
        <v>220</v>
      </c>
    </row>
    <row r="18" s="1" customFormat="1" ht="13.2" spans="1:4">
      <c r="A18" s="2" t="s">
        <v>221</v>
      </c>
      <c r="B18" s="2" t="s">
        <v>222</v>
      </c>
      <c r="C18" s="2" t="s">
        <v>223</v>
      </c>
      <c r="D18" s="2" t="s">
        <v>224</v>
      </c>
    </row>
    <row r="19" s="1" customFormat="1" ht="13.2" spans="1:4">
      <c r="A19" s="2" t="s">
        <v>225</v>
      </c>
      <c r="B19" s="2" t="s">
        <v>226</v>
      </c>
      <c r="C19" s="2" t="s">
        <v>227</v>
      </c>
      <c r="D19" s="2" t="s">
        <v>228</v>
      </c>
    </row>
    <row r="20" s="1" customFormat="1" ht="13.2" spans="1:4">
      <c r="A20" s="2" t="s">
        <v>229</v>
      </c>
      <c r="B20" s="2" t="s">
        <v>230</v>
      </c>
      <c r="C20" s="2" t="s">
        <v>231</v>
      </c>
      <c r="D20" s="2" t="s">
        <v>232</v>
      </c>
    </row>
    <row r="21" s="1" customFormat="1" ht="13.2" spans="1:4">
      <c r="A21" s="2" t="s">
        <v>233</v>
      </c>
      <c r="B21" s="2" t="s">
        <v>234</v>
      </c>
      <c r="C21" s="2" t="s">
        <v>235</v>
      </c>
      <c r="D21" s="2" t="s">
        <v>236</v>
      </c>
    </row>
    <row r="22" s="1" customFormat="1" ht="13.2" spans="1:4">
      <c r="A22" s="2" t="s">
        <v>237</v>
      </c>
      <c r="B22" s="2" t="s">
        <v>238</v>
      </c>
      <c r="C22" s="2" t="s">
        <v>239</v>
      </c>
      <c r="D22" s="2" t="s">
        <v>240</v>
      </c>
    </row>
    <row r="23" s="1" customFormat="1" ht="13.2" spans="1:4">
      <c r="A23" s="2" t="s">
        <v>241</v>
      </c>
      <c r="B23" s="2" t="s">
        <v>242</v>
      </c>
      <c r="C23" s="2" t="s">
        <v>243</v>
      </c>
      <c r="D23" s="2" t="s">
        <v>244</v>
      </c>
    </row>
    <row r="24" s="1" customFormat="1" ht="13.2" spans="1:4">
      <c r="A24" s="2" t="s">
        <v>245</v>
      </c>
      <c r="B24" s="2" t="s">
        <v>246</v>
      </c>
      <c r="C24" s="2" t="s">
        <v>247</v>
      </c>
      <c r="D24" s="2" t="s">
        <v>248</v>
      </c>
    </row>
    <row r="25" s="1" customFormat="1" ht="13.2" spans="1:4">
      <c r="A25" s="2" t="s">
        <v>249</v>
      </c>
      <c r="B25" s="2" t="s">
        <v>250</v>
      </c>
      <c r="C25" s="2" t="s">
        <v>251</v>
      </c>
      <c r="D25" s="2" t="s">
        <v>252</v>
      </c>
    </row>
    <row r="26" s="1" customFormat="1" ht="13.2" spans="1:4">
      <c r="A26" s="2" t="s">
        <v>253</v>
      </c>
      <c r="B26" s="2" t="s">
        <v>254</v>
      </c>
      <c r="C26" s="2" t="s">
        <v>255</v>
      </c>
      <c r="D26" s="2" t="s">
        <v>256</v>
      </c>
    </row>
    <row r="27" s="1" customFormat="1" ht="13.2" spans="1:4">
      <c r="A27" s="2" t="s">
        <v>257</v>
      </c>
      <c r="B27" s="2" t="s">
        <v>258</v>
      </c>
      <c r="C27" s="2" t="s">
        <v>259</v>
      </c>
      <c r="D27" s="2" t="s">
        <v>260</v>
      </c>
    </row>
    <row r="28" s="1" customFormat="1" ht="13.2" spans="1:4">
      <c r="A28" s="2" t="s">
        <v>261</v>
      </c>
      <c r="B28" s="2" t="s">
        <v>262</v>
      </c>
      <c r="C28" s="2" t="s">
        <v>263</v>
      </c>
      <c r="D28" s="2" t="s">
        <v>264</v>
      </c>
    </row>
    <row r="29" s="1" customFormat="1" ht="13.2" spans="1:4">
      <c r="A29" s="2" t="s">
        <v>265</v>
      </c>
      <c r="B29" s="2" t="s">
        <v>266</v>
      </c>
      <c r="C29" s="2" t="s">
        <v>267</v>
      </c>
      <c r="D29" s="2" t="s">
        <v>268</v>
      </c>
    </row>
    <row r="30" s="1" customFormat="1" ht="13.2" spans="1:4">
      <c r="A30" s="2" t="s">
        <v>269</v>
      </c>
      <c r="B30" s="2" t="s">
        <v>270</v>
      </c>
      <c r="C30" s="2" t="s">
        <v>271</v>
      </c>
      <c r="D30" s="2" t="s">
        <v>272</v>
      </c>
    </row>
    <row r="31" s="1" customFormat="1" ht="13.2" spans="1:4">
      <c r="A31" s="2" t="s">
        <v>273</v>
      </c>
      <c r="B31" s="2" t="s">
        <v>274</v>
      </c>
      <c r="C31" s="2" t="s">
        <v>275</v>
      </c>
      <c r="D31" s="2" t="s">
        <v>276</v>
      </c>
    </row>
    <row r="32" s="1" customFormat="1" ht="13.2" spans="1:4">
      <c r="A32" s="2" t="s">
        <v>277</v>
      </c>
      <c r="B32" s="2" t="s">
        <v>278</v>
      </c>
      <c r="C32" s="2" t="s">
        <v>279</v>
      </c>
      <c r="D32" s="2" t="s">
        <v>280</v>
      </c>
    </row>
    <row r="33" s="1" customFormat="1" ht="13.2" spans="1:4">
      <c r="A33" s="2" t="s">
        <v>281</v>
      </c>
      <c r="B33" s="2" t="s">
        <v>282</v>
      </c>
      <c r="C33" s="2" t="s">
        <v>283</v>
      </c>
      <c r="D33" s="2" t="s">
        <v>284</v>
      </c>
    </row>
    <row r="34" s="1" customFormat="1" ht="13.2" spans="1:4">
      <c r="A34" s="2" t="s">
        <v>285</v>
      </c>
      <c r="B34" s="2" t="s">
        <v>286</v>
      </c>
      <c r="C34" s="2" t="s">
        <v>287</v>
      </c>
      <c r="D34" s="2" t="s">
        <v>288</v>
      </c>
    </row>
    <row r="35" s="1" customFormat="1" ht="13.2" spans="1:4">
      <c r="A35" s="2" t="s">
        <v>289</v>
      </c>
      <c r="B35" s="2" t="s">
        <v>290</v>
      </c>
      <c r="C35" s="2" t="s">
        <v>291</v>
      </c>
      <c r="D35" s="2" t="s">
        <v>292</v>
      </c>
    </row>
    <row r="36" s="1" customFormat="1" ht="13.2" spans="1:4">
      <c r="A36" s="2" t="s">
        <v>293</v>
      </c>
      <c r="B36" s="2" t="s">
        <v>294</v>
      </c>
      <c r="C36" s="2" t="s">
        <v>295</v>
      </c>
      <c r="D36" s="2" t="s">
        <v>296</v>
      </c>
    </row>
    <row r="37" s="1" customFormat="1" ht="13.2" spans="1:4">
      <c r="A37" s="2" t="s">
        <v>297</v>
      </c>
      <c r="B37" s="2" t="s">
        <v>298</v>
      </c>
      <c r="C37" s="2" t="s">
        <v>299</v>
      </c>
      <c r="D37" s="2" t="s">
        <v>300</v>
      </c>
    </row>
    <row r="38" s="1" customFormat="1" ht="13.2" spans="1:4">
      <c r="A38" s="2" t="s">
        <v>301</v>
      </c>
      <c r="B38" s="2" t="s">
        <v>302</v>
      </c>
      <c r="C38" s="2" t="s">
        <v>303</v>
      </c>
      <c r="D38" s="2" t="s">
        <v>304</v>
      </c>
    </row>
    <row r="39" s="1" customFormat="1" ht="13.2" spans="1:4">
      <c r="A39" s="2" t="s">
        <v>305</v>
      </c>
      <c r="B39" s="2" t="s">
        <v>306</v>
      </c>
      <c r="C39" s="2" t="s">
        <v>307</v>
      </c>
      <c r="D39" s="2" t="s">
        <v>308</v>
      </c>
    </row>
    <row r="40" s="1" customFormat="1" ht="13.2" spans="1:4">
      <c r="A40" s="2" t="s">
        <v>309</v>
      </c>
      <c r="B40" s="2" t="s">
        <v>310</v>
      </c>
      <c r="C40" s="2" t="s">
        <v>311</v>
      </c>
      <c r="D40" s="2" t="s">
        <v>312</v>
      </c>
    </row>
    <row r="41" s="1" customFormat="1" ht="13.2" spans="1:4">
      <c r="A41" s="2" t="s">
        <v>313</v>
      </c>
      <c r="B41" s="2" t="s">
        <v>314</v>
      </c>
      <c r="C41" s="2" t="s">
        <v>315</v>
      </c>
      <c r="D41" s="2" t="s">
        <v>316</v>
      </c>
    </row>
    <row r="42" s="1" customFormat="1" ht="13.2" spans="1:4">
      <c r="A42" s="2" t="s">
        <v>317</v>
      </c>
      <c r="B42" s="2" t="s">
        <v>318</v>
      </c>
      <c r="C42" s="2" t="s">
        <v>319</v>
      </c>
      <c r="D42" s="2" t="s">
        <v>320</v>
      </c>
    </row>
    <row r="43" s="1" customFormat="1" ht="13.2" spans="1:4">
      <c r="A43" s="2" t="s">
        <v>321</v>
      </c>
      <c r="B43" s="2" t="s">
        <v>322</v>
      </c>
      <c r="C43" s="2" t="s">
        <v>323</v>
      </c>
      <c r="D43" s="2" t="s">
        <v>324</v>
      </c>
    </row>
    <row r="44" s="1" customFormat="1" ht="13.2" spans="1:4">
      <c r="A44" s="2" t="s">
        <v>325</v>
      </c>
      <c r="B44" s="2" t="s">
        <v>326</v>
      </c>
      <c r="C44" s="2" t="s">
        <v>327</v>
      </c>
      <c r="D44" s="2" t="s">
        <v>328</v>
      </c>
    </row>
    <row r="45" s="1" customFormat="1" ht="13.2" spans="1:4">
      <c r="A45" s="2" t="s">
        <v>329</v>
      </c>
      <c r="B45" s="2" t="s">
        <v>330</v>
      </c>
      <c r="C45" s="2" t="s">
        <v>331</v>
      </c>
      <c r="D45" s="2" t="s">
        <v>332</v>
      </c>
    </row>
    <row r="46" s="1" customFormat="1" ht="13.2" spans="1:4">
      <c r="A46" s="2" t="s">
        <v>333</v>
      </c>
      <c r="B46" s="2" t="s">
        <v>334</v>
      </c>
      <c r="C46" s="2" t="s">
        <v>335</v>
      </c>
      <c r="D46" s="2" t="s">
        <v>336</v>
      </c>
    </row>
    <row r="47" s="1" customFormat="1" ht="13.2" spans="1:4">
      <c r="A47" s="2" t="s">
        <v>337</v>
      </c>
      <c r="B47" s="2" t="s">
        <v>338</v>
      </c>
      <c r="C47" s="2" t="s">
        <v>339</v>
      </c>
      <c r="D47" s="2" t="s">
        <v>340</v>
      </c>
    </row>
    <row r="48" s="1" customFormat="1" ht="13.2" spans="1:4">
      <c r="A48" s="2" t="s">
        <v>341</v>
      </c>
      <c r="B48" s="2" t="s">
        <v>342</v>
      </c>
      <c r="C48" s="2" t="s">
        <v>343</v>
      </c>
      <c r="D48" s="2" t="s">
        <v>344</v>
      </c>
    </row>
    <row r="49" s="1" customFormat="1" ht="13.2" spans="1:4">
      <c r="A49" s="2" t="s">
        <v>345</v>
      </c>
      <c r="B49" s="2" t="s">
        <v>346</v>
      </c>
      <c r="C49" s="2" t="s">
        <v>347</v>
      </c>
      <c r="D49" s="2" t="s">
        <v>348</v>
      </c>
    </row>
    <row r="50" s="1" customFormat="1" ht="13.2" spans="1:4">
      <c r="A50" s="2" t="s">
        <v>349</v>
      </c>
      <c r="B50" s="2" t="s">
        <v>350</v>
      </c>
      <c r="C50" s="2" t="s">
        <v>351</v>
      </c>
      <c r="D50" s="2" t="s">
        <v>352</v>
      </c>
    </row>
    <row r="51" s="1" customFormat="1" ht="13.2" spans="1:4">
      <c r="A51" s="2" t="s">
        <v>353</v>
      </c>
      <c r="B51" s="2" t="s">
        <v>354</v>
      </c>
      <c r="C51" s="2" t="s">
        <v>355</v>
      </c>
      <c r="D51" s="2" t="s">
        <v>356</v>
      </c>
    </row>
    <row r="52" s="1" customFormat="1" ht="13.2" spans="4:4">
      <c r="D52" s="2" t="s">
        <v>357</v>
      </c>
    </row>
    <row r="53" s="1" customFormat="1" ht="13.2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tabSelected="1" workbookViewId="0">
      <selection activeCell="A2" sqref="A2:D52"/>
    </sheetView>
  </sheetViews>
  <sheetFormatPr defaultColWidth="8.88888888888889" defaultRowHeight="14.4" outlineLevelCol="3"/>
  <sheetData>
    <row r="1" s="1" customFormat="1" ht="13.2" spans="1:4">
      <c r="A1" s="2" t="s">
        <v>153</v>
      </c>
      <c r="B1" s="2" t="s">
        <v>154</v>
      </c>
      <c r="C1" s="2" t="s">
        <v>155</v>
      </c>
      <c r="D1" s="2" t="s">
        <v>156</v>
      </c>
    </row>
    <row r="2" s="1" customFormat="1" ht="250.8" spans="1:4">
      <c r="A2" s="3" t="s">
        <v>358</v>
      </c>
      <c r="B2" s="3" t="s">
        <v>359</v>
      </c>
      <c r="C2" s="3">
        <f>-0.614276027497382</f>
        <v>-0.614276027497382</v>
      </c>
      <c r="D2" s="3" t="s">
        <v>360</v>
      </c>
    </row>
    <row r="3" s="1" customFormat="1" ht="250.8" spans="1:4">
      <c r="A3" s="3" t="s">
        <v>361</v>
      </c>
      <c r="B3" s="3" t="s">
        <v>362</v>
      </c>
      <c r="C3" s="3">
        <f>-0.83722984088545</f>
        <v>-0.83722984088545</v>
      </c>
      <c r="D3" s="3" t="s">
        <v>363</v>
      </c>
    </row>
    <row r="4" s="1" customFormat="1" ht="250.8" spans="1:4">
      <c r="A4" s="3" t="s">
        <v>364</v>
      </c>
      <c r="B4" s="3" t="s">
        <v>365</v>
      </c>
      <c r="C4" s="3">
        <f>-0.790053028304793</f>
        <v>-0.790053028304793</v>
      </c>
      <c r="D4" s="3" t="s">
        <v>366</v>
      </c>
    </row>
    <row r="5" s="1" customFormat="1" ht="250.8" spans="1:4">
      <c r="A5" s="3" t="s">
        <v>367</v>
      </c>
      <c r="B5" s="3" t="s">
        <v>368</v>
      </c>
      <c r="C5" s="3">
        <f>-0.859287681831055</f>
        <v>-0.859287681831055</v>
      </c>
      <c r="D5" s="3" t="s">
        <v>369</v>
      </c>
    </row>
    <row r="6" s="1" customFormat="1" ht="250.8" spans="1:4">
      <c r="A6" s="3" t="s">
        <v>370</v>
      </c>
      <c r="B6" s="3" t="s">
        <v>371</v>
      </c>
      <c r="C6" s="3">
        <f>-0.8506186246799</f>
        <v>-0.8506186246799</v>
      </c>
      <c r="D6" s="3" t="s">
        <v>372</v>
      </c>
    </row>
    <row r="7" s="1" customFormat="1" ht="250.8" spans="1:4">
      <c r="A7" s="3" t="s">
        <v>373</v>
      </c>
      <c r="B7" s="3" t="s">
        <v>374</v>
      </c>
      <c r="C7" s="3">
        <f>-0.738057363267257</f>
        <v>-0.738057363267257</v>
      </c>
      <c r="D7" s="3" t="s">
        <v>375</v>
      </c>
    </row>
    <row r="8" s="1" customFormat="1" ht="250.8" spans="1:4">
      <c r="A8" s="3" t="s">
        <v>376</v>
      </c>
      <c r="B8" s="3" t="s">
        <v>377</v>
      </c>
      <c r="C8" s="3">
        <f>-1.00692423493766</f>
        <v>-1.00692423493766</v>
      </c>
      <c r="D8" s="3" t="s">
        <v>378</v>
      </c>
    </row>
    <row r="9" s="1" customFormat="1" ht="250.8" spans="1:4">
      <c r="A9" s="3" t="s">
        <v>379</v>
      </c>
      <c r="B9" s="3" t="s">
        <v>380</v>
      </c>
      <c r="C9" s="3">
        <f>-0.871606746158059</f>
        <v>-0.871606746158059</v>
      </c>
      <c r="D9" s="3" t="s">
        <v>381</v>
      </c>
    </row>
    <row r="10" s="1" customFormat="1" ht="250.8" spans="1:4">
      <c r="A10" s="3" t="s">
        <v>382</v>
      </c>
      <c r="B10" s="3" t="s">
        <v>383</v>
      </c>
      <c r="C10" s="3">
        <f>-0.865968787169723</f>
        <v>-0.865968787169723</v>
      </c>
      <c r="D10" s="3" t="s">
        <v>384</v>
      </c>
    </row>
    <row r="11" s="1" customFormat="1" ht="250.8" spans="1:4">
      <c r="A11" s="3" t="s">
        <v>385</v>
      </c>
      <c r="B11" s="3" t="s">
        <v>386</v>
      </c>
      <c r="C11" s="3">
        <f>-1.0588567574901</f>
        <v>-1.0588567574901</v>
      </c>
      <c r="D11" s="3" t="s">
        <v>387</v>
      </c>
    </row>
    <row r="12" s="1" customFormat="1" ht="250.8" spans="1:4">
      <c r="A12" s="3" t="s">
        <v>388</v>
      </c>
      <c r="B12" s="3" t="s">
        <v>389</v>
      </c>
      <c r="C12" s="3">
        <f>-0.988478504512424</f>
        <v>-0.988478504512424</v>
      </c>
      <c r="D12" s="3" t="s">
        <v>390</v>
      </c>
    </row>
    <row r="13" s="1" customFormat="1" ht="250.8" spans="1:4">
      <c r="A13" s="3" t="s">
        <v>391</v>
      </c>
      <c r="B13" s="3" t="s">
        <v>392</v>
      </c>
      <c r="C13" s="3">
        <f>-0.783655335440078</f>
        <v>-0.783655335440078</v>
      </c>
      <c r="D13" s="3" t="s">
        <v>393</v>
      </c>
    </row>
    <row r="14" s="1" customFormat="1" ht="250.8" spans="1:4">
      <c r="A14" s="3" t="s">
        <v>394</v>
      </c>
      <c r="B14" s="3" t="s">
        <v>395</v>
      </c>
      <c r="C14" s="3">
        <f>-0.724754951016908</f>
        <v>-0.724754951016908</v>
      </c>
      <c r="D14" s="3" t="s">
        <v>396</v>
      </c>
    </row>
    <row r="15" s="1" customFormat="1" ht="250.8" spans="1:4">
      <c r="A15" s="3" t="s">
        <v>397</v>
      </c>
      <c r="B15" s="3" t="s">
        <v>398</v>
      </c>
      <c r="C15" s="3">
        <f>-0.831492156175225</f>
        <v>-0.831492156175225</v>
      </c>
      <c r="D15" s="3" t="s">
        <v>399</v>
      </c>
    </row>
    <row r="16" s="1" customFormat="1" ht="250.8" spans="1:4">
      <c r="A16" s="3" t="s">
        <v>400</v>
      </c>
      <c r="B16" s="3" t="s">
        <v>401</v>
      </c>
      <c r="C16" s="3">
        <f>-0.850211060898792</f>
        <v>-0.850211060898792</v>
      </c>
      <c r="D16" s="3" t="s">
        <v>402</v>
      </c>
    </row>
    <row r="17" s="1" customFormat="1" ht="250.8" spans="1:4">
      <c r="A17" s="3" t="s">
        <v>403</v>
      </c>
      <c r="B17" s="3" t="s">
        <v>404</v>
      </c>
      <c r="C17" s="3">
        <f>-0.733764779062225</f>
        <v>-0.733764779062225</v>
      </c>
      <c r="D17" s="3" t="s">
        <v>405</v>
      </c>
    </row>
    <row r="18" s="1" customFormat="1" ht="250.8" spans="1:4">
      <c r="A18" s="3" t="s">
        <v>406</v>
      </c>
      <c r="B18" s="3" t="s">
        <v>407</v>
      </c>
      <c r="C18" s="3">
        <f>-0.787831343224559</f>
        <v>-0.787831343224559</v>
      </c>
      <c r="D18" s="3" t="s">
        <v>408</v>
      </c>
    </row>
    <row r="19" s="1" customFormat="1" ht="250.8" spans="1:4">
      <c r="A19" s="3" t="s">
        <v>409</v>
      </c>
      <c r="B19" s="3" t="s">
        <v>410</v>
      </c>
      <c r="C19" s="3">
        <f>-0.772336573544144</f>
        <v>-0.772336573544144</v>
      </c>
      <c r="D19" s="3" t="s">
        <v>411</v>
      </c>
    </row>
    <row r="20" s="1" customFormat="1" ht="250.8" spans="1:4">
      <c r="A20" s="3" t="s">
        <v>412</v>
      </c>
      <c r="B20" s="3" t="s">
        <v>413</v>
      </c>
      <c r="C20" s="3">
        <f>-0.948416752393204</f>
        <v>-0.948416752393204</v>
      </c>
      <c r="D20" s="3" t="s">
        <v>414</v>
      </c>
    </row>
    <row r="21" s="1" customFormat="1" ht="250.8" spans="1:4">
      <c r="A21" s="3" t="s">
        <v>415</v>
      </c>
      <c r="B21" s="3" t="s">
        <v>416</v>
      </c>
      <c r="C21" s="3">
        <f>-0.793286418303154</f>
        <v>-0.793286418303154</v>
      </c>
      <c r="D21" s="3" t="s">
        <v>417</v>
      </c>
    </row>
    <row r="22" s="1" customFormat="1" ht="250.8" spans="1:4">
      <c r="A22" s="3" t="s">
        <v>418</v>
      </c>
      <c r="B22" s="3" t="s">
        <v>419</v>
      </c>
      <c r="C22" s="3">
        <f>-1.02201967321759</f>
        <v>-1.02201967321759</v>
      </c>
      <c r="D22" s="3" t="s">
        <v>420</v>
      </c>
    </row>
    <row r="23" s="1" customFormat="1" ht="250.8" spans="1:4">
      <c r="A23" s="3" t="s">
        <v>421</v>
      </c>
      <c r="B23" s="3" t="s">
        <v>422</v>
      </c>
      <c r="C23" s="3">
        <f>-0.884988281650287</f>
        <v>-0.884988281650287</v>
      </c>
      <c r="D23" s="3" t="s">
        <v>423</v>
      </c>
    </row>
    <row r="24" s="1" customFormat="1" ht="250.8" spans="1:4">
      <c r="A24" s="3" t="s">
        <v>424</v>
      </c>
      <c r="B24" s="3" t="s">
        <v>425</v>
      </c>
      <c r="C24" s="3">
        <f>-0.975281356731421</f>
        <v>-0.975281356731421</v>
      </c>
      <c r="D24" s="3" t="s">
        <v>426</v>
      </c>
    </row>
    <row r="25" s="1" customFormat="1" ht="250.8" spans="1:4">
      <c r="A25" s="3" t="s">
        <v>427</v>
      </c>
      <c r="B25" s="3" t="s">
        <v>428</v>
      </c>
      <c r="C25" s="3">
        <f>-0.735563219240661</f>
        <v>-0.735563219240661</v>
      </c>
      <c r="D25" s="3" t="s">
        <v>429</v>
      </c>
    </row>
    <row r="26" s="1" customFormat="1" ht="250.8" spans="1:4">
      <c r="A26" s="3" t="s">
        <v>430</v>
      </c>
      <c r="B26" s="3" t="s">
        <v>431</v>
      </c>
      <c r="C26" s="3">
        <f>-1.04942118633846</f>
        <v>-1.04942118633846</v>
      </c>
      <c r="D26" s="3" t="s">
        <v>432</v>
      </c>
    </row>
    <row r="27" s="1" customFormat="1" ht="250.8" spans="1:4">
      <c r="A27" s="3" t="s">
        <v>433</v>
      </c>
      <c r="B27" s="3" t="s">
        <v>434</v>
      </c>
      <c r="C27" s="3">
        <f>-0.937966836449889</f>
        <v>-0.937966836449889</v>
      </c>
      <c r="D27" s="3" t="s">
        <v>435</v>
      </c>
    </row>
    <row r="28" s="1" customFormat="1" ht="250.8" spans="1:4">
      <c r="A28" s="3" t="s">
        <v>436</v>
      </c>
      <c r="B28" s="3" t="s">
        <v>437</v>
      </c>
      <c r="C28" s="3">
        <f>-0.904392265955648</f>
        <v>-0.904392265955648</v>
      </c>
      <c r="D28" s="3" t="s">
        <v>438</v>
      </c>
    </row>
    <row r="29" s="1" customFormat="1" ht="250.8" spans="1:4">
      <c r="A29" s="3" t="s">
        <v>439</v>
      </c>
      <c r="B29" s="3" t="s">
        <v>440</v>
      </c>
      <c r="C29" s="3">
        <f>-0.816759647582647</f>
        <v>-0.816759647582647</v>
      </c>
      <c r="D29" s="3" t="s">
        <v>441</v>
      </c>
    </row>
    <row r="30" s="1" customFormat="1" ht="250.8" spans="1:4">
      <c r="A30" s="3" t="s">
        <v>442</v>
      </c>
      <c r="B30" s="3" t="s">
        <v>443</v>
      </c>
      <c r="C30" s="3">
        <f>-0.756209648218133</f>
        <v>-0.756209648218133</v>
      </c>
      <c r="D30" s="3" t="s">
        <v>444</v>
      </c>
    </row>
    <row r="31" s="1" customFormat="1" ht="250.8" spans="1:4">
      <c r="A31" s="3" t="s">
        <v>445</v>
      </c>
      <c r="B31" s="3" t="s">
        <v>446</v>
      </c>
      <c r="C31" s="3">
        <f>-0.962228458285622</f>
        <v>-0.962228458285622</v>
      </c>
      <c r="D31" s="3" t="s">
        <v>447</v>
      </c>
    </row>
    <row r="32" s="1" customFormat="1" ht="250.8" spans="1:4">
      <c r="A32" s="3" t="s">
        <v>448</v>
      </c>
      <c r="B32" s="3" t="s">
        <v>449</v>
      </c>
      <c r="C32" s="3">
        <f>-0.87374903958395</f>
        <v>-0.87374903958395</v>
      </c>
      <c r="D32" s="3" t="s">
        <v>450</v>
      </c>
    </row>
    <row r="33" s="1" customFormat="1" ht="250.8" spans="1:4">
      <c r="A33" s="3" t="s">
        <v>451</v>
      </c>
      <c r="B33" s="3" t="s">
        <v>452</v>
      </c>
      <c r="C33" s="3">
        <f>-0.871743031434216</f>
        <v>-0.871743031434216</v>
      </c>
      <c r="D33" s="3" t="s">
        <v>453</v>
      </c>
    </row>
    <row r="34" s="1" customFormat="1" ht="250.8" spans="1:4">
      <c r="A34" s="3" t="s">
        <v>454</v>
      </c>
      <c r="B34" s="3" t="s">
        <v>455</v>
      </c>
      <c r="C34" s="3">
        <f>-0.989890208053785</f>
        <v>-0.989890208053785</v>
      </c>
      <c r="D34" s="3" t="s">
        <v>456</v>
      </c>
    </row>
    <row r="35" s="1" customFormat="1" ht="250.8" spans="1:4">
      <c r="A35" s="3" t="s">
        <v>457</v>
      </c>
      <c r="B35" s="3" t="s">
        <v>458</v>
      </c>
      <c r="C35" s="3">
        <f>-0.833623644573087</f>
        <v>-0.833623644573087</v>
      </c>
      <c r="D35" s="3" t="s">
        <v>459</v>
      </c>
    </row>
    <row r="36" s="1" customFormat="1" ht="250.8" spans="1:4">
      <c r="A36" s="3" t="s">
        <v>460</v>
      </c>
      <c r="B36" s="3" t="s">
        <v>461</v>
      </c>
      <c r="C36" s="3">
        <f>-0.934903173569215</f>
        <v>-0.934903173569215</v>
      </c>
      <c r="D36" s="3" t="s">
        <v>462</v>
      </c>
    </row>
    <row r="37" s="1" customFormat="1" ht="250.8" spans="1:4">
      <c r="A37" s="3" t="s">
        <v>463</v>
      </c>
      <c r="B37" s="3" t="s">
        <v>464</v>
      </c>
      <c r="C37" s="3">
        <f>-0.727779570406947</f>
        <v>-0.727779570406947</v>
      </c>
      <c r="D37" s="3" t="s">
        <v>465</v>
      </c>
    </row>
    <row r="38" s="1" customFormat="1" ht="250.8" spans="1:4">
      <c r="A38" s="3" t="s">
        <v>466</v>
      </c>
      <c r="B38" s="3" t="s">
        <v>467</v>
      </c>
      <c r="C38" s="3">
        <f>-0.861834684885293</f>
        <v>-0.861834684885293</v>
      </c>
      <c r="D38" s="3" t="s">
        <v>468</v>
      </c>
    </row>
    <row r="39" s="1" customFormat="1" ht="250.8" spans="1:4">
      <c r="A39" s="3" t="s">
        <v>469</v>
      </c>
      <c r="B39" s="3" t="s">
        <v>470</v>
      </c>
      <c r="C39" s="3">
        <f>-0.953606361967089</f>
        <v>-0.953606361967089</v>
      </c>
      <c r="D39" s="3" t="s">
        <v>471</v>
      </c>
    </row>
    <row r="40" s="1" customFormat="1" ht="250.8" spans="1:4">
      <c r="A40" s="3" t="s">
        <v>472</v>
      </c>
      <c r="B40" s="3" t="s">
        <v>473</v>
      </c>
      <c r="C40" s="3">
        <f>-0.806353229033464</f>
        <v>-0.806353229033464</v>
      </c>
      <c r="D40" s="3" t="s">
        <v>474</v>
      </c>
    </row>
    <row r="41" s="1" customFormat="1" ht="250.8" spans="1:4">
      <c r="A41" s="3" t="s">
        <v>475</v>
      </c>
      <c r="B41" s="3" t="s">
        <v>476</v>
      </c>
      <c r="C41" s="3">
        <f>-0.9273762068092</f>
        <v>-0.9273762068092</v>
      </c>
      <c r="D41" s="3" t="s">
        <v>477</v>
      </c>
    </row>
    <row r="42" s="1" customFormat="1" ht="250.8" spans="1:4">
      <c r="A42" s="3" t="s">
        <v>478</v>
      </c>
      <c r="B42" s="3" t="s">
        <v>479</v>
      </c>
      <c r="C42" s="3">
        <f>-0.875655661108909</f>
        <v>-0.875655661108909</v>
      </c>
      <c r="D42" s="3" t="s">
        <v>480</v>
      </c>
    </row>
    <row r="43" s="1" customFormat="1" ht="250.8" spans="1:4">
      <c r="A43" s="3" t="s">
        <v>481</v>
      </c>
      <c r="B43" s="3" t="s">
        <v>482</v>
      </c>
      <c r="C43" s="3">
        <f>-0.835158622566278</f>
        <v>-0.835158622566278</v>
      </c>
      <c r="D43" s="3" t="s">
        <v>483</v>
      </c>
    </row>
    <row r="44" s="1" customFormat="1" ht="250.8" spans="1:4">
      <c r="A44" s="3" t="s">
        <v>484</v>
      </c>
      <c r="B44" s="3" t="s">
        <v>485</v>
      </c>
      <c r="C44" s="3">
        <f>-0.8550964158885</f>
        <v>-0.8550964158885</v>
      </c>
      <c r="D44" s="3" t="s">
        <v>486</v>
      </c>
    </row>
    <row r="45" s="1" customFormat="1" ht="250.8" spans="1:4">
      <c r="A45" s="3" t="s">
        <v>487</v>
      </c>
      <c r="B45" s="3" t="s">
        <v>488</v>
      </c>
      <c r="C45" s="3">
        <f>-0.995495579887979</f>
        <v>-0.995495579887979</v>
      </c>
      <c r="D45" s="3" t="s">
        <v>489</v>
      </c>
    </row>
    <row r="46" s="1" customFormat="1" ht="250.8" spans="1:4">
      <c r="A46" s="3" t="s">
        <v>490</v>
      </c>
      <c r="B46" s="3" t="s">
        <v>491</v>
      </c>
      <c r="C46" s="3">
        <f>-0.79387468249367</f>
        <v>-0.79387468249367</v>
      </c>
      <c r="D46" s="3" t="s">
        <v>492</v>
      </c>
    </row>
    <row r="47" s="1" customFormat="1" ht="250.8" spans="1:4">
      <c r="A47" s="3" t="s">
        <v>493</v>
      </c>
      <c r="B47" s="3" t="s">
        <v>494</v>
      </c>
      <c r="C47" s="3">
        <f>-0.743625235512304</f>
        <v>-0.743625235512304</v>
      </c>
      <c r="D47" s="3" t="s">
        <v>495</v>
      </c>
    </row>
    <row r="48" s="1" customFormat="1" ht="250.8" spans="1:4">
      <c r="A48" s="3" t="s">
        <v>496</v>
      </c>
      <c r="B48" s="3" t="s">
        <v>497</v>
      </c>
      <c r="C48" s="3">
        <f>-0.743546198185818</f>
        <v>-0.743546198185818</v>
      </c>
      <c r="D48" s="3" t="s">
        <v>498</v>
      </c>
    </row>
    <row r="49" s="1" customFormat="1" ht="250.8" spans="1:4">
      <c r="A49" s="3" t="s">
        <v>499</v>
      </c>
      <c r="B49" s="3" t="s">
        <v>500</v>
      </c>
      <c r="C49" s="3">
        <f>-0.897210274025274</f>
        <v>-0.897210274025274</v>
      </c>
      <c r="D49" s="3" t="s">
        <v>501</v>
      </c>
    </row>
    <row r="50" s="1" customFormat="1" ht="250.8" spans="1:4">
      <c r="A50" s="3" t="s">
        <v>502</v>
      </c>
      <c r="B50" s="3" t="s">
        <v>503</v>
      </c>
      <c r="C50" s="3">
        <f>-0.82876975963054</f>
        <v>-0.82876975963054</v>
      </c>
      <c r="D50" s="3" t="s">
        <v>504</v>
      </c>
    </row>
    <row r="51" s="1" customFormat="1" ht="250.8" spans="1:4">
      <c r="A51" s="3" t="s">
        <v>505</v>
      </c>
      <c r="B51" s="3" t="s">
        <v>506</v>
      </c>
      <c r="C51" s="3">
        <f>-0.843659356177805</f>
        <v>-0.843659356177805</v>
      </c>
      <c r="D51" s="3" t="s">
        <v>507</v>
      </c>
    </row>
    <row r="52" s="1" customFormat="1" ht="52.8" spans="4:4">
      <c r="D52" s="3" t="s">
        <v>508</v>
      </c>
    </row>
    <row r="53" s="1" customFormat="1" ht="13.2"/>
    <row r="54" s="1" customFormat="1" ht="13.2"/>
    <row r="55" s="1" customFormat="1" ht="13.2"/>
    <row r="56" s="1" customFormat="1" ht="13.2"/>
    <row r="57" s="1" customFormat="1" ht="13.2"/>
    <row r="58" s="1" customFormat="1" ht="13.2"/>
    <row r="59" s="1" customFormat="1" ht="13.2"/>
    <row r="60" s="1" customFormat="1" ht="13.2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nussinov</vt:lpstr>
      <vt:lpstr>automotive_bitcount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hlg</dc:creator>
  <cp:lastModifiedBy>随世沉浮</cp:lastModifiedBy>
  <dcterms:created xsi:type="dcterms:W3CDTF">2021-08-15T23:45:00Z</dcterms:created>
  <dcterms:modified xsi:type="dcterms:W3CDTF">2022-07-21T10:47:09Z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