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09"/>
  <workbookPr/>
  <mc:AlternateContent xmlns:mc="http://schemas.openxmlformats.org/markup-compatibility/2006">
    <mc:Choice Requires="x15">
      <x15ac:absPath xmlns:x15ac="http://schemas.microsoft.com/office/spreadsheetml/2010/11/ac" url="https://d.docs.live.net/b4c7e56de427b9b2/桌面/ht/"/>
    </mc:Choice>
  </mc:AlternateContent>
  <xr:revisionPtr revIDLastSave="0" documentId="13_ncr:1_{E2C0577B-2149-4C13-8C93-A473881498FF}" xr6:coauthVersionLast="47" xr6:coauthVersionMax="47" xr10:uidLastSave="{00000000-0000-0000-0000-000000000000}"/>
  <bookViews>
    <workbookView xWindow="-120" yWindow="-18120" windowWidth="29040" windowHeight="18240" xr2:uid="{00000000-000D-0000-FFFF-FFFF00000000}"/>
  </bookViews>
  <sheets>
    <sheet name="heat transfer model_info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<sst xmlns="http://schemas.openxmlformats.org/spreadsheetml/2006/main" count="47" uniqueCount="36">
  <si>
    <t>列1</t>
  </si>
  <si>
    <t>列2</t>
  </si>
  <si>
    <t>列3</t>
  </si>
  <si>
    <t>列4</t>
  </si>
  <si>
    <t>列5</t>
  </si>
  <si>
    <t>列6</t>
  </si>
  <si>
    <t>列7</t>
  </si>
  <si>
    <t>列8</t>
  </si>
  <si>
    <t>层数</t>
  </si>
  <si>
    <r>
      <rPr>
        <sz val="11"/>
        <color theme="1"/>
        <rFont val="Calibri"/>
        <charset val="134"/>
        <scheme val="minor"/>
      </rPr>
      <t>显热容C</t>
    </r>
    <r>
      <rPr>
        <vertAlign val="superscript"/>
        <sz val="11"/>
        <color theme="1"/>
        <rFont val="Calibri"/>
        <charset val="134"/>
        <scheme val="minor"/>
      </rPr>
      <t>A</t>
    </r>
  </si>
  <si>
    <r>
      <rPr>
        <sz val="11"/>
        <color theme="1"/>
        <rFont val="Calibri"/>
        <charset val="134"/>
        <scheme val="minor"/>
      </rPr>
      <t>比热容c</t>
    </r>
    <r>
      <rPr>
        <vertAlign val="subscript"/>
        <sz val="11"/>
        <color theme="1"/>
        <rFont val="Calibri"/>
        <charset val="134"/>
        <scheme val="minor"/>
      </rPr>
      <t>p</t>
    </r>
  </si>
  <si>
    <t>热传导率k</t>
  </si>
  <si>
    <t>织物热传导率Kfab</t>
  </si>
  <si>
    <t>厚度L</t>
  </si>
  <si>
    <t>时间t</t>
  </si>
  <si>
    <t>温度T</t>
  </si>
  <si>
    <t>密度rho</t>
  </si>
  <si>
    <t>是否存在热传导</t>
  </si>
  <si>
    <t>是否存在热辐射</t>
  </si>
  <si>
    <t>是否属于皮肤热过程</t>
  </si>
  <si>
    <t>显热容是否时变</t>
  </si>
  <si>
    <t>热传导率是否时变</t>
  </si>
  <si>
    <t>空气传热率是否时变</t>
  </si>
  <si>
    <t>织物传热率是否时变</t>
  </si>
  <si>
    <t>参数</t>
  </si>
  <si>
    <t>单位</t>
  </si>
  <si>
    <t>外壳</t>
  </si>
  <si>
    <t>防水层</t>
  </si>
  <si>
    <t>隔热层</t>
  </si>
  <si>
    <t>空气层</t>
  </si>
  <si>
    <t>表皮</t>
  </si>
  <si>
    <t>真皮</t>
  </si>
  <si>
    <t>皮下组织</t>
  </si>
  <si>
    <t>血液</t>
  </si>
  <si>
    <r>
      <rPr>
        <sz val="9"/>
        <color rgb="FF000000"/>
        <rFont val="Times New Roman"/>
        <charset val="134"/>
      </rPr>
      <t>1.25×10</t>
    </r>
    <r>
      <rPr>
        <vertAlign val="superscript"/>
        <sz val="9"/>
        <color rgb="FF000000"/>
        <rFont val="Times New Roman"/>
        <charset val="134"/>
      </rPr>
      <t>-3</t>
    </r>
  </si>
  <si>
    <t>孔隙率epsilion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</si>
</sst>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9"/>
      <color rgb="FF000000"/>
      <name val="楷体"/>
      <charset val="134"/>
    </font>
    <font>
      <sz val="9"/>
      <color rgb="FF000000"/>
      <name val="楷体"/>
      <charset val="134"/>
    </font>
    <font>
      <sz val="9"/>
      <color rgb="FF000000"/>
      <name val="Times New Roman"/>
      <charset val="134"/>
    </font>
    <font>
      <sz val="12"/>
      <color theme="1"/>
      <name val="等线"/>
      <charset val="134"/>
    </font>
    <font>
      <sz val="12"/>
      <color theme="1"/>
      <name val="宋体"/>
      <charset val="134"/>
    </font>
    <font>
      <sz val="11"/>
      <color rgb="FF006100"/>
      <name val="Calibri"/>
      <scheme val="minor"/>
    </font>
    <font>
      <vertAlign val="superscript"/>
      <sz val="9"/>
      <color rgb="FF000000"/>
      <name val="Times New Roman"/>
      <charset val="134"/>
    </font>
    <font>
      <vertAlign val="superscript"/>
      <sz val="11"/>
      <color theme="1"/>
      <name val="Calibri"/>
      <charset val="134"/>
      <scheme val="minor"/>
    </font>
    <font>
      <vertAlign val="subscript"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1" fillId="2" borderId="2" xfId="0" applyFont="1" applyFill="1" applyBorder="1" applyAlignment="1">
      <alignment horizontal="center" wrapText="1"/>
    </xf>
    <xf numFmtId="0" fontId="0" fillId="2" borderId="2" xfId="0" applyFill="1" applyBorder="1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3" xfId="0" applyFill="1" applyBorder="1"/>
    <xf numFmtId="0" fontId="3" fillId="2" borderId="3" xfId="0" applyFont="1" applyFill="1" applyBorder="1" applyAlignment="1">
      <alignment horizontal="center" wrapText="1"/>
    </xf>
    <xf numFmtId="0" fontId="0" fillId="0" borderId="3" xfId="0" applyBorder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0" fillId="0" borderId="0" xfId="0" applyFont="1" applyFill="1"/>
    <xf numFmtId="0" fontId="0" fillId="0" borderId="0" xfId="0" applyFill="1"/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4" borderId="0" xfId="1" applyAlignment="1"/>
  </cellXfs>
  <cellStyles count="2">
    <cellStyle name="常规" xfId="0" builtinId="0"/>
    <cellStyle name="好" xfId="1" builtinId="26"/>
  </cellStyles>
  <dxfs count="8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wmf"/><Relationship Id="rId3" Type="http://schemas.openxmlformats.org/officeDocument/2006/relationships/image" Target="../media/image2.wmf"/><Relationship Id="rId7" Type="http://schemas.openxmlformats.org/officeDocument/2006/relationships/image" Target="../media/image6.wmf"/><Relationship Id="rId12" Type="http://schemas.openxmlformats.org/officeDocument/2006/relationships/image" Target="../media/image11.wmf"/><Relationship Id="rId2" Type="http://schemas.openxmlformats.org/officeDocument/2006/relationships/image" Target="NULL" TargetMode="External"/><Relationship Id="rId1" Type="http://schemas.openxmlformats.org/officeDocument/2006/relationships/image" Target="../media/image1.wmf"/><Relationship Id="rId6" Type="http://schemas.openxmlformats.org/officeDocument/2006/relationships/image" Target="../media/image5.wmf"/><Relationship Id="rId11" Type="http://schemas.openxmlformats.org/officeDocument/2006/relationships/image" Target="../media/image10.wmf"/><Relationship Id="rId5" Type="http://schemas.openxmlformats.org/officeDocument/2006/relationships/image" Target="../media/image4.wmf"/><Relationship Id="rId10" Type="http://schemas.openxmlformats.org/officeDocument/2006/relationships/image" Target="../media/image9.wmf"/><Relationship Id="rId4" Type="http://schemas.openxmlformats.org/officeDocument/2006/relationships/image" Target="../media/image3.wmf"/><Relationship Id="rId9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133350</xdr:colOff>
      <xdr:row>0</xdr:row>
      <xdr:rowOff>133350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685800" y="0"/>
          <a:ext cx="133350" cy="133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133350</xdr:colOff>
      <xdr:row>1</xdr:row>
      <xdr:rowOff>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1371600" y="0"/>
          <a:ext cx="1333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114300</xdr:colOff>
      <xdr:row>0</xdr:row>
      <xdr:rowOff>152400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2057400" y="0"/>
          <a:ext cx="114300" cy="15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85725</xdr:colOff>
      <xdr:row>0</xdr:row>
      <xdr:rowOff>152400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2743200" y="0"/>
          <a:ext cx="85725" cy="15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133350</xdr:colOff>
      <xdr:row>0</xdr:row>
      <xdr:rowOff>180975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3429000" y="0"/>
          <a:ext cx="13335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161925</xdr:colOff>
      <xdr:row>0</xdr:row>
      <xdr:rowOff>180975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4114800" y="0"/>
          <a:ext cx="16192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361950</xdr:colOff>
      <xdr:row>1</xdr:row>
      <xdr:rowOff>180975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685800" y="190500"/>
          <a:ext cx="36195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523875</xdr:colOff>
      <xdr:row>2</xdr:row>
      <xdr:rowOff>9525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1371600" y="190500"/>
          <a:ext cx="523875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523875</xdr:colOff>
      <xdr:row>2</xdr:row>
      <xdr:rowOff>9525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2057400" y="190500"/>
          <a:ext cx="523875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209550</xdr:colOff>
      <xdr:row>1</xdr:row>
      <xdr:rowOff>133350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2743200" y="190500"/>
          <a:ext cx="209550" cy="133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133350</xdr:colOff>
      <xdr:row>1</xdr:row>
      <xdr:rowOff>152400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3429000" y="190500"/>
          <a:ext cx="133350" cy="15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304800</xdr:colOff>
      <xdr:row>1</xdr:row>
      <xdr:rowOff>161925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r:link="rId2"/>
        <a:stretch>
          <a:fillRect/>
        </a:stretch>
      </xdr:blipFill>
      <xdr:spPr>
        <a:xfrm>
          <a:off x="4114800" y="190500"/>
          <a:ext cx="304800" cy="161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133350</xdr:colOff>
      <xdr:row>16</xdr:row>
      <xdr:rowOff>133350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0" y="2924175"/>
          <a:ext cx="133350" cy="133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133350</xdr:colOff>
      <xdr:row>18</xdr:row>
      <xdr:rowOff>9525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0" y="3105150"/>
          <a:ext cx="1333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114300</xdr:colOff>
      <xdr:row>18</xdr:row>
      <xdr:rowOff>152400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0" y="3286125"/>
          <a:ext cx="114300" cy="15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85725</xdr:colOff>
      <xdr:row>19</xdr:row>
      <xdr:rowOff>152400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0" y="3467100"/>
          <a:ext cx="85725" cy="15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133350</xdr:colOff>
      <xdr:row>21</xdr:row>
      <xdr:rowOff>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0" y="3648075"/>
          <a:ext cx="1333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161925</xdr:colOff>
      <xdr:row>22</xdr:row>
      <xdr:rowOff>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0" y="3838575"/>
          <a:ext cx="16192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361950</xdr:colOff>
      <xdr:row>17</xdr:row>
      <xdr:rowOff>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685800" y="2924175"/>
          <a:ext cx="36195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523875</xdr:colOff>
      <xdr:row>18</xdr:row>
      <xdr:rowOff>19050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685800" y="3105150"/>
          <a:ext cx="523875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523875</xdr:colOff>
      <xdr:row>19</xdr:row>
      <xdr:rowOff>19050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685800" y="3286125"/>
          <a:ext cx="523875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209550</xdr:colOff>
      <xdr:row>19</xdr:row>
      <xdr:rowOff>133350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685800" y="3467100"/>
          <a:ext cx="209550" cy="133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133350</xdr:colOff>
      <xdr:row>20</xdr:row>
      <xdr:rowOff>152400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685800" y="3648075"/>
          <a:ext cx="133350" cy="15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304800</xdr:colOff>
      <xdr:row>21</xdr:row>
      <xdr:rowOff>161925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r:link="rId2"/>
        <a:stretch>
          <a:fillRect/>
        </a:stretch>
      </xdr:blipFill>
      <xdr:spPr>
        <a:xfrm>
          <a:off x="685800" y="3838575"/>
          <a:ext cx="304800" cy="161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H18" totalsRowShown="0">
  <autoFilter ref="A1:H18" xr:uid="{00000000-0009-0000-0100-000001000000}"/>
  <tableColumns count="8">
    <tableColumn id="1" xr3:uid="{00000000-0010-0000-0000-000001000000}" name="列1" dataDxfId="7"/>
    <tableColumn id="2" xr3:uid="{00000000-0010-0000-0000-000002000000}" name="列2" dataDxfId="6"/>
    <tableColumn id="3" xr3:uid="{00000000-0010-0000-0000-000003000000}" name="列3" dataDxfId="5"/>
    <tableColumn id="4" xr3:uid="{00000000-0010-0000-0000-000004000000}" name="列4" dataDxfId="4"/>
    <tableColumn id="5" xr3:uid="{00000000-0010-0000-0000-000005000000}" name="列5" dataDxfId="3"/>
    <tableColumn id="6" xr3:uid="{00000000-0010-0000-0000-000006000000}" name="列6" dataDxfId="2"/>
    <tableColumn id="7" xr3:uid="{00000000-0010-0000-0000-000007000000}" name="列7" dataDxfId="1"/>
    <tableColumn id="8" xr3:uid="{00000000-0010-0000-0000-000008000000}" name="列8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M9" sqref="M9"/>
    </sheetView>
  </sheetViews>
  <sheetFormatPr defaultColWidth="9" defaultRowHeight="15"/>
  <cols>
    <col min="1" max="1" width="23.85546875" customWidth="1"/>
    <col min="8" max="8" width="6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4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ht="17.25">
      <c r="A3" s="14" t="s">
        <v>9</v>
      </c>
      <c r="B3">
        <f>B4*B10</f>
        <v>444771</v>
      </c>
      <c r="C3">
        <f t="shared" ref="C3:H3" si="0">C4*C10</f>
        <v>312500</v>
      </c>
      <c r="D3">
        <f t="shared" si="0"/>
        <v>379720</v>
      </c>
      <c r="E3">
        <f t="shared" si="0"/>
        <v>1185.8999999999999</v>
      </c>
      <c r="F3">
        <f t="shared" si="0"/>
        <v>4317600</v>
      </c>
      <c r="G3">
        <f t="shared" si="0"/>
        <v>3866400</v>
      </c>
      <c r="H3">
        <f t="shared" si="0"/>
        <v>2760000</v>
      </c>
    </row>
    <row r="4" spans="1:8" ht="18">
      <c r="A4" s="14" t="s">
        <v>10</v>
      </c>
      <c r="B4" s="15">
        <v>1377</v>
      </c>
      <c r="C4">
        <v>1250</v>
      </c>
      <c r="D4" s="15">
        <v>1726</v>
      </c>
      <c r="E4">
        <v>1005</v>
      </c>
      <c r="F4">
        <v>3598</v>
      </c>
      <c r="G4">
        <v>3222</v>
      </c>
      <c r="H4">
        <v>2760</v>
      </c>
    </row>
    <row r="5" spans="1:8">
      <c r="A5" s="14" t="s">
        <v>11</v>
      </c>
      <c r="B5" s="15">
        <v>8.2000000000000003E-2</v>
      </c>
      <c r="C5">
        <v>0.05</v>
      </c>
      <c r="D5" s="15">
        <v>4.4999999999999998E-2</v>
      </c>
      <c r="E5" s="15">
        <v>2.8000000000000001E-2</v>
      </c>
      <c r="F5">
        <v>0.255</v>
      </c>
      <c r="G5">
        <v>0.52300000000000002</v>
      </c>
      <c r="H5">
        <v>0.16700000000000001</v>
      </c>
    </row>
    <row r="6" spans="1:8">
      <c r="A6" s="14" t="s">
        <v>12</v>
      </c>
      <c r="B6">
        <v>0.32100000000000001</v>
      </c>
      <c r="C6">
        <v>0.32100000000000001</v>
      </c>
      <c r="D6">
        <v>0.32100000000000001</v>
      </c>
      <c r="E6">
        <v>0</v>
      </c>
      <c r="F6">
        <v>0</v>
      </c>
      <c r="G6">
        <v>0</v>
      </c>
      <c r="H6">
        <v>0</v>
      </c>
    </row>
    <row r="7" spans="1:8">
      <c r="A7" s="14" t="s">
        <v>13</v>
      </c>
      <c r="B7" s="16">
        <v>5.9999999999999995E-4</v>
      </c>
      <c r="C7" s="16">
        <v>8.4999999999999995E-4</v>
      </c>
      <c r="D7" s="16">
        <v>9.5E-4</v>
      </c>
      <c r="E7" s="16">
        <v>6.4000000000000003E-3</v>
      </c>
      <c r="F7" s="16">
        <v>8.0000000000000007E-5</v>
      </c>
      <c r="G7" s="16">
        <v>2E-3</v>
      </c>
      <c r="H7">
        <v>1.0000000000000001E-32</v>
      </c>
    </row>
    <row r="8" spans="1:8">
      <c r="A8" s="14" t="s">
        <v>14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</row>
    <row r="9" spans="1:8">
      <c r="A9" s="14" t="s">
        <v>15</v>
      </c>
      <c r="B9">
        <v>300</v>
      </c>
      <c r="C9">
        <v>300</v>
      </c>
      <c r="D9">
        <v>300</v>
      </c>
      <c r="E9">
        <v>300</v>
      </c>
      <c r="F9">
        <v>310.14999999999998</v>
      </c>
      <c r="G9">
        <v>310.14999999999998</v>
      </c>
      <c r="H9">
        <v>310.14999999999998</v>
      </c>
    </row>
    <row r="10" spans="1:8">
      <c r="A10" s="21" t="s">
        <v>16</v>
      </c>
      <c r="B10" s="21">
        <v>323</v>
      </c>
      <c r="C10" s="21">
        <v>250</v>
      </c>
      <c r="D10" s="21">
        <v>220</v>
      </c>
      <c r="E10" s="21">
        <v>1.18</v>
      </c>
      <c r="F10" s="21">
        <v>1200</v>
      </c>
      <c r="G10" s="21">
        <v>1200</v>
      </c>
      <c r="H10" s="21">
        <v>1000</v>
      </c>
    </row>
    <row r="11" spans="1:8">
      <c r="A11" s="21" t="s">
        <v>35</v>
      </c>
      <c r="B11" s="21">
        <v>0.8</v>
      </c>
      <c r="C11" s="21">
        <v>0.40899999999999997</v>
      </c>
      <c r="D11" s="21">
        <v>0.1</v>
      </c>
      <c r="E11" s="21">
        <v>1</v>
      </c>
      <c r="F11" s="21">
        <v>1</v>
      </c>
      <c r="G11" s="21">
        <v>1</v>
      </c>
      <c r="H11" s="21">
        <v>1</v>
      </c>
    </row>
    <row r="12" spans="1:8">
      <c r="A12" s="14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>
      <c r="A13" s="14" t="s">
        <v>18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</row>
    <row r="14" spans="1:8">
      <c r="A14" s="14" t="s">
        <v>19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</row>
    <row r="15" spans="1:8">
      <c r="A15" s="14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4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4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7" t="s">
        <v>23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</row>
    <row r="19" spans="1:8" ht="15.75">
      <c r="B19" s="19"/>
    </row>
    <row r="21" spans="1:8">
      <c r="B21" s="20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A16" sqref="A16:J22"/>
    </sheetView>
  </sheetViews>
  <sheetFormatPr defaultColWidth="9" defaultRowHeight="15"/>
  <sheetData>
    <row r="1" spans="1:10">
      <c r="A1" s="1" t="s">
        <v>24</v>
      </c>
      <c r="B1" s="2"/>
      <c r="C1" s="2"/>
      <c r="D1" s="2"/>
      <c r="E1" s="2"/>
      <c r="F1" s="2"/>
      <c r="G1" s="2"/>
    </row>
    <row r="2" spans="1:10">
      <c r="A2" s="3" t="s">
        <v>25</v>
      </c>
      <c r="B2" s="4"/>
      <c r="C2" s="4"/>
      <c r="D2" s="4"/>
      <c r="E2" s="4"/>
      <c r="F2" s="4"/>
      <c r="G2" s="4"/>
    </row>
    <row r="3" spans="1:10">
      <c r="A3" s="5" t="s">
        <v>26</v>
      </c>
      <c r="B3" s="6">
        <v>323</v>
      </c>
      <c r="C3" s="6"/>
      <c r="D3" s="6"/>
      <c r="E3" s="6">
        <v>0.6</v>
      </c>
      <c r="F3" s="6">
        <v>80</v>
      </c>
      <c r="G3" s="6"/>
    </row>
    <row r="4" spans="1:10">
      <c r="A4" s="5" t="s">
        <v>27</v>
      </c>
      <c r="B4" s="6">
        <v>250</v>
      </c>
      <c r="C4" s="6">
        <v>1150</v>
      </c>
      <c r="D4" s="6">
        <v>0.05</v>
      </c>
      <c r="E4" s="6">
        <v>0.85</v>
      </c>
      <c r="F4" s="6">
        <v>40.9</v>
      </c>
      <c r="G4" s="6"/>
    </row>
    <row r="5" spans="1:10">
      <c r="A5" s="5" t="s">
        <v>28</v>
      </c>
      <c r="B5" s="6">
        <v>220</v>
      </c>
      <c r="C5" s="6"/>
      <c r="D5" s="6"/>
      <c r="E5" s="6">
        <v>0.95</v>
      </c>
      <c r="F5" s="6">
        <v>10</v>
      </c>
      <c r="G5" s="6"/>
    </row>
    <row r="6" spans="1:10">
      <c r="A6" s="5" t="s">
        <v>29</v>
      </c>
      <c r="B6" s="6">
        <v>1.18</v>
      </c>
      <c r="C6" s="6">
        <v>1005</v>
      </c>
      <c r="D6" s="6"/>
      <c r="E6" s="6">
        <v>6.35</v>
      </c>
      <c r="F6" s="6"/>
      <c r="G6" s="6"/>
    </row>
    <row r="7" spans="1:10">
      <c r="A7" s="5" t="s">
        <v>30</v>
      </c>
      <c r="B7" s="6">
        <v>1200</v>
      </c>
      <c r="C7" s="6">
        <v>3598</v>
      </c>
      <c r="D7" s="6">
        <v>0.255</v>
      </c>
      <c r="E7" s="6">
        <v>0.08</v>
      </c>
      <c r="F7" s="6"/>
      <c r="G7" s="6"/>
    </row>
    <row r="8" spans="1:10">
      <c r="A8" s="5" t="s">
        <v>31</v>
      </c>
      <c r="B8" s="6">
        <v>1200</v>
      </c>
      <c r="C8" s="6">
        <v>3222</v>
      </c>
      <c r="D8" s="6">
        <v>0.52300000000000002</v>
      </c>
      <c r="E8" s="6">
        <v>2</v>
      </c>
      <c r="F8" s="6"/>
      <c r="G8" s="6"/>
    </row>
    <row r="9" spans="1:10">
      <c r="A9" s="5" t="s">
        <v>32</v>
      </c>
      <c r="B9" s="6">
        <v>1000</v>
      </c>
      <c r="C9" s="6">
        <v>2760</v>
      </c>
      <c r="D9" s="6">
        <v>0.16700000000000001</v>
      </c>
      <c r="E9" s="6">
        <v>1</v>
      </c>
      <c r="F9" s="6"/>
      <c r="G9" s="6"/>
    </row>
    <row r="10" spans="1:10">
      <c r="A10" s="7" t="s">
        <v>33</v>
      </c>
      <c r="B10" s="8">
        <v>1060</v>
      </c>
      <c r="C10" s="8">
        <v>3700</v>
      </c>
      <c r="D10" s="8"/>
      <c r="E10" s="8"/>
      <c r="F10" s="8"/>
      <c r="G10" s="8" t="s">
        <v>34</v>
      </c>
    </row>
    <row r="16" spans="1:10">
      <c r="A16" s="9" t="s">
        <v>24</v>
      </c>
      <c r="B16" s="9" t="s">
        <v>25</v>
      </c>
      <c r="C16" s="10" t="s">
        <v>26</v>
      </c>
      <c r="D16" s="10" t="s">
        <v>27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32</v>
      </c>
      <c r="J16" s="10" t="s">
        <v>33</v>
      </c>
    </row>
    <row r="17" spans="1:10">
      <c r="A17" s="11"/>
      <c r="B17" s="11"/>
      <c r="C17" s="12">
        <v>323</v>
      </c>
      <c r="D17" s="12">
        <v>250</v>
      </c>
      <c r="E17" s="12">
        <v>220</v>
      </c>
      <c r="F17" s="12">
        <v>1.18</v>
      </c>
      <c r="G17" s="12">
        <v>1200</v>
      </c>
      <c r="H17" s="12">
        <v>1200</v>
      </c>
      <c r="I17" s="12">
        <v>1000</v>
      </c>
      <c r="J17" s="12">
        <v>1060</v>
      </c>
    </row>
    <row r="18" spans="1:10">
      <c r="A18" s="11"/>
      <c r="B18" s="11"/>
      <c r="C18" s="12"/>
      <c r="D18" s="12">
        <v>1150</v>
      </c>
      <c r="E18" s="12"/>
      <c r="F18" s="12">
        <v>1005</v>
      </c>
      <c r="G18" s="12">
        <v>3598</v>
      </c>
      <c r="H18" s="12">
        <v>3222</v>
      </c>
      <c r="I18" s="12">
        <v>2760</v>
      </c>
      <c r="J18" s="12">
        <v>3700</v>
      </c>
    </row>
    <row r="19" spans="1:10">
      <c r="A19" s="11"/>
      <c r="B19" s="11"/>
      <c r="C19" s="12"/>
      <c r="D19" s="12">
        <v>0.05</v>
      </c>
      <c r="E19" s="12"/>
      <c r="F19" s="12"/>
      <c r="G19" s="12">
        <v>0.255</v>
      </c>
      <c r="H19" s="12">
        <v>0.52300000000000002</v>
      </c>
      <c r="I19" s="12">
        <v>0.16700000000000001</v>
      </c>
      <c r="J19" s="12"/>
    </row>
    <row r="20" spans="1:10">
      <c r="A20" s="11"/>
      <c r="B20" s="11"/>
      <c r="C20" s="12">
        <v>0.6</v>
      </c>
      <c r="D20" s="12">
        <v>0.85</v>
      </c>
      <c r="E20" s="12">
        <v>0.95</v>
      </c>
      <c r="F20" s="12">
        <v>6.35</v>
      </c>
      <c r="G20" s="12">
        <v>0.08</v>
      </c>
      <c r="H20" s="12">
        <v>2</v>
      </c>
      <c r="I20" s="12">
        <v>1</v>
      </c>
      <c r="J20" s="12"/>
    </row>
    <row r="21" spans="1:10">
      <c r="A21" s="11"/>
      <c r="B21" s="4"/>
      <c r="C21" s="12">
        <v>80</v>
      </c>
      <c r="D21" s="12">
        <v>40.9</v>
      </c>
      <c r="E21" s="12">
        <v>10</v>
      </c>
      <c r="F21" s="12"/>
      <c r="G21" s="12"/>
      <c r="H21" s="12"/>
      <c r="I21" s="12"/>
      <c r="J21" s="12"/>
    </row>
    <row r="22" spans="1:10">
      <c r="A22" s="11"/>
      <c r="B22" s="11"/>
      <c r="C22" s="12"/>
      <c r="D22" s="12"/>
      <c r="E22" s="12"/>
      <c r="F22" s="12"/>
      <c r="G22" s="12"/>
      <c r="H22" s="12"/>
      <c r="I22" s="12"/>
      <c r="J22" s="12" t="s">
        <v>34</v>
      </c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heat transfer model_info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Yiping</dc:creator>
  <cp:lastModifiedBy>Yiping Yuan</cp:lastModifiedBy>
  <dcterms:created xsi:type="dcterms:W3CDTF">2015-06-05T18:19:00Z</dcterms:created>
  <dcterms:modified xsi:type="dcterms:W3CDTF">2021-10-16T16:25:35Z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0E7ED474C4E74CC797D03BE68A5BD8D4</vt:lpwstr>
  </property>
</Properties>
</file>