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<sst xmlns="http://schemas.openxmlformats.org/spreadsheetml/2006/main" count="325" uniqueCount="118">
  <si>
    <t>城市</t>
  </si>
  <si>
    <t>威海</t>
  </si>
  <si>
    <t>伦敦</t>
  </si>
  <si>
    <t>纽瓦克</t>
  </si>
  <si>
    <t>国家</t>
  </si>
  <si>
    <t>对应采集点</t>
  </si>
  <si>
    <t>英国</t>
  </si>
  <si>
    <t>内罗毕</t>
  </si>
  <si>
    <t>肯尼亚</t>
  </si>
  <si>
    <t>利雅得</t>
  </si>
  <si>
    <t>沙特</t>
  </si>
  <si>
    <t>华沙</t>
  </si>
  <si>
    <t>波兰</t>
  </si>
  <si>
    <t>卢森堡</t>
  </si>
  <si>
    <t>哥本哈根</t>
  </si>
  <si>
    <t>丹麦</t>
  </si>
  <si>
    <t>奥斯陆</t>
  </si>
  <si>
    <t>挪威</t>
  </si>
  <si>
    <t>巴黎</t>
  </si>
  <si>
    <t>法国</t>
  </si>
  <si>
    <t>布达佩斯</t>
  </si>
  <si>
    <t>匈牙利</t>
  </si>
  <si>
    <t>斯德哥尔摩</t>
  </si>
  <si>
    <t>瑞典</t>
  </si>
  <si>
    <t>柏林</t>
  </si>
  <si>
    <t>德国</t>
  </si>
  <si>
    <t>约翰内斯堡</t>
  </si>
  <si>
    <t>南非</t>
  </si>
  <si>
    <t>罗马</t>
  </si>
  <si>
    <t>意大利</t>
  </si>
  <si>
    <t>苏黎世</t>
  </si>
  <si>
    <t>瑞士</t>
  </si>
  <si>
    <t>莫斯科</t>
  </si>
  <si>
    <t>俄罗斯</t>
  </si>
  <si>
    <t>迪拜</t>
  </si>
  <si>
    <t>阿拉伯联合酋长国</t>
  </si>
  <si>
    <t>都柏林</t>
  </si>
  <si>
    <t>爱尔兰</t>
  </si>
  <si>
    <t>阿姆斯特丹</t>
  </si>
  <si>
    <t>荷兰</t>
  </si>
  <si>
    <t>丹佛</t>
  </si>
  <si>
    <t>美国</t>
  </si>
  <si>
    <t>利马</t>
  </si>
  <si>
    <t>秘鲁</t>
  </si>
  <si>
    <t>圣保罗</t>
  </si>
  <si>
    <t>巴西</t>
  </si>
  <si>
    <t>圣地亚哥</t>
  </si>
  <si>
    <t>墨尔本</t>
  </si>
  <si>
    <t>澳大利亚</t>
  </si>
  <si>
    <t>多伦多</t>
  </si>
  <si>
    <t>加拿大</t>
  </si>
  <si>
    <t>布宜诺斯艾利斯</t>
  </si>
  <si>
    <t>阿根廷</t>
  </si>
  <si>
    <t>布里斯班</t>
  </si>
  <si>
    <t>底特律</t>
  </si>
  <si>
    <t>悉尼</t>
  </si>
  <si>
    <t>洛杉矶</t>
  </si>
  <si>
    <t>温哥华</t>
  </si>
  <si>
    <t>珀斯</t>
  </si>
  <si>
    <t>纽约</t>
  </si>
  <si>
    <t>芝加哥</t>
  </si>
  <si>
    <t>上海</t>
  </si>
  <si>
    <t>中国</t>
  </si>
  <si>
    <t>东京</t>
  </si>
  <si>
    <t>日本</t>
  </si>
  <si>
    <t>台北</t>
  </si>
  <si>
    <t>吉隆坡</t>
  </si>
  <si>
    <t>马来西亚</t>
  </si>
  <si>
    <t>曼谷</t>
  </si>
  <si>
    <t>泰国</t>
  </si>
  <si>
    <t>雅加达</t>
  </si>
  <si>
    <t>印度尼西亚</t>
  </si>
  <si>
    <t>首尔</t>
  </si>
  <si>
    <t>韩国</t>
  </si>
  <si>
    <t>马尼拉</t>
  </si>
  <si>
    <t>菲律宾</t>
  </si>
  <si>
    <t>马德里</t>
  </si>
  <si>
    <t xml:space="preserve">印度 </t>
  </si>
  <si>
    <t>city</t>
  </si>
  <si>
    <t>采集点</t>
  </si>
  <si>
    <t>Shanghai</t>
  </si>
  <si>
    <t>Tokyo</t>
  </si>
  <si>
    <t>Kuala Lumpur</t>
  </si>
  <si>
    <t>Bangkok</t>
  </si>
  <si>
    <t>Jakarta</t>
  </si>
  <si>
    <t>Madrid</t>
  </si>
  <si>
    <t>Lima</t>
  </si>
  <si>
    <t>Sao Paulo</t>
  </si>
  <si>
    <t>Toronto</t>
  </si>
  <si>
    <t>Buenos Aires</t>
  </si>
  <si>
    <t>Sydney</t>
  </si>
  <si>
    <t>Los Angeles</t>
  </si>
  <si>
    <t>New York</t>
  </si>
  <si>
    <t>London</t>
  </si>
  <si>
    <t>Riyadh</t>
  </si>
  <si>
    <t>Copenhagen</t>
  </si>
  <si>
    <t>Oslo</t>
  </si>
  <si>
    <t>Johannesburg</t>
  </si>
  <si>
    <t>Moscow</t>
  </si>
  <si>
    <t>Amsterdam</t>
  </si>
  <si>
    <t>原始时延范围</t>
  </si>
  <si>
    <t>参数1=10</t>
  </si>
  <si>
    <t>参数1=10，参数2=100</t>
  </si>
  <si>
    <t>参数1=10，参数2=200</t>
  </si>
  <si>
    <t>参数1=10，参数2=1000</t>
  </si>
  <si>
    <t>参数1=20</t>
  </si>
  <si>
    <t>参数1=20，参数2=100</t>
  </si>
  <si>
    <t>参数1=20，参数2=200</t>
  </si>
  <si>
    <t>参数1=20，参数2=1000</t>
  </si>
  <si>
    <t>采集点伦敦</t>
  </si>
  <si>
    <t>时延众数</t>
  </si>
  <si>
    <t>时延最小值</t>
  </si>
  <si>
    <t>时延最大值</t>
  </si>
  <si>
    <t>时延范围</t>
  </si>
  <si>
    <t>处理后时延范围</t>
  </si>
  <si>
    <t>符合条件IP占比</t>
  </si>
  <si>
    <t>2470392488975</t>
  </si>
  <si>
    <t>1667136745215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</si>
</sst>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5" fillId="15" borderId="1" applyNumberFormat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1" fillId="5" borderId="0" xfId="0" applyFont="1" applyFill="1">
      <alignment vertical="center"/>
    </xf>
    <xf numFmtId="0" fontId="0" fillId="5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1" fillId="4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6" fontId="0" fillId="0" borderId="0" xfId="0" applyNumberFormat="1">
      <alignment vertical="center"/>
    </xf>
    <xf numFmtId="0" fontId="0" fillId="3" borderId="0" xfId="0" applyFill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zoomScale="145" zoomScaleNormal="145" topLeftCell="A25" workbookViewId="0">
      <selection activeCell="C2" sqref="C2:C6"/>
    </sheetView>
  </sheetViews>
  <sheetFormatPr defaultColWidth="9" defaultRowHeight="13.5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2</v>
      </c>
      <c r="B2" s="16">
        <v>0.0269</v>
      </c>
      <c r="C2" s="16">
        <v>0.0661</v>
      </c>
      <c r="D2" s="16">
        <v>0.0661</v>
      </c>
      <c r="E2" t="s">
        <v>6</v>
      </c>
      <c r="F2" t="s">
        <v>2</v>
      </c>
    </row>
    <row r="3" spans="1:6">
      <c r="A3" t="s">
        <v>7</v>
      </c>
      <c r="B3" s="16">
        <v>0.0461</v>
      </c>
      <c r="C3" s="16">
        <v>0.0502</v>
      </c>
      <c r="D3" s="16">
        <v>0.0491</v>
      </c>
      <c r="E3" t="s">
        <v>8</v>
      </c>
      <c r="F3" t="s">
        <v>2</v>
      </c>
    </row>
    <row r="4" spans="1:6">
      <c r="A4" t="s">
        <v>9</v>
      </c>
      <c r="B4" s="16">
        <v>0.0827</v>
      </c>
      <c r="C4" s="16">
        <v>0.0863</v>
      </c>
      <c r="D4" s="16">
        <v>0.0864</v>
      </c>
      <c r="E4" t="s">
        <v>10</v>
      </c>
      <c r="F4" t="s">
        <v>2</v>
      </c>
    </row>
    <row r="5" spans="1:6">
      <c r="A5" t="s">
        <v>11</v>
      </c>
      <c r="B5" s="16">
        <v>0.0826</v>
      </c>
      <c r="C5" s="16">
        <v>0.0923</v>
      </c>
      <c r="D5" s="16">
        <v>0.0954</v>
      </c>
      <c r="E5" t="s">
        <v>12</v>
      </c>
      <c r="F5" t="s">
        <v>2</v>
      </c>
    </row>
    <row r="6" spans="1:6">
      <c r="A6" t="s">
        <v>13</v>
      </c>
      <c r="B6" s="16">
        <v>0.0618</v>
      </c>
      <c r="C6" s="16">
        <v>0.0626</v>
      </c>
      <c r="D6" s="16">
        <v>0.0629</v>
      </c>
      <c r="E6" t="s">
        <v>13</v>
      </c>
      <c r="F6" t="s">
        <v>2</v>
      </c>
    </row>
    <row r="7" spans="1:6">
      <c r="A7" t="s">
        <v>14</v>
      </c>
      <c r="B7" s="16">
        <v>0.1589</v>
      </c>
      <c r="C7" s="16">
        <v>0.1516</v>
      </c>
      <c r="D7" s="16">
        <v>0.1514</v>
      </c>
      <c r="E7" t="s">
        <v>15</v>
      </c>
      <c r="F7" t="s">
        <v>2</v>
      </c>
    </row>
    <row r="8" spans="1:6">
      <c r="A8" t="s">
        <v>16</v>
      </c>
      <c r="B8">
        <v>0.0352</v>
      </c>
      <c r="C8">
        <v>0.0341</v>
      </c>
      <c r="D8">
        <v>0.034</v>
      </c>
      <c r="E8" t="s">
        <v>17</v>
      </c>
      <c r="F8" t="s">
        <v>2</v>
      </c>
    </row>
    <row r="9" spans="1:6">
      <c r="A9" t="s">
        <v>18</v>
      </c>
      <c r="B9">
        <v>0.941</v>
      </c>
      <c r="C9">
        <v>0.1</v>
      </c>
      <c r="D9">
        <v>0.0999</v>
      </c>
      <c r="E9" t="s">
        <v>19</v>
      </c>
      <c r="F9" t="s">
        <v>2</v>
      </c>
    </row>
    <row r="10" spans="1:6">
      <c r="A10" t="s">
        <v>20</v>
      </c>
      <c r="B10">
        <v>0.091</v>
      </c>
      <c r="C10">
        <v>0.102</v>
      </c>
      <c r="D10">
        <v>0.104</v>
      </c>
      <c r="E10" t="s">
        <v>21</v>
      </c>
      <c r="F10" t="s">
        <v>2</v>
      </c>
    </row>
    <row r="11" spans="1:6">
      <c r="A11" t="s">
        <v>22</v>
      </c>
      <c r="B11">
        <v>0.0194</v>
      </c>
      <c r="C11">
        <v>0.0665</v>
      </c>
      <c r="D11">
        <v>0.0667</v>
      </c>
      <c r="E11" t="s">
        <v>23</v>
      </c>
      <c r="F11" t="s">
        <v>2</v>
      </c>
    </row>
    <row r="12" spans="1:6">
      <c r="A12" t="s">
        <v>24</v>
      </c>
      <c r="B12">
        <v>0.1826</v>
      </c>
      <c r="C12">
        <v>0.1776</v>
      </c>
      <c r="D12">
        <v>0.1888</v>
      </c>
      <c r="E12" t="s">
        <v>25</v>
      </c>
      <c r="F12" t="s">
        <v>2</v>
      </c>
    </row>
    <row r="13" spans="1:6">
      <c r="A13" t="s">
        <v>26</v>
      </c>
      <c r="B13">
        <v>0.0402</v>
      </c>
      <c r="C13">
        <v>0.0412</v>
      </c>
      <c r="D13">
        <v>0.0405</v>
      </c>
      <c r="E13" t="s">
        <v>27</v>
      </c>
      <c r="F13" t="s">
        <v>2</v>
      </c>
    </row>
    <row r="14" spans="1:6">
      <c r="A14" t="s">
        <v>28</v>
      </c>
      <c r="B14">
        <v>0.0868</v>
      </c>
      <c r="C14">
        <v>0.085</v>
      </c>
      <c r="D14">
        <v>0.085</v>
      </c>
      <c r="E14" t="s">
        <v>29</v>
      </c>
      <c r="F14" t="s">
        <v>2</v>
      </c>
    </row>
    <row r="15" spans="1:6">
      <c r="A15" t="s">
        <v>30</v>
      </c>
      <c r="B15">
        <v>0.1314</v>
      </c>
      <c r="C15">
        <v>0.1399</v>
      </c>
      <c r="D15">
        <v>0.1385</v>
      </c>
      <c r="E15" t="s">
        <v>31</v>
      </c>
      <c r="F15" t="s">
        <v>2</v>
      </c>
    </row>
    <row r="16" spans="1:6">
      <c r="A16" t="s">
        <v>32</v>
      </c>
      <c r="B16">
        <v>0.1144</v>
      </c>
      <c r="C16">
        <v>0.1243</v>
      </c>
      <c r="D16">
        <v>0.1197</v>
      </c>
      <c r="E16" t="s">
        <v>33</v>
      </c>
      <c r="F16" t="s">
        <v>2</v>
      </c>
    </row>
    <row r="17" spans="1:6">
      <c r="A17" t="s">
        <v>34</v>
      </c>
      <c r="B17">
        <v>0.1222</v>
      </c>
      <c r="C17">
        <v>0.1228</v>
      </c>
      <c r="D17">
        <v>0.1221</v>
      </c>
      <c r="E17" t="s">
        <v>35</v>
      </c>
      <c r="F17" t="s">
        <v>2</v>
      </c>
    </row>
    <row r="18" spans="1:6">
      <c r="A18" t="s">
        <v>36</v>
      </c>
      <c r="B18">
        <v>0.0413</v>
      </c>
      <c r="C18">
        <v>0.0441</v>
      </c>
      <c r="D18">
        <v>0.0444</v>
      </c>
      <c r="E18" t="s">
        <v>37</v>
      </c>
      <c r="F18" t="s">
        <v>2</v>
      </c>
    </row>
    <row r="19" spans="1:6">
      <c r="A19" t="s">
        <v>38</v>
      </c>
      <c r="B19">
        <v>0.1129</v>
      </c>
      <c r="C19">
        <v>0.1179</v>
      </c>
      <c r="D19">
        <v>0.1181</v>
      </c>
      <c r="E19" t="s">
        <v>39</v>
      </c>
      <c r="F19" t="s">
        <v>2</v>
      </c>
    </row>
    <row r="20" spans="1:6">
      <c r="A20" t="s">
        <v>40</v>
      </c>
      <c r="B20" s="16">
        <v>0.0498</v>
      </c>
      <c r="C20" s="16">
        <v>0.0471</v>
      </c>
      <c r="D20" s="16">
        <v>0.0473</v>
      </c>
      <c r="E20" t="s">
        <v>41</v>
      </c>
      <c r="F20" t="s">
        <v>3</v>
      </c>
    </row>
    <row r="21" spans="1:6">
      <c r="A21" t="s">
        <v>42</v>
      </c>
      <c r="B21" s="16">
        <v>0.0882</v>
      </c>
      <c r="C21" s="16">
        <v>0.0867</v>
      </c>
      <c r="D21" s="16">
        <v>0.0881</v>
      </c>
      <c r="E21" t="s">
        <v>43</v>
      </c>
      <c r="F21" t="s">
        <v>3</v>
      </c>
    </row>
    <row r="22" spans="1:6">
      <c r="A22" t="s">
        <v>44</v>
      </c>
      <c r="B22" s="16">
        <v>0.0402</v>
      </c>
      <c r="C22" s="16">
        <v>0.0811</v>
      </c>
      <c r="D22" s="16">
        <v>0.0862</v>
      </c>
      <c r="E22" t="s">
        <v>45</v>
      </c>
      <c r="F22" t="s">
        <v>3</v>
      </c>
    </row>
    <row r="23" spans="1:6">
      <c r="A23" t="s">
        <v>46</v>
      </c>
      <c r="B23" s="16">
        <v>0.0556</v>
      </c>
      <c r="C23" s="16">
        <v>0.0569</v>
      </c>
      <c r="D23">
        <v>0.0574</v>
      </c>
      <c r="E23" t="s">
        <v>41</v>
      </c>
      <c r="F23" t="s">
        <v>3</v>
      </c>
    </row>
    <row r="24" spans="1:6">
      <c r="A24" t="s">
        <v>47</v>
      </c>
      <c r="B24">
        <v>0.0681</v>
      </c>
      <c r="C24">
        <v>0.0636</v>
      </c>
      <c r="D24">
        <v>0.0635</v>
      </c>
      <c r="E24" t="s">
        <v>48</v>
      </c>
      <c r="F24" t="s">
        <v>3</v>
      </c>
    </row>
    <row r="25" spans="1:6">
      <c r="A25" t="s">
        <v>49</v>
      </c>
      <c r="B25">
        <v>0.0825</v>
      </c>
      <c r="C25">
        <v>0.0824</v>
      </c>
      <c r="D25">
        <v>0.0829</v>
      </c>
      <c r="E25" t="s">
        <v>50</v>
      </c>
      <c r="F25" t="s">
        <v>3</v>
      </c>
    </row>
    <row r="26" spans="1:6">
      <c r="A26" t="s">
        <v>51</v>
      </c>
      <c r="B26">
        <v>0.0874</v>
      </c>
      <c r="C26">
        <v>0.0912</v>
      </c>
      <c r="D26">
        <v>0.091</v>
      </c>
      <c r="E26" t="s">
        <v>52</v>
      </c>
      <c r="F26" t="s">
        <v>3</v>
      </c>
    </row>
    <row r="27" spans="1:6">
      <c r="A27" t="s">
        <v>53</v>
      </c>
      <c r="B27">
        <v>0.059</v>
      </c>
      <c r="C27">
        <v>0.0658</v>
      </c>
      <c r="D27">
        <v>0.0656</v>
      </c>
      <c r="E27" t="s">
        <v>48</v>
      </c>
      <c r="F27" t="s">
        <v>3</v>
      </c>
    </row>
    <row r="28" spans="1:6">
      <c r="A28" t="s">
        <v>54</v>
      </c>
      <c r="B28" s="17">
        <v>0.132</v>
      </c>
      <c r="C28">
        <v>0.1356</v>
      </c>
      <c r="D28">
        <v>0.1355</v>
      </c>
      <c r="E28" t="s">
        <v>41</v>
      </c>
      <c r="F28" t="s">
        <v>3</v>
      </c>
    </row>
    <row r="29" spans="1:6">
      <c r="A29" t="s">
        <v>55</v>
      </c>
      <c r="B29">
        <v>0.053</v>
      </c>
      <c r="C29">
        <v>0.057</v>
      </c>
      <c r="D29">
        <v>0.058</v>
      </c>
      <c r="E29" t="s">
        <v>48</v>
      </c>
      <c r="F29" t="s">
        <v>3</v>
      </c>
    </row>
    <row r="30" spans="1:6">
      <c r="A30" t="s">
        <v>56</v>
      </c>
      <c r="B30">
        <v>0.1445</v>
      </c>
      <c r="C30">
        <v>0.1437</v>
      </c>
      <c r="D30">
        <v>0.1442</v>
      </c>
      <c r="E30" t="s">
        <v>41</v>
      </c>
      <c r="F30" t="s">
        <v>3</v>
      </c>
    </row>
    <row r="31" spans="1:6">
      <c r="A31" t="s">
        <v>57</v>
      </c>
      <c r="B31">
        <v>0.026</v>
      </c>
      <c r="C31">
        <v>0.0714</v>
      </c>
      <c r="D31">
        <v>0.0802</v>
      </c>
      <c r="E31" t="s">
        <v>50</v>
      </c>
      <c r="F31" t="s">
        <v>3</v>
      </c>
    </row>
    <row r="32" spans="1:6">
      <c r="A32" t="s">
        <v>58</v>
      </c>
      <c r="B32">
        <v>0.0816</v>
      </c>
      <c r="C32">
        <v>0.0817</v>
      </c>
      <c r="D32">
        <v>0.082</v>
      </c>
      <c r="E32" t="s">
        <v>48</v>
      </c>
      <c r="F32" t="s">
        <v>3</v>
      </c>
    </row>
    <row r="33" spans="1:6">
      <c r="A33" t="s">
        <v>59</v>
      </c>
      <c r="B33">
        <v>0.016</v>
      </c>
      <c r="C33">
        <v>0.032</v>
      </c>
      <c r="D33">
        <v>0.032</v>
      </c>
      <c r="E33" t="s">
        <v>41</v>
      </c>
      <c r="F33" t="s">
        <v>3</v>
      </c>
    </row>
    <row r="34" spans="1:6">
      <c r="A34" t="s">
        <v>60</v>
      </c>
      <c r="B34">
        <v>0.0818</v>
      </c>
      <c r="C34">
        <v>0.0814</v>
      </c>
      <c r="D34">
        <v>0.0815</v>
      </c>
      <c r="E34" t="s">
        <v>41</v>
      </c>
      <c r="F34" t="s">
        <v>3</v>
      </c>
    </row>
    <row r="35" spans="1:6">
      <c r="A35" t="s">
        <v>61</v>
      </c>
      <c r="B35" s="16">
        <v>0.103</v>
      </c>
      <c r="C35" s="16">
        <v>0.0015</v>
      </c>
      <c r="D35" s="16">
        <v>0.1075</v>
      </c>
      <c r="E35" t="s">
        <v>62</v>
      </c>
      <c r="F35" t="s">
        <v>1</v>
      </c>
    </row>
    <row r="36" spans="1:6">
      <c r="A36" t="s">
        <v>63</v>
      </c>
      <c r="B36" s="16">
        <v>0.0337</v>
      </c>
      <c r="C36" s="16">
        <v>0.0411</v>
      </c>
      <c r="D36" s="16">
        <v>0.0426</v>
      </c>
      <c r="E36" t="s">
        <v>64</v>
      </c>
      <c r="F36" t="s">
        <v>1</v>
      </c>
    </row>
    <row r="37" spans="1:6">
      <c r="A37" t="s">
        <v>65</v>
      </c>
      <c r="B37" s="16">
        <v>0.1749</v>
      </c>
      <c r="C37" s="16">
        <v>0.2127</v>
      </c>
      <c r="D37" s="16">
        <v>0.188</v>
      </c>
      <c r="E37" t="s">
        <v>62</v>
      </c>
      <c r="F37" t="s">
        <v>1</v>
      </c>
    </row>
    <row r="38" spans="1:6">
      <c r="A38" t="s">
        <v>66</v>
      </c>
      <c r="B38" s="16">
        <v>0.1298</v>
      </c>
      <c r="C38" s="16">
        <v>0.1276</v>
      </c>
      <c r="D38" s="16">
        <v>0.1265</v>
      </c>
      <c r="E38" t="s">
        <v>67</v>
      </c>
      <c r="F38" t="s">
        <v>1</v>
      </c>
    </row>
    <row r="39" spans="1:6">
      <c r="A39" t="s">
        <v>68</v>
      </c>
      <c r="B39">
        <v>0.0913</v>
      </c>
      <c r="C39">
        <v>0.0967</v>
      </c>
      <c r="D39">
        <v>0.088</v>
      </c>
      <c r="E39" t="s">
        <v>69</v>
      </c>
      <c r="F39" t="s">
        <v>1</v>
      </c>
    </row>
    <row r="40" spans="1:6">
      <c r="A40" t="s">
        <v>70</v>
      </c>
      <c r="B40">
        <v>0.0727</v>
      </c>
      <c r="C40">
        <v>0.0774</v>
      </c>
      <c r="D40">
        <v>0.0778</v>
      </c>
      <c r="E40" t="s">
        <v>71</v>
      </c>
      <c r="F40" t="s">
        <v>1</v>
      </c>
    </row>
    <row r="41" spans="1:6">
      <c r="A41" t="s">
        <v>72</v>
      </c>
      <c r="B41">
        <v>0.2575</v>
      </c>
      <c r="C41">
        <v>0.2571</v>
      </c>
      <c r="D41">
        <v>0.2576</v>
      </c>
      <c r="E41" t="s">
        <v>73</v>
      </c>
      <c r="F41" t="s">
        <v>1</v>
      </c>
    </row>
    <row r="42" spans="1:6">
      <c r="A42" t="s">
        <v>74</v>
      </c>
      <c r="B42">
        <v>0.074</v>
      </c>
      <c r="C42">
        <v>0.0783</v>
      </c>
      <c r="D42">
        <v>0.0782</v>
      </c>
      <c r="E42" t="s">
        <v>75</v>
      </c>
      <c r="F42" t="s">
        <v>1</v>
      </c>
    </row>
    <row r="43" spans="1:6">
      <c r="A43" t="s">
        <v>76</v>
      </c>
      <c r="B43">
        <v>0.1658</v>
      </c>
      <c r="C43">
        <v>0.167</v>
      </c>
      <c r="D43">
        <v>0.17</v>
      </c>
      <c r="E43" t="s">
        <v>77</v>
      </c>
      <c r="F43" t="s">
        <v>1</v>
      </c>
    </row>
  </sheetData>
  <sortState ref="A1:F44">
    <sortCondition ref="F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2"/>
  <sheetViews>
    <sheetView topLeftCell="A4" workbookViewId="0">
      <selection activeCell="A32" sqref="A32"/>
    </sheetView>
  </sheetViews>
  <sheetFormatPr defaultColWidth="9" defaultRowHeight="13.5"/>
  <sheetData>
    <row r="1" spans="1:1">
      <c r="A1" s="15" t="s">
        <v>62</v>
      </c>
    </row>
    <row r="2" spans="1:1">
      <c r="A2" s="15" t="s">
        <v>64</v>
      </c>
    </row>
    <row r="3" spans="1:1">
      <c r="A3" s="15" t="s">
        <v>41</v>
      </c>
    </row>
    <row r="4" spans="1:1">
      <c r="A4" s="15" t="s">
        <v>6</v>
      </c>
    </row>
    <row r="5" spans="1:1">
      <c r="A5" s="15" t="s">
        <v>8</v>
      </c>
    </row>
    <row r="6" spans="1:1">
      <c r="A6" s="15" t="s">
        <v>10</v>
      </c>
    </row>
    <row r="7" spans="1:1">
      <c r="A7" s="15" t="s">
        <v>43</v>
      </c>
    </row>
    <row r="8" spans="1:1">
      <c r="A8" s="15" t="s">
        <v>12</v>
      </c>
    </row>
    <row r="9" spans="1:1">
      <c r="A9" s="15" t="s">
        <v>13</v>
      </c>
    </row>
    <row r="10" spans="1:1">
      <c r="A10" s="15" t="s">
        <v>67</v>
      </c>
    </row>
    <row r="11" spans="1:1">
      <c r="A11" s="15" t="s">
        <v>15</v>
      </c>
    </row>
    <row r="12" spans="1:1">
      <c r="A12" s="15" t="s">
        <v>45</v>
      </c>
    </row>
    <row r="13" spans="1:1">
      <c r="A13" s="15" t="s">
        <v>48</v>
      </c>
    </row>
    <row r="14" spans="1:1">
      <c r="A14" s="15" t="s">
        <v>50</v>
      </c>
    </row>
    <row r="15" spans="1:1">
      <c r="A15" s="15" t="s">
        <v>17</v>
      </c>
    </row>
    <row r="16" spans="1:1">
      <c r="A16" s="15" t="s">
        <v>19</v>
      </c>
    </row>
    <row r="17" spans="1:1">
      <c r="A17" s="15" t="s">
        <v>52</v>
      </c>
    </row>
    <row r="18" spans="1:1">
      <c r="A18" s="15" t="s">
        <v>21</v>
      </c>
    </row>
    <row r="19" spans="1:1">
      <c r="A19" s="15" t="s">
        <v>23</v>
      </c>
    </row>
    <row r="20" spans="1:1">
      <c r="A20" s="15" t="s">
        <v>69</v>
      </c>
    </row>
    <row r="21" spans="1:1">
      <c r="A21" s="15" t="s">
        <v>25</v>
      </c>
    </row>
    <row r="22" spans="1:1">
      <c r="A22" s="15" t="s">
        <v>27</v>
      </c>
    </row>
    <row r="23" spans="1:1">
      <c r="A23" s="15" t="s">
        <v>29</v>
      </c>
    </row>
    <row r="24" spans="1:1">
      <c r="A24" s="15" t="s">
        <v>31</v>
      </c>
    </row>
    <row r="25" spans="1:1">
      <c r="A25" s="15" t="s">
        <v>33</v>
      </c>
    </row>
    <row r="26" spans="1:1">
      <c r="A26" s="15" t="s">
        <v>35</v>
      </c>
    </row>
    <row r="27" spans="1:1">
      <c r="A27" s="15" t="s">
        <v>37</v>
      </c>
    </row>
    <row r="28" spans="1:1">
      <c r="A28" s="15" t="s">
        <v>39</v>
      </c>
    </row>
    <row r="29" spans="1:1">
      <c r="A29" s="15" t="s">
        <v>71</v>
      </c>
    </row>
    <row r="30" spans="1:1">
      <c r="A30" s="15" t="s">
        <v>73</v>
      </c>
    </row>
    <row r="31" spans="1:1">
      <c r="A31" s="15" t="s">
        <v>75</v>
      </c>
    </row>
    <row r="32" spans="1:1">
      <c r="A32" s="15" t="s">
        <v>77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G21" sqref="G21"/>
    </sheetView>
  </sheetViews>
  <sheetFormatPr defaultColWidth="9" defaultRowHeight="13.5" outlineLevelCol="6"/>
  <sheetData>
    <row r="1" spans="1:7">
      <c r="A1" t="s">
        <v>0</v>
      </c>
      <c r="B1" t="s">
        <v>78</v>
      </c>
      <c r="C1" t="s">
        <v>1</v>
      </c>
      <c r="D1" t="s">
        <v>2</v>
      </c>
      <c r="E1" t="s">
        <v>3</v>
      </c>
      <c r="F1" t="s">
        <v>4</v>
      </c>
      <c r="G1" t="s">
        <v>79</v>
      </c>
    </row>
    <row r="2" spans="1:7">
      <c r="A2" t="s">
        <v>61</v>
      </c>
      <c r="B2" t="s">
        <v>80</v>
      </c>
      <c r="C2">
        <v>0.103</v>
      </c>
      <c r="D2">
        <v>0.0015</v>
      </c>
      <c r="E2">
        <v>0.1075</v>
      </c>
      <c r="F2" t="s">
        <v>62</v>
      </c>
      <c r="G2" t="s">
        <v>1</v>
      </c>
    </row>
    <row r="3" spans="1:7">
      <c r="A3" t="s">
        <v>63</v>
      </c>
      <c r="B3" t="s">
        <v>81</v>
      </c>
      <c r="C3">
        <v>0.0337</v>
      </c>
      <c r="D3">
        <v>0.0411</v>
      </c>
      <c r="E3">
        <v>0.0426</v>
      </c>
      <c r="F3" t="s">
        <v>64</v>
      </c>
      <c r="G3" t="s">
        <v>1</v>
      </c>
    </row>
    <row r="4" spans="1:7">
      <c r="A4" t="s">
        <v>66</v>
      </c>
      <c r="B4" t="s">
        <v>82</v>
      </c>
      <c r="C4">
        <v>0.1298</v>
      </c>
      <c r="D4">
        <v>0.1276</v>
      </c>
      <c r="E4">
        <v>0.1265</v>
      </c>
      <c r="F4" t="s">
        <v>67</v>
      </c>
      <c r="G4" t="s">
        <v>1</v>
      </c>
    </row>
    <row r="5" spans="1:7">
      <c r="A5" t="s">
        <v>68</v>
      </c>
      <c r="B5" t="s">
        <v>83</v>
      </c>
      <c r="C5">
        <v>0.0913</v>
      </c>
      <c r="D5">
        <v>0.0967</v>
      </c>
      <c r="E5">
        <v>0.088</v>
      </c>
      <c r="F5" t="s">
        <v>69</v>
      </c>
      <c r="G5" t="s">
        <v>1</v>
      </c>
    </row>
    <row r="6" spans="1:7">
      <c r="A6" t="s">
        <v>70</v>
      </c>
      <c r="B6" t="s">
        <v>84</v>
      </c>
      <c r="C6">
        <v>0.0727</v>
      </c>
      <c r="D6">
        <v>0.0774</v>
      </c>
      <c r="E6">
        <v>0.0778</v>
      </c>
      <c r="F6" t="s">
        <v>71</v>
      </c>
      <c r="G6" t="s">
        <v>1</v>
      </c>
    </row>
    <row r="7" spans="1:7">
      <c r="A7" t="s">
        <v>76</v>
      </c>
      <c r="B7" t="s">
        <v>85</v>
      </c>
      <c r="C7">
        <v>0.1658</v>
      </c>
      <c r="D7">
        <v>0.167</v>
      </c>
      <c r="E7">
        <v>0.17</v>
      </c>
      <c r="F7" t="s">
        <v>77</v>
      </c>
      <c r="G7" t="s">
        <v>1</v>
      </c>
    </row>
    <row r="8" spans="1:7">
      <c r="A8" t="s">
        <v>42</v>
      </c>
      <c r="B8" t="s">
        <v>86</v>
      </c>
      <c r="C8">
        <v>0.0882</v>
      </c>
      <c r="D8">
        <v>0.0867</v>
      </c>
      <c r="E8">
        <v>0.0881</v>
      </c>
      <c r="F8" t="s">
        <v>43</v>
      </c>
      <c r="G8" t="s">
        <v>3</v>
      </c>
    </row>
    <row r="9" spans="1:7">
      <c r="A9" t="s">
        <v>44</v>
      </c>
      <c r="B9" t="s">
        <v>87</v>
      </c>
      <c r="C9">
        <v>0.0402</v>
      </c>
      <c r="D9">
        <v>0.0811</v>
      </c>
      <c r="E9">
        <v>0.0862</v>
      </c>
      <c r="F9" t="s">
        <v>45</v>
      </c>
      <c r="G9" t="s">
        <v>3</v>
      </c>
    </row>
    <row r="10" spans="1:7">
      <c r="A10" t="s">
        <v>49</v>
      </c>
      <c r="B10" t="s">
        <v>88</v>
      </c>
      <c r="C10">
        <v>0.0825</v>
      </c>
      <c r="D10">
        <v>0.0824</v>
      </c>
      <c r="E10">
        <v>0.0829</v>
      </c>
      <c r="F10" t="s">
        <v>50</v>
      </c>
      <c r="G10" t="s">
        <v>3</v>
      </c>
    </row>
    <row r="11" spans="1:7">
      <c r="A11" t="s">
        <v>51</v>
      </c>
      <c r="B11" t="s">
        <v>89</v>
      </c>
      <c r="C11">
        <v>0.0874</v>
      </c>
      <c r="D11">
        <v>0.0912</v>
      </c>
      <c r="E11">
        <v>0.091</v>
      </c>
      <c r="F11" t="s">
        <v>52</v>
      </c>
      <c r="G11" t="s">
        <v>3</v>
      </c>
    </row>
    <row r="12" spans="1:7">
      <c r="A12" t="s">
        <v>55</v>
      </c>
      <c r="B12" t="s">
        <v>90</v>
      </c>
      <c r="C12">
        <v>0.053</v>
      </c>
      <c r="D12">
        <v>0.057</v>
      </c>
      <c r="E12">
        <v>0.058</v>
      </c>
      <c r="F12" t="s">
        <v>48</v>
      </c>
      <c r="G12" t="s">
        <v>3</v>
      </c>
    </row>
    <row r="13" spans="1:7">
      <c r="A13" t="s">
        <v>56</v>
      </c>
      <c r="B13" t="s">
        <v>91</v>
      </c>
      <c r="C13">
        <v>0.1445</v>
      </c>
      <c r="D13">
        <v>0.1437</v>
      </c>
      <c r="E13">
        <v>0.1442</v>
      </c>
      <c r="F13" t="s">
        <v>41</v>
      </c>
      <c r="G13" t="s">
        <v>3</v>
      </c>
    </row>
    <row r="14" spans="1:7">
      <c r="A14" t="s">
        <v>59</v>
      </c>
      <c r="B14" t="s">
        <v>92</v>
      </c>
      <c r="C14">
        <v>0.016</v>
      </c>
      <c r="D14">
        <v>0.032</v>
      </c>
      <c r="E14">
        <v>0.032</v>
      </c>
      <c r="F14" t="s">
        <v>41</v>
      </c>
      <c r="G14" t="s">
        <v>3</v>
      </c>
    </row>
    <row r="15" spans="1:7">
      <c r="A15" t="s">
        <v>2</v>
      </c>
      <c r="B15" t="s">
        <v>93</v>
      </c>
      <c r="C15">
        <v>0.0269</v>
      </c>
      <c r="D15">
        <v>0.0661</v>
      </c>
      <c r="E15">
        <v>0.0661</v>
      </c>
      <c r="F15" t="s">
        <v>6</v>
      </c>
      <c r="G15" t="s">
        <v>2</v>
      </c>
    </row>
    <row r="16" spans="1:7">
      <c r="A16" t="s">
        <v>9</v>
      </c>
      <c r="B16" t="s">
        <v>94</v>
      </c>
      <c r="C16">
        <v>0.0827</v>
      </c>
      <c r="D16">
        <v>0.0863</v>
      </c>
      <c r="E16">
        <v>0.0864</v>
      </c>
      <c r="F16" t="s">
        <v>10</v>
      </c>
      <c r="G16" t="s">
        <v>2</v>
      </c>
    </row>
    <row r="17" spans="1:7">
      <c r="A17" t="s">
        <v>14</v>
      </c>
      <c r="B17" t="s">
        <v>95</v>
      </c>
      <c r="C17">
        <v>0.1589</v>
      </c>
      <c r="D17">
        <v>0.1516</v>
      </c>
      <c r="E17">
        <v>0.1514</v>
      </c>
      <c r="F17" t="s">
        <v>15</v>
      </c>
      <c r="G17" t="s">
        <v>2</v>
      </c>
    </row>
    <row r="18" spans="1:7">
      <c r="A18" t="s">
        <v>16</v>
      </c>
      <c r="B18" t="s">
        <v>96</v>
      </c>
      <c r="C18">
        <v>0.0352</v>
      </c>
      <c r="D18">
        <v>0.0341</v>
      </c>
      <c r="E18">
        <v>0.034</v>
      </c>
      <c r="F18" t="s">
        <v>17</v>
      </c>
      <c r="G18" t="s">
        <v>2</v>
      </c>
    </row>
    <row r="19" spans="1:7">
      <c r="A19" t="s">
        <v>26</v>
      </c>
      <c r="B19" t="s">
        <v>97</v>
      </c>
      <c r="C19">
        <v>0.0402</v>
      </c>
      <c r="D19">
        <v>0.0412</v>
      </c>
      <c r="E19">
        <v>0.0405</v>
      </c>
      <c r="F19" t="s">
        <v>27</v>
      </c>
      <c r="G19" t="s">
        <v>2</v>
      </c>
    </row>
    <row r="20" spans="1:7">
      <c r="A20" t="s">
        <v>32</v>
      </c>
      <c r="B20" t="s">
        <v>98</v>
      </c>
      <c r="C20">
        <v>0.1144</v>
      </c>
      <c r="D20">
        <v>0.1243</v>
      </c>
      <c r="E20">
        <v>0.1197</v>
      </c>
      <c r="F20" t="s">
        <v>33</v>
      </c>
      <c r="G20" t="s">
        <v>2</v>
      </c>
    </row>
    <row r="21" spans="1:7">
      <c r="A21" t="s">
        <v>38</v>
      </c>
      <c r="B21" t="s">
        <v>99</v>
      </c>
      <c r="C21">
        <v>0.1129</v>
      </c>
      <c r="D21">
        <v>0.1179</v>
      </c>
      <c r="E21">
        <v>0.1181</v>
      </c>
      <c r="F21" t="s">
        <v>39</v>
      </c>
      <c r="G21" t="s">
        <v>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5"/>
  <sheetViews>
    <sheetView tabSelected="1" workbookViewId="0">
      <selection activeCell="B46" sqref="B46"/>
    </sheetView>
  </sheetViews>
  <sheetFormatPr defaultColWidth="9" defaultRowHeight="13.5"/>
  <cols>
    <col min="2" max="2" width="12.625"/>
    <col min="6" max="12" width="12.625"/>
    <col min="16" max="16" width="11.5"/>
    <col min="17" max="22" width="12.625"/>
    <col min="23" max="23" width="9.375"/>
  </cols>
  <sheetData>
    <row r="1" spans="2:22">
      <c r="B1" s="1" t="s">
        <v>100</v>
      </c>
      <c r="C1" s="1" t="s">
        <v>101</v>
      </c>
      <c r="D1" s="1"/>
      <c r="E1" s="1"/>
      <c r="F1" s="1"/>
      <c r="G1" s="2" t="s">
        <v>102</v>
      </c>
      <c r="H1" s="2"/>
      <c r="I1" s="5" t="s">
        <v>103</v>
      </c>
      <c r="J1" s="5"/>
      <c r="K1" s="6" t="s">
        <v>104</v>
      </c>
      <c r="L1" s="6"/>
      <c r="M1" s="1" t="s">
        <v>105</v>
      </c>
      <c r="N1" s="1"/>
      <c r="O1" s="1"/>
      <c r="P1" s="1"/>
      <c r="Q1" s="10" t="s">
        <v>106</v>
      </c>
      <c r="R1" s="10"/>
      <c r="S1" s="11" t="s">
        <v>107</v>
      </c>
      <c r="T1" s="11"/>
      <c r="U1" s="12" t="s">
        <v>108</v>
      </c>
      <c r="V1" s="12"/>
    </row>
    <row r="2" spans="1:22">
      <c r="A2" t="s">
        <v>109</v>
      </c>
      <c r="B2" s="1"/>
      <c r="C2" t="s">
        <v>110</v>
      </c>
      <c r="D2" t="s">
        <v>111</v>
      </c>
      <c r="E2" t="s">
        <v>112</v>
      </c>
      <c r="F2" t="s">
        <v>113</v>
      </c>
      <c r="G2" s="3" t="s">
        <v>114</v>
      </c>
      <c r="H2" s="3" t="s">
        <v>115</v>
      </c>
      <c r="I2" s="7" t="s">
        <v>114</v>
      </c>
      <c r="J2" s="7" t="s">
        <v>115</v>
      </c>
      <c r="K2" s="8" t="s">
        <v>114</v>
      </c>
      <c r="L2" s="8" t="s">
        <v>115</v>
      </c>
      <c r="M2" t="s">
        <v>110</v>
      </c>
      <c r="N2" t="s">
        <v>111</v>
      </c>
      <c r="O2" t="s">
        <v>112</v>
      </c>
      <c r="P2" t="s">
        <v>113</v>
      </c>
      <c r="Q2" s="13" t="s">
        <v>114</v>
      </c>
      <c r="R2" s="13" t="s">
        <v>115</v>
      </c>
      <c r="S2" s="14" t="s">
        <v>114</v>
      </c>
      <c r="T2" s="14" t="s">
        <v>115</v>
      </c>
      <c r="U2" s="8" t="s">
        <v>114</v>
      </c>
      <c r="V2" s="8" t="s">
        <v>115</v>
      </c>
    </row>
    <row r="3" spans="1:22">
      <c r="A3" t="s">
        <v>61</v>
      </c>
      <c r="B3">
        <v>112672</v>
      </c>
      <c r="C3">
        <v>245</v>
      </c>
      <c r="D3">
        <v>73</v>
      </c>
      <c r="E3">
        <v>980</v>
      </c>
      <c r="F3">
        <v>907</v>
      </c>
      <c r="G3" s="3">
        <v>49</v>
      </c>
      <c r="H3" s="3">
        <v>0.66</v>
      </c>
      <c r="I3" s="7">
        <v>79</v>
      </c>
      <c r="J3" s="7">
        <v>0.9</v>
      </c>
      <c r="K3" s="9">
        <v>101</v>
      </c>
      <c r="L3" s="9">
        <v>0.95</v>
      </c>
      <c r="M3">
        <v>245</v>
      </c>
      <c r="N3">
        <v>73</v>
      </c>
      <c r="O3">
        <v>980</v>
      </c>
      <c r="P3">
        <v>907</v>
      </c>
      <c r="Q3" s="13">
        <v>49</v>
      </c>
      <c r="R3" s="13">
        <v>0.66</v>
      </c>
      <c r="S3" s="7">
        <v>79</v>
      </c>
      <c r="T3" s="7">
        <v>0.9</v>
      </c>
      <c r="U3" s="9">
        <v>101</v>
      </c>
      <c r="V3" s="9">
        <v>0.95</v>
      </c>
    </row>
    <row r="4" spans="1:22">
      <c r="A4" t="s">
        <v>63</v>
      </c>
      <c r="B4">
        <v>15329612</v>
      </c>
      <c r="C4">
        <v>241</v>
      </c>
      <c r="D4">
        <v>25</v>
      </c>
      <c r="E4">
        <v>2410</v>
      </c>
      <c r="F4">
        <v>2385</v>
      </c>
      <c r="G4" s="3">
        <v>34</v>
      </c>
      <c r="H4" s="3">
        <v>0.79</v>
      </c>
      <c r="I4" s="7">
        <v>44</v>
      </c>
      <c r="J4" s="7">
        <v>0.86</v>
      </c>
      <c r="K4" s="9">
        <v>68</v>
      </c>
      <c r="L4" s="9">
        <v>0.92</v>
      </c>
      <c r="M4">
        <v>241</v>
      </c>
      <c r="N4">
        <v>13</v>
      </c>
      <c r="O4">
        <v>4817</v>
      </c>
      <c r="P4">
        <v>4804</v>
      </c>
      <c r="Q4" s="13">
        <v>34</v>
      </c>
      <c r="R4" s="13">
        <v>0.79</v>
      </c>
      <c r="S4" s="7">
        <v>44</v>
      </c>
      <c r="T4" s="7">
        <v>0.86</v>
      </c>
      <c r="U4" s="9">
        <v>68</v>
      </c>
      <c r="V4" s="9">
        <v>0.92</v>
      </c>
    </row>
    <row r="5" spans="1:22">
      <c r="A5" t="s">
        <v>40</v>
      </c>
      <c r="B5">
        <v>104581</v>
      </c>
      <c r="C5">
        <v>116</v>
      </c>
      <c r="D5">
        <v>68</v>
      </c>
      <c r="E5">
        <v>1053</v>
      </c>
      <c r="F5">
        <v>985</v>
      </c>
      <c r="G5" s="3">
        <v>25</v>
      </c>
      <c r="H5" s="3">
        <v>0.91</v>
      </c>
      <c r="I5" s="7">
        <v>30</v>
      </c>
      <c r="J5" s="7">
        <v>0.95</v>
      </c>
      <c r="K5" s="9">
        <v>42</v>
      </c>
      <c r="L5" s="9">
        <v>0.98</v>
      </c>
      <c r="M5">
        <v>116</v>
      </c>
      <c r="N5">
        <v>68</v>
      </c>
      <c r="O5">
        <v>1784</v>
      </c>
      <c r="P5">
        <v>1716</v>
      </c>
      <c r="Q5" s="13">
        <v>25</v>
      </c>
      <c r="R5" s="13">
        <v>0.91</v>
      </c>
      <c r="S5" s="7">
        <v>30</v>
      </c>
      <c r="T5" s="7">
        <v>0.95</v>
      </c>
      <c r="U5" s="9">
        <v>42</v>
      </c>
      <c r="V5" s="9">
        <v>0.98</v>
      </c>
    </row>
    <row r="6" spans="1:22">
      <c r="A6" t="s">
        <v>2</v>
      </c>
      <c r="B6">
        <v>2282345</v>
      </c>
      <c r="C6">
        <v>1</v>
      </c>
      <c r="D6">
        <v>1</v>
      </c>
      <c r="E6">
        <v>10</v>
      </c>
      <c r="F6">
        <v>9</v>
      </c>
      <c r="G6" s="3">
        <v>10</v>
      </c>
      <c r="H6" s="3">
        <v>0.54</v>
      </c>
      <c r="I6" s="7">
        <v>10</v>
      </c>
      <c r="J6" s="7">
        <v>0.54</v>
      </c>
      <c r="K6" s="9">
        <v>10</v>
      </c>
      <c r="L6" s="9">
        <v>0.54</v>
      </c>
      <c r="M6">
        <v>1</v>
      </c>
      <c r="N6">
        <v>1</v>
      </c>
      <c r="O6">
        <v>20</v>
      </c>
      <c r="P6">
        <v>19</v>
      </c>
      <c r="Q6" s="13">
        <v>20</v>
      </c>
      <c r="R6" s="13">
        <v>0.66</v>
      </c>
      <c r="S6" s="7">
        <v>20</v>
      </c>
      <c r="T6" s="7">
        <v>0.66</v>
      </c>
      <c r="U6" s="9">
        <v>20</v>
      </c>
      <c r="V6" s="9">
        <v>0.66</v>
      </c>
    </row>
    <row r="7" spans="1:22">
      <c r="A7" t="s">
        <v>7</v>
      </c>
      <c r="B7">
        <v>106340</v>
      </c>
      <c r="C7">
        <v>150</v>
      </c>
      <c r="D7">
        <v>15</v>
      </c>
      <c r="E7">
        <v>1499</v>
      </c>
      <c r="F7">
        <v>1484</v>
      </c>
      <c r="G7" s="3">
        <v>35</v>
      </c>
      <c r="H7" s="3">
        <v>0.59</v>
      </c>
      <c r="I7" s="7">
        <v>72</v>
      </c>
      <c r="J7" s="7">
        <v>0.87</v>
      </c>
      <c r="K7" s="9">
        <v>103</v>
      </c>
      <c r="L7" s="9">
        <v>0.95</v>
      </c>
      <c r="M7">
        <v>150</v>
      </c>
      <c r="N7">
        <v>9</v>
      </c>
      <c r="O7">
        <v>2988</v>
      </c>
      <c r="P7">
        <v>2979</v>
      </c>
      <c r="Q7" s="13">
        <v>35</v>
      </c>
      <c r="R7" s="13">
        <v>0.59</v>
      </c>
      <c r="S7" s="7">
        <v>72</v>
      </c>
      <c r="T7" s="7">
        <v>0.87</v>
      </c>
      <c r="U7" s="9">
        <v>103</v>
      </c>
      <c r="V7" s="9">
        <v>0.95</v>
      </c>
    </row>
    <row r="8" spans="1:22">
      <c r="A8" t="s">
        <v>9</v>
      </c>
      <c r="B8">
        <v>20802</v>
      </c>
      <c r="C8">
        <v>388</v>
      </c>
      <c r="D8">
        <v>64</v>
      </c>
      <c r="E8">
        <v>3741</v>
      </c>
      <c r="F8">
        <v>3677</v>
      </c>
      <c r="G8" s="3">
        <v>35</v>
      </c>
      <c r="H8" s="3">
        <v>0.52</v>
      </c>
      <c r="I8" s="7">
        <v>71</v>
      </c>
      <c r="J8" s="7">
        <v>0.75</v>
      </c>
      <c r="K8" s="9">
        <v>160</v>
      </c>
      <c r="L8" s="9">
        <v>0.97</v>
      </c>
      <c r="M8">
        <v>388</v>
      </c>
      <c r="N8">
        <v>23</v>
      </c>
      <c r="O8">
        <v>5573</v>
      </c>
      <c r="P8">
        <v>5550</v>
      </c>
      <c r="Q8" s="13">
        <v>35</v>
      </c>
      <c r="R8" s="13">
        <v>0.52</v>
      </c>
      <c r="S8" s="7">
        <v>71</v>
      </c>
      <c r="T8" s="7">
        <v>0.75</v>
      </c>
      <c r="U8" s="9">
        <v>160</v>
      </c>
      <c r="V8" s="9">
        <v>0.97</v>
      </c>
    </row>
    <row r="9" spans="1:22">
      <c r="A9" t="s">
        <v>42</v>
      </c>
      <c r="B9">
        <v>123683</v>
      </c>
      <c r="C9">
        <v>185</v>
      </c>
      <c r="D9">
        <v>83</v>
      </c>
      <c r="E9">
        <v>1838</v>
      </c>
      <c r="F9">
        <v>1755</v>
      </c>
      <c r="G9" s="3">
        <v>34</v>
      </c>
      <c r="H9" s="3">
        <v>0.82</v>
      </c>
      <c r="I9" s="7">
        <v>48</v>
      </c>
      <c r="J9" s="7">
        <v>0.92</v>
      </c>
      <c r="K9" s="9">
        <v>69</v>
      </c>
      <c r="L9" s="9">
        <v>0.98</v>
      </c>
      <c r="M9">
        <v>185</v>
      </c>
      <c r="N9">
        <v>83</v>
      </c>
      <c r="O9">
        <v>3216</v>
      </c>
      <c r="P9">
        <v>3133</v>
      </c>
      <c r="Q9" s="13">
        <v>34</v>
      </c>
      <c r="R9" s="13">
        <v>0.82</v>
      </c>
      <c r="S9" s="7">
        <v>48</v>
      </c>
      <c r="T9" s="7">
        <v>0.92</v>
      </c>
      <c r="U9" s="9">
        <v>69</v>
      </c>
      <c r="V9" s="9">
        <v>0.98</v>
      </c>
    </row>
    <row r="10" spans="1:22">
      <c r="A10" t="s">
        <v>11</v>
      </c>
      <c r="B10">
        <v>321040</v>
      </c>
      <c r="C10">
        <v>30</v>
      </c>
      <c r="D10">
        <v>4</v>
      </c>
      <c r="E10">
        <v>300</v>
      </c>
      <c r="F10">
        <v>296</v>
      </c>
      <c r="G10" s="3">
        <v>28</v>
      </c>
      <c r="H10" s="3">
        <v>0.9</v>
      </c>
      <c r="I10" s="7">
        <v>33</v>
      </c>
      <c r="J10" s="7">
        <v>0.93</v>
      </c>
      <c r="K10" s="9">
        <v>49</v>
      </c>
      <c r="L10" s="9">
        <v>0.97</v>
      </c>
      <c r="M10">
        <v>30</v>
      </c>
      <c r="N10">
        <v>2</v>
      </c>
      <c r="O10">
        <v>600</v>
      </c>
      <c r="P10">
        <v>598</v>
      </c>
      <c r="Q10" s="13">
        <v>28</v>
      </c>
      <c r="R10" s="13">
        <v>0.9</v>
      </c>
      <c r="S10" s="7">
        <v>33</v>
      </c>
      <c r="T10" s="7">
        <v>0.93</v>
      </c>
      <c r="U10" s="9">
        <v>49</v>
      </c>
      <c r="V10" s="9">
        <v>0.97</v>
      </c>
    </row>
    <row r="11" spans="1:22">
      <c r="A11" t="s">
        <v>13</v>
      </c>
      <c r="B11">
        <v>24951</v>
      </c>
      <c r="C11">
        <v>19</v>
      </c>
      <c r="D11">
        <v>2</v>
      </c>
      <c r="E11">
        <v>190</v>
      </c>
      <c r="F11">
        <v>188</v>
      </c>
      <c r="G11" s="3">
        <v>23</v>
      </c>
      <c r="H11" s="3">
        <v>0.91</v>
      </c>
      <c r="I11" s="7">
        <v>27</v>
      </c>
      <c r="J11" s="7">
        <v>0.94</v>
      </c>
      <c r="K11" s="9">
        <v>43</v>
      </c>
      <c r="L11" s="9">
        <v>0.97</v>
      </c>
      <c r="M11">
        <v>19</v>
      </c>
      <c r="N11">
        <v>1</v>
      </c>
      <c r="O11">
        <v>380</v>
      </c>
      <c r="P11">
        <v>379</v>
      </c>
      <c r="Q11" s="13">
        <v>23</v>
      </c>
      <c r="R11" s="13">
        <v>0.91</v>
      </c>
      <c r="S11" s="7">
        <v>26</v>
      </c>
      <c r="T11" s="7">
        <v>0.93</v>
      </c>
      <c r="U11" s="9">
        <v>42</v>
      </c>
      <c r="V11" s="9">
        <v>0.97</v>
      </c>
    </row>
    <row r="12" spans="1:22">
      <c r="A12" t="s">
        <v>65</v>
      </c>
      <c r="B12">
        <v>1293095</v>
      </c>
      <c r="C12">
        <v>229</v>
      </c>
      <c r="D12">
        <v>71</v>
      </c>
      <c r="E12">
        <v>2290</v>
      </c>
      <c r="F12">
        <v>2219</v>
      </c>
      <c r="G12" s="3">
        <v>33</v>
      </c>
      <c r="H12" s="3">
        <v>0.28</v>
      </c>
      <c r="I12" s="7">
        <v>81</v>
      </c>
      <c r="J12" s="7">
        <v>0.49</v>
      </c>
      <c r="K12" s="9">
        <v>117</v>
      </c>
      <c r="L12" s="9">
        <v>0.55</v>
      </c>
      <c r="M12">
        <v>229</v>
      </c>
      <c r="N12">
        <v>71</v>
      </c>
      <c r="O12">
        <v>4580</v>
      </c>
      <c r="P12">
        <v>4509</v>
      </c>
      <c r="Q12" s="13">
        <v>23</v>
      </c>
      <c r="R12" s="13">
        <v>0.21</v>
      </c>
      <c r="S12" s="7">
        <v>72</v>
      </c>
      <c r="T12" s="7">
        <v>0.46</v>
      </c>
      <c r="U12" s="9">
        <v>116</v>
      </c>
      <c r="V12" s="9">
        <v>0.55</v>
      </c>
    </row>
    <row r="13" spans="1:22">
      <c r="A13" t="s">
        <v>66</v>
      </c>
      <c r="B13">
        <v>44786</v>
      </c>
      <c r="C13">
        <v>184</v>
      </c>
      <c r="D13">
        <v>115</v>
      </c>
      <c r="E13">
        <v>1816</v>
      </c>
      <c r="F13">
        <v>1701</v>
      </c>
      <c r="G13" s="3">
        <v>32</v>
      </c>
      <c r="H13" s="3">
        <v>0.87</v>
      </c>
      <c r="I13" s="7">
        <v>39</v>
      </c>
      <c r="J13" s="7">
        <v>0.93</v>
      </c>
      <c r="K13" s="9">
        <v>64</v>
      </c>
      <c r="L13" s="9">
        <v>0.98</v>
      </c>
      <c r="M13">
        <v>184</v>
      </c>
      <c r="N13">
        <v>115</v>
      </c>
      <c r="O13">
        <v>3559</v>
      </c>
      <c r="P13">
        <v>3444</v>
      </c>
      <c r="Q13" s="13">
        <v>32</v>
      </c>
      <c r="R13" s="13">
        <v>0.87</v>
      </c>
      <c r="S13" s="7">
        <v>39</v>
      </c>
      <c r="T13" s="7">
        <v>0.93</v>
      </c>
      <c r="U13" s="9">
        <v>64</v>
      </c>
      <c r="V13" s="9">
        <v>0.98</v>
      </c>
    </row>
    <row r="14" spans="1:22">
      <c r="A14" t="s">
        <v>14</v>
      </c>
      <c r="B14">
        <v>247594</v>
      </c>
      <c r="C14">
        <v>32</v>
      </c>
      <c r="D14">
        <v>4</v>
      </c>
      <c r="E14">
        <v>320</v>
      </c>
      <c r="F14">
        <v>316</v>
      </c>
      <c r="G14" s="3">
        <v>22</v>
      </c>
      <c r="H14" s="3">
        <v>0.89</v>
      </c>
      <c r="I14" s="7">
        <v>26</v>
      </c>
      <c r="J14" s="7">
        <v>0.92</v>
      </c>
      <c r="K14" s="9">
        <v>43</v>
      </c>
      <c r="L14" s="9">
        <v>0.96</v>
      </c>
      <c r="M14">
        <v>32</v>
      </c>
      <c r="N14">
        <v>2</v>
      </c>
      <c r="O14">
        <v>640</v>
      </c>
      <c r="P14">
        <v>638</v>
      </c>
      <c r="Q14" s="13">
        <v>22</v>
      </c>
      <c r="R14" s="13">
        <v>0.89</v>
      </c>
      <c r="S14" s="7">
        <v>26</v>
      </c>
      <c r="T14" s="7">
        <v>0.92</v>
      </c>
      <c r="U14" s="9">
        <v>43</v>
      </c>
      <c r="V14" s="9">
        <v>0.96</v>
      </c>
    </row>
    <row r="15" spans="1:22">
      <c r="A15" t="s">
        <v>44</v>
      </c>
      <c r="B15">
        <v>3827429</v>
      </c>
      <c r="C15">
        <v>183</v>
      </c>
      <c r="D15">
        <v>19</v>
      </c>
      <c r="E15">
        <v>1830</v>
      </c>
      <c r="F15">
        <v>1811</v>
      </c>
      <c r="G15" s="3">
        <v>24</v>
      </c>
      <c r="H15" s="3">
        <v>0.47</v>
      </c>
      <c r="I15" s="7">
        <v>57</v>
      </c>
      <c r="J15" s="7">
        <v>0.68</v>
      </c>
      <c r="K15" s="9">
        <v>126</v>
      </c>
      <c r="L15" s="9">
        <v>0.83</v>
      </c>
      <c r="M15">
        <v>183</v>
      </c>
      <c r="N15">
        <v>10</v>
      </c>
      <c r="O15">
        <v>3360</v>
      </c>
      <c r="P15">
        <v>365</v>
      </c>
      <c r="Q15" s="13">
        <v>24</v>
      </c>
      <c r="R15" s="13">
        <v>0.47</v>
      </c>
      <c r="S15" s="7">
        <v>56</v>
      </c>
      <c r="T15" s="7">
        <v>0.68</v>
      </c>
      <c r="U15" s="9">
        <v>126</v>
      </c>
      <c r="V15" s="9">
        <v>0.83</v>
      </c>
    </row>
    <row r="16" spans="1:22">
      <c r="A16" t="s">
        <v>46</v>
      </c>
      <c r="B16">
        <v>631968</v>
      </c>
      <c r="C16">
        <v>211</v>
      </c>
      <c r="D16">
        <v>29</v>
      </c>
      <c r="E16">
        <v>2106</v>
      </c>
      <c r="F16">
        <v>2077</v>
      </c>
      <c r="G16" s="3">
        <v>32</v>
      </c>
      <c r="H16" s="3">
        <v>0.76</v>
      </c>
      <c r="I16" s="7">
        <v>48</v>
      </c>
      <c r="J16" s="7">
        <v>0.88</v>
      </c>
      <c r="K16" s="9">
        <v>81</v>
      </c>
      <c r="L16" s="9">
        <v>0.96</v>
      </c>
      <c r="M16">
        <v>211</v>
      </c>
      <c r="N16">
        <v>11</v>
      </c>
      <c r="O16">
        <v>4175</v>
      </c>
      <c r="P16">
        <v>4164</v>
      </c>
      <c r="Q16" s="13">
        <v>32</v>
      </c>
      <c r="R16" s="13">
        <v>0.76</v>
      </c>
      <c r="S16" s="7">
        <v>48</v>
      </c>
      <c r="T16" s="7">
        <v>0.88</v>
      </c>
      <c r="U16" s="9">
        <v>81</v>
      </c>
      <c r="V16" s="9">
        <v>0.96</v>
      </c>
    </row>
    <row r="17" spans="1:22">
      <c r="A17" t="s">
        <v>47</v>
      </c>
      <c r="B17">
        <v>419665</v>
      </c>
      <c r="C17">
        <v>298</v>
      </c>
      <c r="D17">
        <v>186</v>
      </c>
      <c r="E17">
        <v>2919</v>
      </c>
      <c r="F17">
        <v>2733</v>
      </c>
      <c r="G17" s="3">
        <v>27</v>
      </c>
      <c r="H17" s="3">
        <v>0.75</v>
      </c>
      <c r="I17" s="7">
        <v>42</v>
      </c>
      <c r="J17" s="7">
        <v>0.85</v>
      </c>
      <c r="K17" s="9">
        <v>94</v>
      </c>
      <c r="L17" s="9">
        <v>0.97</v>
      </c>
      <c r="M17">
        <v>298</v>
      </c>
      <c r="N17">
        <v>186</v>
      </c>
      <c r="O17">
        <v>5704</v>
      </c>
      <c r="P17">
        <v>5518</v>
      </c>
      <c r="Q17" s="13">
        <v>27</v>
      </c>
      <c r="R17" s="13">
        <v>0.75</v>
      </c>
      <c r="S17" s="7">
        <v>42</v>
      </c>
      <c r="T17" s="7">
        <v>0.85</v>
      </c>
      <c r="U17" s="9">
        <v>94</v>
      </c>
      <c r="V17" s="9">
        <v>0.97</v>
      </c>
    </row>
    <row r="18" spans="1:22">
      <c r="A18" t="s">
        <v>49</v>
      </c>
      <c r="B18">
        <v>127481</v>
      </c>
      <c r="C18">
        <v>95</v>
      </c>
      <c r="D18">
        <v>14</v>
      </c>
      <c r="E18">
        <v>950</v>
      </c>
      <c r="F18">
        <v>936</v>
      </c>
      <c r="G18" s="3">
        <v>27</v>
      </c>
      <c r="H18" s="3">
        <v>0.84</v>
      </c>
      <c r="I18" s="7">
        <v>36</v>
      </c>
      <c r="J18" s="7">
        <v>0.9</v>
      </c>
      <c r="K18" s="9">
        <v>63</v>
      </c>
      <c r="L18" s="9">
        <v>0.96</v>
      </c>
      <c r="M18">
        <v>95</v>
      </c>
      <c r="N18">
        <v>14</v>
      </c>
      <c r="O18">
        <v>1900</v>
      </c>
      <c r="P18">
        <v>1886</v>
      </c>
      <c r="Q18" s="13">
        <v>27</v>
      </c>
      <c r="R18" s="13">
        <v>0.84</v>
      </c>
      <c r="S18" s="7">
        <v>36</v>
      </c>
      <c r="T18" s="7">
        <v>0.9</v>
      </c>
      <c r="U18" s="9">
        <v>63</v>
      </c>
      <c r="V18" s="9">
        <v>0.96</v>
      </c>
    </row>
    <row r="19" spans="1:22">
      <c r="A19" t="s">
        <v>16</v>
      </c>
      <c r="B19">
        <v>44672</v>
      </c>
      <c r="C19">
        <v>32</v>
      </c>
      <c r="D19">
        <v>6</v>
      </c>
      <c r="E19">
        <v>320</v>
      </c>
      <c r="F19">
        <v>314</v>
      </c>
      <c r="G19" s="3">
        <v>26</v>
      </c>
      <c r="H19" s="3">
        <v>0.86</v>
      </c>
      <c r="I19" s="7">
        <v>34</v>
      </c>
      <c r="J19" s="7">
        <v>0.9</v>
      </c>
      <c r="K19" s="9">
        <v>47</v>
      </c>
      <c r="L19" s="9">
        <v>0.94</v>
      </c>
      <c r="M19">
        <v>32</v>
      </c>
      <c r="N19">
        <v>2</v>
      </c>
      <c r="O19">
        <v>640</v>
      </c>
      <c r="P19">
        <v>638</v>
      </c>
      <c r="Q19" s="13">
        <v>25</v>
      </c>
      <c r="R19" s="13">
        <v>0.85</v>
      </c>
      <c r="S19" s="7">
        <v>34</v>
      </c>
      <c r="T19" s="7">
        <v>0.9</v>
      </c>
      <c r="U19" s="9">
        <v>47</v>
      </c>
      <c r="V19" s="9">
        <v>0.94</v>
      </c>
    </row>
    <row r="20" spans="1:22">
      <c r="A20" t="s">
        <v>18</v>
      </c>
      <c r="B20">
        <v>1101395</v>
      </c>
      <c r="C20">
        <v>9</v>
      </c>
      <c r="D20">
        <v>1</v>
      </c>
      <c r="E20">
        <v>90</v>
      </c>
      <c r="F20">
        <v>89</v>
      </c>
      <c r="G20" s="3">
        <v>19</v>
      </c>
      <c r="H20" s="3">
        <v>0.84</v>
      </c>
      <c r="I20" s="7">
        <v>29</v>
      </c>
      <c r="J20" s="7">
        <v>0.92</v>
      </c>
      <c r="K20" s="9">
        <v>50</v>
      </c>
      <c r="L20" s="9">
        <v>0.97</v>
      </c>
      <c r="M20">
        <v>9</v>
      </c>
      <c r="N20">
        <v>1</v>
      </c>
      <c r="O20">
        <v>180</v>
      </c>
      <c r="P20">
        <v>179</v>
      </c>
      <c r="Q20" s="13">
        <v>19</v>
      </c>
      <c r="R20" s="13">
        <v>0.84</v>
      </c>
      <c r="S20" s="7">
        <v>29</v>
      </c>
      <c r="T20" s="7">
        <v>0.92</v>
      </c>
      <c r="U20" s="9">
        <v>50</v>
      </c>
      <c r="V20" s="9">
        <v>0.97</v>
      </c>
    </row>
    <row r="21" spans="1:22">
      <c r="A21" t="s">
        <v>51</v>
      </c>
      <c r="B21">
        <v>565395</v>
      </c>
      <c r="C21">
        <v>239</v>
      </c>
      <c r="D21">
        <v>24</v>
      </c>
      <c r="E21">
        <v>2390</v>
      </c>
      <c r="F21">
        <v>2366</v>
      </c>
      <c r="G21" s="3">
        <v>48</v>
      </c>
      <c r="H21" s="3">
        <v>0.84</v>
      </c>
      <c r="I21" s="7">
        <v>56</v>
      </c>
      <c r="J21" s="7">
        <v>0.91</v>
      </c>
      <c r="K21" s="9">
        <v>77</v>
      </c>
      <c r="L21" s="9">
        <v>0.95</v>
      </c>
      <c r="M21">
        <v>239</v>
      </c>
      <c r="N21">
        <v>13</v>
      </c>
      <c r="O21">
        <v>4776</v>
      </c>
      <c r="P21">
        <v>4763</v>
      </c>
      <c r="Q21" s="13">
        <v>48</v>
      </c>
      <c r="R21" s="13">
        <v>0.84</v>
      </c>
      <c r="S21" s="7">
        <v>56</v>
      </c>
      <c r="T21" s="7">
        <v>0.91</v>
      </c>
      <c r="U21" s="9">
        <v>77</v>
      </c>
      <c r="V21" s="9">
        <v>0.95</v>
      </c>
    </row>
    <row r="22" spans="1:22">
      <c r="A22" t="s">
        <v>20</v>
      </c>
      <c r="B22">
        <v>107842</v>
      </c>
      <c r="C22">
        <v>38</v>
      </c>
      <c r="D22">
        <v>29</v>
      </c>
      <c r="E22">
        <v>144</v>
      </c>
      <c r="F22">
        <v>115</v>
      </c>
      <c r="G22" s="3">
        <v>16</v>
      </c>
      <c r="H22" s="3">
        <v>0.95</v>
      </c>
      <c r="I22" s="7">
        <v>20</v>
      </c>
      <c r="J22" s="7">
        <v>0.98</v>
      </c>
      <c r="K22" s="9">
        <v>31</v>
      </c>
      <c r="L22" s="9">
        <v>1</v>
      </c>
      <c r="M22">
        <v>38</v>
      </c>
      <c r="N22">
        <v>29</v>
      </c>
      <c r="O22">
        <v>144</v>
      </c>
      <c r="P22">
        <v>115</v>
      </c>
      <c r="Q22" s="13">
        <v>16</v>
      </c>
      <c r="R22" s="13">
        <v>0.95</v>
      </c>
      <c r="S22" s="7">
        <v>20</v>
      </c>
      <c r="T22" s="7">
        <v>0.98</v>
      </c>
      <c r="U22" s="9">
        <v>31</v>
      </c>
      <c r="V22" s="9">
        <v>1</v>
      </c>
    </row>
    <row r="23" spans="1:22">
      <c r="A23" t="s">
        <v>53</v>
      </c>
      <c r="B23">
        <v>5103</v>
      </c>
      <c r="C23">
        <v>305</v>
      </c>
      <c r="D23">
        <v>220</v>
      </c>
      <c r="E23">
        <v>1415</v>
      </c>
      <c r="F23">
        <v>1195</v>
      </c>
      <c r="G23" s="3">
        <v>29</v>
      </c>
      <c r="H23" s="3">
        <v>0.74</v>
      </c>
      <c r="I23" s="7">
        <v>49</v>
      </c>
      <c r="J23" s="7">
        <v>0.89</v>
      </c>
      <c r="K23" s="9">
        <v>85</v>
      </c>
      <c r="L23" s="9">
        <v>0.99</v>
      </c>
      <c r="M23">
        <v>305</v>
      </c>
      <c r="N23">
        <v>220</v>
      </c>
      <c r="O23">
        <v>1415</v>
      </c>
      <c r="P23">
        <v>1195</v>
      </c>
      <c r="Q23" s="13">
        <v>29</v>
      </c>
      <c r="R23" s="13">
        <v>0.74</v>
      </c>
      <c r="S23" s="7">
        <v>49</v>
      </c>
      <c r="T23" s="7">
        <v>0.89</v>
      </c>
      <c r="U23" s="9">
        <v>85</v>
      </c>
      <c r="V23" s="9">
        <v>0.99</v>
      </c>
    </row>
    <row r="24" spans="1:22">
      <c r="A24" t="s">
        <v>54</v>
      </c>
      <c r="B24">
        <v>161517</v>
      </c>
      <c r="C24">
        <v>101</v>
      </c>
      <c r="D24">
        <v>75</v>
      </c>
      <c r="E24">
        <v>978</v>
      </c>
      <c r="F24">
        <v>903</v>
      </c>
      <c r="G24" s="3">
        <v>17</v>
      </c>
      <c r="H24" s="3">
        <v>0.89</v>
      </c>
      <c r="I24" s="7">
        <v>24</v>
      </c>
      <c r="J24" s="7">
        <v>0.94</v>
      </c>
      <c r="K24" s="9">
        <v>42</v>
      </c>
      <c r="L24" s="9">
        <v>0.97</v>
      </c>
      <c r="M24">
        <v>101</v>
      </c>
      <c r="N24">
        <v>75</v>
      </c>
      <c r="O24">
        <v>2018</v>
      </c>
      <c r="P24">
        <v>1943</v>
      </c>
      <c r="Q24" s="13">
        <v>17</v>
      </c>
      <c r="R24" s="13">
        <v>0.86</v>
      </c>
      <c r="S24" s="7">
        <v>24</v>
      </c>
      <c r="T24" s="7">
        <v>0.94</v>
      </c>
      <c r="U24" s="9">
        <v>42</v>
      </c>
      <c r="V24" s="9">
        <v>0.97</v>
      </c>
    </row>
    <row r="25" spans="1:22">
      <c r="A25" t="s">
        <v>55</v>
      </c>
      <c r="B25">
        <v>350575</v>
      </c>
      <c r="C25">
        <v>264</v>
      </c>
      <c r="D25">
        <v>30</v>
      </c>
      <c r="E25">
        <v>2631</v>
      </c>
      <c r="F25">
        <v>2601</v>
      </c>
      <c r="G25" s="3">
        <v>30</v>
      </c>
      <c r="H25" s="3">
        <v>0.5</v>
      </c>
      <c r="I25" s="7">
        <v>51</v>
      </c>
      <c r="J25" s="7">
        <v>0.64</v>
      </c>
      <c r="K25" s="9">
        <v>172</v>
      </c>
      <c r="L25" s="9">
        <v>0.91</v>
      </c>
      <c r="M25">
        <v>264</v>
      </c>
      <c r="N25">
        <v>14</v>
      </c>
      <c r="O25">
        <v>5088</v>
      </c>
      <c r="P25">
        <v>5074</v>
      </c>
      <c r="Q25" s="13">
        <v>30</v>
      </c>
      <c r="R25" s="13">
        <v>0.5</v>
      </c>
      <c r="S25" s="7">
        <v>51</v>
      </c>
      <c r="T25" s="7">
        <v>0.64</v>
      </c>
      <c r="U25" s="9">
        <v>172</v>
      </c>
      <c r="V25" s="9">
        <v>0.91</v>
      </c>
    </row>
    <row r="26" spans="1:22">
      <c r="A26" t="s">
        <v>22</v>
      </c>
      <c r="B26">
        <v>458171</v>
      </c>
      <c r="C26">
        <v>32</v>
      </c>
      <c r="D26">
        <v>4</v>
      </c>
      <c r="E26">
        <v>320</v>
      </c>
      <c r="F26">
        <v>316</v>
      </c>
      <c r="G26" s="3">
        <v>19</v>
      </c>
      <c r="H26" s="3">
        <v>0.83</v>
      </c>
      <c r="I26" s="7">
        <v>24</v>
      </c>
      <c r="J26" s="7">
        <v>0.87</v>
      </c>
      <c r="K26" s="9">
        <v>55</v>
      </c>
      <c r="L26" s="9">
        <v>0.93</v>
      </c>
      <c r="M26">
        <v>32</v>
      </c>
      <c r="N26">
        <v>2</v>
      </c>
      <c r="O26">
        <v>640</v>
      </c>
      <c r="P26">
        <v>638</v>
      </c>
      <c r="Q26" s="13">
        <v>19</v>
      </c>
      <c r="R26" s="13">
        <v>0.83</v>
      </c>
      <c r="S26" s="7">
        <v>24</v>
      </c>
      <c r="T26" s="7">
        <v>0.87</v>
      </c>
      <c r="U26" s="9">
        <v>54</v>
      </c>
      <c r="V26" s="9">
        <v>0.93</v>
      </c>
    </row>
    <row r="27" spans="1:22">
      <c r="A27" t="s">
        <v>68</v>
      </c>
      <c r="B27">
        <v>16288</v>
      </c>
      <c r="C27">
        <v>183</v>
      </c>
      <c r="D27">
        <v>130</v>
      </c>
      <c r="E27">
        <v>1824</v>
      </c>
      <c r="F27">
        <v>1694</v>
      </c>
      <c r="G27" s="3">
        <v>40</v>
      </c>
      <c r="H27" s="3">
        <v>0.7</v>
      </c>
      <c r="I27" s="7">
        <v>67</v>
      </c>
      <c r="J27" s="7">
        <v>0.87</v>
      </c>
      <c r="K27" s="9">
        <v>110</v>
      </c>
      <c r="L27" s="9">
        <v>0.96</v>
      </c>
      <c r="M27">
        <v>183</v>
      </c>
      <c r="N27">
        <v>12</v>
      </c>
      <c r="O27">
        <v>3638</v>
      </c>
      <c r="P27">
        <v>3626</v>
      </c>
      <c r="Q27" s="13">
        <v>40</v>
      </c>
      <c r="R27" s="13">
        <v>0.7</v>
      </c>
      <c r="S27" s="7">
        <v>67</v>
      </c>
      <c r="T27" s="7">
        <v>0.87</v>
      </c>
      <c r="U27" s="9">
        <v>110</v>
      </c>
      <c r="V27" s="9">
        <v>0.96</v>
      </c>
    </row>
    <row r="28" spans="1:22">
      <c r="A28" t="s">
        <v>24</v>
      </c>
      <c r="B28">
        <v>187374</v>
      </c>
      <c r="C28">
        <v>31</v>
      </c>
      <c r="D28">
        <v>7</v>
      </c>
      <c r="E28">
        <v>310</v>
      </c>
      <c r="F28">
        <v>303</v>
      </c>
      <c r="G28" s="3">
        <v>28</v>
      </c>
      <c r="H28" s="3">
        <v>0.92</v>
      </c>
      <c r="I28" s="7">
        <v>32</v>
      </c>
      <c r="J28" s="7">
        <v>0.95</v>
      </c>
      <c r="K28" s="9">
        <v>45</v>
      </c>
      <c r="L28" s="9">
        <v>0.98</v>
      </c>
      <c r="M28">
        <v>31</v>
      </c>
      <c r="N28">
        <v>2</v>
      </c>
      <c r="O28">
        <v>620</v>
      </c>
      <c r="P28">
        <v>618</v>
      </c>
      <c r="Q28" s="13">
        <v>28</v>
      </c>
      <c r="R28" s="13">
        <v>0.92</v>
      </c>
      <c r="S28" s="7">
        <v>32</v>
      </c>
      <c r="T28" s="7">
        <v>0.95</v>
      </c>
      <c r="U28" s="9">
        <v>44</v>
      </c>
      <c r="V28" s="9">
        <v>0.98</v>
      </c>
    </row>
    <row r="29" spans="1:22">
      <c r="A29" t="s">
        <v>56</v>
      </c>
      <c r="B29">
        <v>294562</v>
      </c>
      <c r="C29">
        <v>137</v>
      </c>
      <c r="D29">
        <v>14</v>
      </c>
      <c r="E29">
        <v>1357</v>
      </c>
      <c r="F29">
        <v>1343</v>
      </c>
      <c r="G29" s="3">
        <v>29</v>
      </c>
      <c r="H29" s="3">
        <v>0.88</v>
      </c>
      <c r="I29" s="7">
        <v>37</v>
      </c>
      <c r="J29" s="7">
        <v>0.93</v>
      </c>
      <c r="K29" s="9">
        <v>50</v>
      </c>
      <c r="L29" s="9">
        <v>0.96</v>
      </c>
      <c r="M29">
        <v>137</v>
      </c>
      <c r="N29">
        <v>7</v>
      </c>
      <c r="O29">
        <v>2716</v>
      </c>
      <c r="P29">
        <v>2709</v>
      </c>
      <c r="Q29" s="13">
        <v>29</v>
      </c>
      <c r="R29" s="13">
        <v>0.88</v>
      </c>
      <c r="S29" s="7">
        <v>37</v>
      </c>
      <c r="T29" s="7">
        <v>0.93</v>
      </c>
      <c r="U29" s="9">
        <v>50</v>
      </c>
      <c r="V29" s="9">
        <v>0.96</v>
      </c>
    </row>
    <row r="30" spans="1:22">
      <c r="A30" t="s">
        <v>57</v>
      </c>
      <c r="B30">
        <v>138908</v>
      </c>
      <c r="C30">
        <v>144</v>
      </c>
      <c r="D30">
        <v>16</v>
      </c>
      <c r="E30">
        <v>1427</v>
      </c>
      <c r="F30">
        <v>1411</v>
      </c>
      <c r="G30" s="3">
        <v>19</v>
      </c>
      <c r="H30" s="3">
        <v>0.82</v>
      </c>
      <c r="I30" s="7">
        <v>29</v>
      </c>
      <c r="J30" s="7">
        <v>0.9</v>
      </c>
      <c r="K30" s="9">
        <v>47</v>
      </c>
      <c r="L30" s="9">
        <v>0.95</v>
      </c>
      <c r="M30">
        <v>144</v>
      </c>
      <c r="N30">
        <v>8</v>
      </c>
      <c r="O30">
        <v>2721</v>
      </c>
      <c r="P30">
        <v>2713</v>
      </c>
      <c r="Q30" s="13">
        <v>19</v>
      </c>
      <c r="R30" s="13">
        <v>0.82</v>
      </c>
      <c r="S30" s="7">
        <v>29</v>
      </c>
      <c r="T30" s="7">
        <v>0.9</v>
      </c>
      <c r="U30" s="9">
        <v>47</v>
      </c>
      <c r="V30" s="9">
        <v>0.95</v>
      </c>
    </row>
    <row r="31" spans="1:22">
      <c r="A31" t="s">
        <v>58</v>
      </c>
      <c r="B31">
        <v>24815</v>
      </c>
      <c r="C31">
        <v>337</v>
      </c>
      <c r="D31">
        <v>198</v>
      </c>
      <c r="E31">
        <v>2836</v>
      </c>
      <c r="F31">
        <v>2638</v>
      </c>
      <c r="G31" s="3">
        <v>20</v>
      </c>
      <c r="H31" s="3">
        <v>0.74</v>
      </c>
      <c r="I31" s="7">
        <v>28</v>
      </c>
      <c r="J31" s="7">
        <v>0.79</v>
      </c>
      <c r="K31" s="9">
        <v>86</v>
      </c>
      <c r="L31" s="9">
        <v>0.93</v>
      </c>
      <c r="M31">
        <v>337</v>
      </c>
      <c r="N31">
        <v>198</v>
      </c>
      <c r="O31">
        <v>4785</v>
      </c>
      <c r="P31">
        <v>4587</v>
      </c>
      <c r="Q31" s="13">
        <v>20</v>
      </c>
      <c r="R31" s="13">
        <v>0.74</v>
      </c>
      <c r="S31" s="7">
        <v>28</v>
      </c>
      <c r="T31" s="7">
        <v>0.79</v>
      </c>
      <c r="U31" s="9">
        <v>86</v>
      </c>
      <c r="V31" s="9">
        <v>0.93</v>
      </c>
    </row>
    <row r="32" spans="1:22">
      <c r="A32" t="s">
        <v>26</v>
      </c>
      <c r="B32">
        <v>321429</v>
      </c>
      <c r="C32">
        <v>166</v>
      </c>
      <c r="D32">
        <v>17</v>
      </c>
      <c r="E32">
        <v>1660</v>
      </c>
      <c r="F32">
        <v>1643</v>
      </c>
      <c r="G32" s="3">
        <v>38</v>
      </c>
      <c r="H32" s="3">
        <v>0.8</v>
      </c>
      <c r="I32" s="7">
        <v>46</v>
      </c>
      <c r="J32" s="7">
        <v>0.85</v>
      </c>
      <c r="K32" s="9">
        <v>77</v>
      </c>
      <c r="L32" s="9">
        <v>0.93</v>
      </c>
      <c r="M32">
        <v>166</v>
      </c>
      <c r="N32">
        <v>9</v>
      </c>
      <c r="O32">
        <v>3318</v>
      </c>
      <c r="P32">
        <v>3309</v>
      </c>
      <c r="Q32" s="13">
        <v>38</v>
      </c>
      <c r="R32" s="13">
        <v>0.8</v>
      </c>
      <c r="S32" s="7">
        <v>46</v>
      </c>
      <c r="T32" s="7">
        <v>0.85</v>
      </c>
      <c r="U32" s="9">
        <v>77</v>
      </c>
      <c r="V32" s="9">
        <v>0.93</v>
      </c>
    </row>
    <row r="33" spans="1:22">
      <c r="A33" t="s">
        <v>59</v>
      </c>
      <c r="B33">
        <v>33908264</v>
      </c>
      <c r="C33">
        <v>71</v>
      </c>
      <c r="D33">
        <v>8</v>
      </c>
      <c r="E33">
        <v>710</v>
      </c>
      <c r="F33">
        <v>702</v>
      </c>
      <c r="G33" s="3">
        <v>25</v>
      </c>
      <c r="H33" s="3">
        <v>0.89</v>
      </c>
      <c r="I33" s="7">
        <v>29</v>
      </c>
      <c r="J33" s="7">
        <v>0.92</v>
      </c>
      <c r="K33" s="9">
        <v>55</v>
      </c>
      <c r="L33" s="9">
        <v>0.98</v>
      </c>
      <c r="M33">
        <v>71</v>
      </c>
      <c r="N33">
        <v>4</v>
      </c>
      <c r="O33">
        <v>1418</v>
      </c>
      <c r="P33">
        <v>1414</v>
      </c>
      <c r="Q33" s="13">
        <v>25</v>
      </c>
      <c r="R33" s="13">
        <v>0.89</v>
      </c>
      <c r="S33" s="7">
        <v>29</v>
      </c>
      <c r="T33" s="7">
        <v>0.92</v>
      </c>
      <c r="U33" s="9">
        <v>55</v>
      </c>
      <c r="V33" s="9">
        <v>0.98</v>
      </c>
    </row>
    <row r="34" spans="1:22">
      <c r="A34" t="s">
        <v>28</v>
      </c>
      <c r="B34">
        <v>556944</v>
      </c>
      <c r="C34">
        <v>38</v>
      </c>
      <c r="D34">
        <v>6</v>
      </c>
      <c r="E34">
        <v>380</v>
      </c>
      <c r="F34">
        <v>374</v>
      </c>
      <c r="G34" s="3">
        <v>21</v>
      </c>
      <c r="H34" s="3">
        <v>0.84</v>
      </c>
      <c r="I34" s="7">
        <v>33</v>
      </c>
      <c r="J34" s="7">
        <v>0.93</v>
      </c>
      <c r="K34" s="9">
        <v>53</v>
      </c>
      <c r="L34" s="9">
        <v>0.98</v>
      </c>
      <c r="M34">
        <v>38</v>
      </c>
      <c r="N34">
        <v>6</v>
      </c>
      <c r="O34">
        <v>758</v>
      </c>
      <c r="P34">
        <v>752</v>
      </c>
      <c r="Q34" s="13">
        <v>21</v>
      </c>
      <c r="R34" s="13">
        <v>0.84</v>
      </c>
      <c r="S34" s="7">
        <v>33</v>
      </c>
      <c r="T34" s="7">
        <v>0.93</v>
      </c>
      <c r="U34" s="9">
        <v>53</v>
      </c>
      <c r="V34" s="9">
        <v>0.98</v>
      </c>
    </row>
    <row r="35" spans="1:22">
      <c r="A35" t="s">
        <v>60</v>
      </c>
      <c r="B35">
        <v>722363</v>
      </c>
      <c r="C35">
        <v>87</v>
      </c>
      <c r="D35">
        <v>9</v>
      </c>
      <c r="E35">
        <v>870</v>
      </c>
      <c r="F35">
        <v>861</v>
      </c>
      <c r="G35" s="3">
        <v>25</v>
      </c>
      <c r="H35" s="3">
        <v>0.81</v>
      </c>
      <c r="I35" s="7">
        <v>29</v>
      </c>
      <c r="J35" s="7">
        <v>0.84</v>
      </c>
      <c r="K35" s="9">
        <v>74</v>
      </c>
      <c r="L35" s="9">
        <v>0.96</v>
      </c>
      <c r="M35">
        <v>87</v>
      </c>
      <c r="N35">
        <v>5</v>
      </c>
      <c r="O35">
        <v>1714</v>
      </c>
      <c r="P35">
        <v>1709</v>
      </c>
      <c r="Q35" s="13">
        <v>25</v>
      </c>
      <c r="R35" s="13">
        <v>0.81</v>
      </c>
      <c r="S35" s="7">
        <v>33</v>
      </c>
      <c r="T35" s="7">
        <v>0.93</v>
      </c>
      <c r="U35" s="9">
        <v>74</v>
      </c>
      <c r="V35" s="9">
        <v>0.96</v>
      </c>
    </row>
    <row r="36" spans="1:22">
      <c r="A36" t="s">
        <v>30</v>
      </c>
      <c r="B36">
        <v>178365</v>
      </c>
      <c r="C36">
        <v>22</v>
      </c>
      <c r="D36">
        <v>3</v>
      </c>
      <c r="E36">
        <v>220</v>
      </c>
      <c r="F36">
        <v>217</v>
      </c>
      <c r="G36" s="3">
        <v>22</v>
      </c>
      <c r="H36" s="3">
        <v>0.95</v>
      </c>
      <c r="I36" s="7">
        <v>24</v>
      </c>
      <c r="J36" s="7">
        <v>0.97</v>
      </c>
      <c r="K36" s="9">
        <v>32</v>
      </c>
      <c r="L36" s="9">
        <v>0.99</v>
      </c>
      <c r="M36">
        <v>22</v>
      </c>
      <c r="N36">
        <v>2</v>
      </c>
      <c r="O36">
        <v>440</v>
      </c>
      <c r="P36">
        <v>438</v>
      </c>
      <c r="Q36" s="13">
        <v>22</v>
      </c>
      <c r="R36" s="13">
        <v>0.95</v>
      </c>
      <c r="S36" s="7">
        <v>24</v>
      </c>
      <c r="T36" s="7">
        <v>0.97</v>
      </c>
      <c r="U36" s="9">
        <v>32</v>
      </c>
      <c r="V36" s="9">
        <v>0.99</v>
      </c>
    </row>
    <row r="37" spans="1:22">
      <c r="A37" t="s">
        <v>32</v>
      </c>
      <c r="B37" s="18" t="s">
        <v>116</v>
      </c>
      <c r="C37">
        <v>50</v>
      </c>
      <c r="D37">
        <v>5</v>
      </c>
      <c r="E37">
        <v>500</v>
      </c>
      <c r="F37">
        <v>495</v>
      </c>
      <c r="G37" s="3">
        <v>22</v>
      </c>
      <c r="H37" s="3">
        <v>0.62</v>
      </c>
      <c r="I37" s="7">
        <v>33</v>
      </c>
      <c r="J37" s="7">
        <v>0.7</v>
      </c>
      <c r="K37" s="9">
        <v>131</v>
      </c>
      <c r="L37" s="9">
        <v>0.9</v>
      </c>
      <c r="M37">
        <v>50</v>
      </c>
      <c r="N37">
        <v>3</v>
      </c>
      <c r="O37">
        <v>1000</v>
      </c>
      <c r="P37">
        <v>997</v>
      </c>
      <c r="Q37" s="13">
        <v>22</v>
      </c>
      <c r="R37" s="13">
        <v>0.62</v>
      </c>
      <c r="S37" s="7">
        <v>33</v>
      </c>
      <c r="T37" s="7">
        <v>0.7</v>
      </c>
      <c r="U37" s="9">
        <v>131</v>
      </c>
      <c r="V37" s="9">
        <v>0.9</v>
      </c>
    </row>
    <row r="38" spans="1:22">
      <c r="A38" t="s">
        <v>34</v>
      </c>
      <c r="B38">
        <v>15173</v>
      </c>
      <c r="C38">
        <v>0</v>
      </c>
      <c r="D38">
        <v>0</v>
      </c>
      <c r="E38">
        <v>0</v>
      </c>
      <c r="F38">
        <v>0</v>
      </c>
      <c r="G38" s="3">
        <v>0</v>
      </c>
      <c r="H38" s="3">
        <v>0</v>
      </c>
      <c r="I38" s="7">
        <v>0</v>
      </c>
      <c r="J38" s="7">
        <v>0</v>
      </c>
      <c r="K38" s="9">
        <v>0</v>
      </c>
      <c r="L38" s="9">
        <v>0</v>
      </c>
      <c r="M38">
        <v>0</v>
      </c>
      <c r="N38">
        <v>0</v>
      </c>
      <c r="O38">
        <v>0</v>
      </c>
      <c r="P38">
        <v>0</v>
      </c>
      <c r="Q38" s="13">
        <v>0</v>
      </c>
      <c r="R38" s="13">
        <v>0</v>
      </c>
      <c r="S38" s="7">
        <v>0</v>
      </c>
      <c r="T38" s="7">
        <v>0</v>
      </c>
      <c r="U38" s="9">
        <v>0</v>
      </c>
      <c r="V38" s="9">
        <v>0</v>
      </c>
    </row>
    <row r="39" spans="1:22">
      <c r="A39" t="s">
        <v>36</v>
      </c>
      <c r="B39">
        <v>44333</v>
      </c>
      <c r="C39">
        <v>11</v>
      </c>
      <c r="D39">
        <v>2</v>
      </c>
      <c r="E39">
        <v>110</v>
      </c>
      <c r="F39">
        <v>108</v>
      </c>
      <c r="G39" s="3">
        <v>19</v>
      </c>
      <c r="H39" s="3">
        <v>0.92</v>
      </c>
      <c r="I39" s="7">
        <v>24</v>
      </c>
      <c r="J39" s="7">
        <v>0.96</v>
      </c>
      <c r="K39" s="9">
        <v>35</v>
      </c>
      <c r="L39" s="9">
        <v>0.98</v>
      </c>
      <c r="M39">
        <v>11</v>
      </c>
      <c r="N39">
        <v>1</v>
      </c>
      <c r="O39">
        <v>220</v>
      </c>
      <c r="P39">
        <v>219</v>
      </c>
      <c r="Q39" s="13">
        <v>19</v>
      </c>
      <c r="R39" s="13">
        <v>0.92</v>
      </c>
      <c r="S39" s="7">
        <v>24</v>
      </c>
      <c r="T39" s="7">
        <v>0.96</v>
      </c>
      <c r="U39" s="9">
        <v>34</v>
      </c>
      <c r="V39" s="9">
        <v>0.98</v>
      </c>
    </row>
    <row r="40" spans="1:22">
      <c r="A40" t="s">
        <v>38</v>
      </c>
      <c r="B40">
        <v>447312</v>
      </c>
      <c r="C40">
        <v>8</v>
      </c>
      <c r="D40">
        <v>1</v>
      </c>
      <c r="E40">
        <v>80</v>
      </c>
      <c r="F40">
        <v>79</v>
      </c>
      <c r="G40" s="3">
        <v>22</v>
      </c>
      <c r="H40" s="3">
        <v>0.93</v>
      </c>
      <c r="I40" s="7">
        <v>26</v>
      </c>
      <c r="J40" s="7">
        <v>0.96</v>
      </c>
      <c r="K40" s="9">
        <v>37</v>
      </c>
      <c r="L40" s="9">
        <v>0.98</v>
      </c>
      <c r="M40">
        <v>8</v>
      </c>
      <c r="N40">
        <v>1</v>
      </c>
      <c r="O40">
        <v>160</v>
      </c>
      <c r="P40">
        <v>159</v>
      </c>
      <c r="Q40" s="13">
        <v>22</v>
      </c>
      <c r="R40" s="13">
        <v>0.93</v>
      </c>
      <c r="S40" s="7">
        <v>26</v>
      </c>
      <c r="T40" s="7">
        <v>0.96</v>
      </c>
      <c r="U40" s="9">
        <v>37</v>
      </c>
      <c r="V40" s="9">
        <v>0.98</v>
      </c>
    </row>
    <row r="41" spans="1:22">
      <c r="A41" t="s">
        <v>70</v>
      </c>
      <c r="B41">
        <v>736851</v>
      </c>
      <c r="C41">
        <v>175</v>
      </c>
      <c r="D41">
        <v>134</v>
      </c>
      <c r="E41">
        <v>1748</v>
      </c>
      <c r="F41">
        <v>1614</v>
      </c>
      <c r="G41" s="3">
        <v>32</v>
      </c>
      <c r="H41" s="3">
        <v>0.71</v>
      </c>
      <c r="I41" s="7">
        <v>51</v>
      </c>
      <c r="J41" s="7">
        <v>0.84</v>
      </c>
      <c r="K41" s="9">
        <v>84</v>
      </c>
      <c r="L41" s="9">
        <v>0.95</v>
      </c>
      <c r="M41">
        <v>175</v>
      </c>
      <c r="N41">
        <v>10</v>
      </c>
      <c r="O41">
        <v>3496</v>
      </c>
      <c r="P41">
        <v>3486</v>
      </c>
      <c r="Q41" s="13">
        <v>32</v>
      </c>
      <c r="R41" s="13">
        <v>0.71</v>
      </c>
      <c r="S41" s="7">
        <v>51</v>
      </c>
      <c r="T41" s="7">
        <v>0.84</v>
      </c>
      <c r="U41" s="9">
        <v>84</v>
      </c>
      <c r="V41" s="9">
        <v>0.95</v>
      </c>
    </row>
    <row r="42" spans="1:22">
      <c r="A42" t="s">
        <v>72</v>
      </c>
      <c r="B42" s="18" t="s">
        <v>117</v>
      </c>
      <c r="C42">
        <v>250</v>
      </c>
      <c r="D42">
        <v>250</v>
      </c>
      <c r="E42">
        <v>2500</v>
      </c>
      <c r="F42">
        <v>2475</v>
      </c>
      <c r="G42" s="3">
        <v>35</v>
      </c>
      <c r="H42" s="3">
        <v>0.66</v>
      </c>
      <c r="I42" s="7">
        <v>71</v>
      </c>
      <c r="J42" s="7">
        <v>0.94</v>
      </c>
      <c r="K42" s="9">
        <v>86</v>
      </c>
      <c r="L42" s="9">
        <v>0.98</v>
      </c>
      <c r="M42">
        <v>250</v>
      </c>
      <c r="N42">
        <v>13</v>
      </c>
      <c r="O42">
        <v>4978</v>
      </c>
      <c r="P42">
        <v>4965</v>
      </c>
      <c r="Q42" s="13">
        <v>35</v>
      </c>
      <c r="R42" s="13">
        <v>0.66</v>
      </c>
      <c r="S42" s="7">
        <v>71</v>
      </c>
      <c r="T42" s="7">
        <v>0.94</v>
      </c>
      <c r="U42" s="9">
        <v>86</v>
      </c>
      <c r="V42" s="9">
        <v>0.98</v>
      </c>
    </row>
    <row r="43" spans="1:22">
      <c r="A43" t="s">
        <v>74</v>
      </c>
      <c r="B43">
        <v>10384</v>
      </c>
      <c r="C43">
        <v>203</v>
      </c>
      <c r="D43">
        <v>127</v>
      </c>
      <c r="E43">
        <v>844</v>
      </c>
      <c r="F43">
        <v>717</v>
      </c>
      <c r="G43" s="3">
        <v>26</v>
      </c>
      <c r="H43" s="3">
        <v>0.35</v>
      </c>
      <c r="I43" s="7">
        <v>66</v>
      </c>
      <c r="J43" s="7">
        <v>0.65</v>
      </c>
      <c r="K43" s="9">
        <v>186</v>
      </c>
      <c r="L43" s="9">
        <v>0.91</v>
      </c>
      <c r="M43">
        <v>203</v>
      </c>
      <c r="N43">
        <v>14</v>
      </c>
      <c r="O43">
        <v>844</v>
      </c>
      <c r="P43">
        <v>830</v>
      </c>
      <c r="Q43" s="13">
        <v>26</v>
      </c>
      <c r="R43" s="13">
        <v>0.35</v>
      </c>
      <c r="S43" s="7">
        <v>66</v>
      </c>
      <c r="T43" s="7">
        <v>0.65</v>
      </c>
      <c r="U43" s="9">
        <v>186</v>
      </c>
      <c r="V43" s="9">
        <v>0.91</v>
      </c>
    </row>
    <row r="44" spans="1:22">
      <c r="A44" t="s">
        <v>76</v>
      </c>
      <c r="B44">
        <v>2808540</v>
      </c>
      <c r="C44">
        <v>30</v>
      </c>
      <c r="D44">
        <v>3</v>
      </c>
      <c r="E44">
        <v>300</v>
      </c>
      <c r="F44">
        <v>297</v>
      </c>
      <c r="G44" s="3">
        <v>28</v>
      </c>
      <c r="H44" s="3">
        <v>0.81</v>
      </c>
      <c r="I44" s="7">
        <v>34</v>
      </c>
      <c r="J44" s="7">
        <v>0.84</v>
      </c>
      <c r="K44" s="9">
        <v>68</v>
      </c>
      <c r="L44" s="9">
        <v>0.95</v>
      </c>
      <c r="M44">
        <v>30</v>
      </c>
      <c r="N44">
        <v>2</v>
      </c>
      <c r="O44">
        <v>600</v>
      </c>
      <c r="P44">
        <v>598</v>
      </c>
      <c r="Q44" s="13">
        <v>27</v>
      </c>
      <c r="R44" s="13">
        <v>0.8</v>
      </c>
      <c r="S44" s="7">
        <v>34</v>
      </c>
      <c r="T44" s="7">
        <v>0.84</v>
      </c>
      <c r="U44" s="9">
        <v>68</v>
      </c>
      <c r="V44" s="9">
        <v>0.95</v>
      </c>
    </row>
    <row r="45" spans="2:22">
      <c r="B45">
        <v>1624395</v>
      </c>
      <c r="F45">
        <f t="shared" ref="F45:L45" si="0">AVERAGE(F3:F44)</f>
        <v>1151.16666666667</v>
      </c>
      <c r="G45">
        <f t="shared" si="0"/>
        <v>26.7857142857143</v>
      </c>
      <c r="H45">
        <f t="shared" si="0"/>
        <v>0.745238095238095</v>
      </c>
      <c r="I45">
        <f t="shared" si="0"/>
        <v>40.2142857142857</v>
      </c>
      <c r="J45">
        <f t="shared" si="0"/>
        <v>0.838095238095238</v>
      </c>
      <c r="K45">
        <f t="shared" si="0"/>
        <v>72.5714285714286</v>
      </c>
      <c r="L45">
        <f t="shared" si="0"/>
        <v>0.913571428571428</v>
      </c>
      <c r="P45">
        <f t="shared" ref="P45:V45" si="1">AVERAGE(P3:P44)</f>
        <v>2101.97619047619</v>
      </c>
      <c r="Q45">
        <f t="shared" si="1"/>
        <v>26.7380952380952</v>
      </c>
      <c r="R45">
        <f t="shared" si="1"/>
        <v>0.745238095238095</v>
      </c>
      <c r="S45">
        <f t="shared" si="1"/>
        <v>40.2857142857143</v>
      </c>
      <c r="T45">
        <f t="shared" si="1"/>
        <v>0.842142857142857</v>
      </c>
      <c r="U45">
        <f t="shared" si="1"/>
        <v>72.6904761904762</v>
      </c>
      <c r="V45">
        <f t="shared" si="1"/>
        <v>0.916428571428571</v>
      </c>
    </row>
  </sheetData>
  <mergeCells count="9">
    <mergeCell ref="C1:F1"/>
    <mergeCell ref="G1:H1"/>
    <mergeCell ref="I1:J1"/>
    <mergeCell ref="K1:L1"/>
    <mergeCell ref="M1:P1"/>
    <mergeCell ref="Q1:R1"/>
    <mergeCell ref="S1:T1"/>
    <mergeCell ref="U1:V1"/>
    <mergeCell ref="B1:B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谢远成</dc:creator>
  <cp:lastModifiedBy>perspective</cp:lastModifiedBy>
  <dcterms:created xsi:type="dcterms:W3CDTF">2022-11-02T05:53:00Z</dcterms:created>
  <dcterms:modified xsi:type="dcterms:W3CDTF">2023-07-24T07:41:08Z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32B94A3F169B40AE9B0533C497704739</vt:lpwstr>
  </property>
  <property fmtid="{D5CDD505-2E9C-101B-9397-08002B2CF9AE}" pid="3" name="KSOProductBuildVer">
    <vt:lpwstr>2052-11.1.0.14309</vt:lpwstr>
  </property>
</Properties>
</file>