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440" windowHeight="12240"/>
  </bookViews>
  <sheets>
    <sheet name="Overall" sheetId="1" r:id="rId1"/>
  </sheets>
  <calcPr calcId="125725"/>
</workbook>
</file>

<file path=xl/calcChain.xml><?xml version="1.0" encoding="utf-8"?>
<calcChain xmlns="http://schemas.openxmlformats.org/spreadsheetml/2006/main">
  <c r="Q767" i="1"/>
  <c r="R767"/>
  <c r="Q768"/>
  <c r="R768"/>
  <c r="Q769"/>
  <c r="R769"/>
  <c r="Q770"/>
  <c r="R770"/>
  <c r="Q771"/>
  <c r="R771"/>
  <c r="Q772"/>
  <c r="R772"/>
  <c r="Q773"/>
  <c r="R773"/>
  <c r="Q774"/>
  <c r="R774"/>
  <c r="Q775"/>
  <c r="R775"/>
  <c r="Q776"/>
  <c r="R776"/>
  <c r="Q777"/>
  <c r="R777"/>
  <c r="Q778"/>
  <c r="R778"/>
  <c r="Q779"/>
  <c r="R779"/>
  <c r="Q780"/>
  <c r="R780"/>
  <c r="Q781"/>
  <c r="R781"/>
  <c r="Q782"/>
  <c r="R782"/>
  <c r="Q783"/>
  <c r="R783"/>
  <c r="Q784"/>
  <c r="R784"/>
  <c r="Q785"/>
  <c r="R785"/>
  <c r="Q786"/>
  <c r="R786"/>
  <c r="Q787"/>
  <c r="R787"/>
  <c r="Q788"/>
  <c r="R788"/>
  <c r="Q789"/>
  <c r="R789"/>
  <c r="Q790"/>
  <c r="R790"/>
  <c r="Q791"/>
  <c r="R791"/>
  <c r="Q792"/>
  <c r="R792"/>
  <c r="Q793"/>
  <c r="R793"/>
  <c r="Q794"/>
  <c r="R794"/>
  <c r="Q795"/>
  <c r="R795"/>
  <c r="Q796"/>
  <c r="R796"/>
  <c r="Q2"/>
  <c r="R2"/>
  <c r="Q3"/>
  <c r="R3"/>
  <c r="Q5"/>
  <c r="R5"/>
  <c r="Q6"/>
  <c r="R6"/>
  <c r="Q4"/>
  <c r="R4"/>
  <c r="Q7"/>
  <c r="R7"/>
  <c r="Q602"/>
  <c r="R602"/>
  <c r="Q601"/>
  <c r="R601"/>
  <c r="Q615"/>
  <c r="R615"/>
  <c r="Q9"/>
  <c r="R9"/>
  <c r="Q8"/>
  <c r="R8"/>
  <c r="Q10"/>
  <c r="R10"/>
  <c r="Q13"/>
  <c r="R13"/>
  <c r="Q20"/>
  <c r="R20"/>
  <c r="Q605"/>
  <c r="R605"/>
  <c r="Q606"/>
  <c r="R606"/>
  <c r="Q607"/>
  <c r="R607"/>
  <c r="Q797"/>
  <c r="R797"/>
  <c r="Q608"/>
  <c r="R608"/>
  <c r="Q12"/>
  <c r="R12"/>
  <c r="Q621"/>
  <c r="R621"/>
  <c r="Q609"/>
  <c r="R609"/>
  <c r="Q604"/>
  <c r="R604"/>
  <c r="Q628"/>
  <c r="R628"/>
  <c r="Q15"/>
  <c r="R15"/>
  <c r="Q21"/>
  <c r="R21"/>
  <c r="Q611"/>
  <c r="R611"/>
  <c r="Q16"/>
  <c r="R16"/>
  <c r="Q49"/>
  <c r="R49"/>
  <c r="Q610"/>
  <c r="R610"/>
  <c r="Q29"/>
  <c r="R29"/>
  <c r="Q77"/>
  <c r="R77"/>
  <c r="Q603"/>
  <c r="R603"/>
  <c r="Q648"/>
  <c r="R648"/>
  <c r="Q11"/>
  <c r="R11"/>
  <c r="Q24"/>
  <c r="R24"/>
  <c r="Q25"/>
  <c r="R25"/>
  <c r="Q612"/>
  <c r="R612"/>
  <c r="Q614"/>
  <c r="R614"/>
  <c r="Q34"/>
  <c r="R34"/>
  <c r="Q22"/>
  <c r="R22"/>
  <c r="Q613"/>
  <c r="R613"/>
  <c r="Q23"/>
  <c r="R23"/>
  <c r="Q17"/>
  <c r="R17"/>
  <c r="Q616"/>
  <c r="R616"/>
  <c r="Q617"/>
  <c r="R617"/>
  <c r="Q18"/>
  <c r="R18"/>
  <c r="Q53"/>
  <c r="R53"/>
  <c r="Q757"/>
  <c r="R757"/>
  <c r="Q31"/>
  <c r="R31"/>
  <c r="Q87"/>
  <c r="R87"/>
  <c r="Q58"/>
  <c r="R58"/>
  <c r="Q35"/>
  <c r="R35"/>
  <c r="Q32"/>
  <c r="R32"/>
  <c r="Q629"/>
  <c r="R629"/>
  <c r="Q14"/>
  <c r="R14"/>
  <c r="Q623"/>
  <c r="R623"/>
  <c r="Q56"/>
  <c r="R56"/>
  <c r="Q88"/>
  <c r="R88"/>
  <c r="Q624"/>
  <c r="R624"/>
  <c r="Q57"/>
  <c r="R57"/>
  <c r="Q625"/>
  <c r="R625"/>
  <c r="Q65"/>
  <c r="R65"/>
  <c r="Q36"/>
  <c r="R36"/>
  <c r="Q170"/>
  <c r="R170"/>
  <c r="Q671"/>
  <c r="R671"/>
  <c r="Q755"/>
  <c r="R755"/>
  <c r="Q50"/>
  <c r="R50"/>
  <c r="Q37"/>
  <c r="R37"/>
  <c r="Q38"/>
  <c r="R38"/>
  <c r="Q89"/>
  <c r="R89"/>
  <c r="Q39"/>
  <c r="R39"/>
  <c r="Q51"/>
  <c r="R51"/>
  <c r="Q33"/>
  <c r="R33"/>
  <c r="Q618"/>
  <c r="R618"/>
  <c r="Q619"/>
  <c r="R619"/>
  <c r="Q620"/>
  <c r="R620"/>
  <c r="Q644"/>
  <c r="R644"/>
  <c r="Q90"/>
  <c r="R90"/>
  <c r="Q59"/>
  <c r="R59"/>
  <c r="Q126"/>
  <c r="R126"/>
  <c r="Q40"/>
  <c r="R40"/>
  <c r="Q54"/>
  <c r="R54"/>
  <c r="Q117"/>
  <c r="R117"/>
  <c r="Q60"/>
  <c r="R60"/>
  <c r="Q61"/>
  <c r="R61"/>
  <c r="Q630"/>
  <c r="R630"/>
  <c r="Q62"/>
  <c r="R62"/>
  <c r="Q63"/>
  <c r="R63"/>
  <c r="Q622"/>
  <c r="R622"/>
  <c r="Q19"/>
  <c r="R19"/>
  <c r="Q150"/>
  <c r="R150"/>
  <c r="Q91"/>
  <c r="R91"/>
  <c r="Q151"/>
  <c r="R151"/>
  <c r="Q92"/>
  <c r="R92"/>
  <c r="Q93"/>
  <c r="R93"/>
  <c r="Q94"/>
  <c r="R94"/>
  <c r="Q187"/>
  <c r="R187"/>
  <c r="Q95"/>
  <c r="R95"/>
  <c r="Q633"/>
  <c r="R633"/>
  <c r="Q66"/>
  <c r="R66"/>
  <c r="Q64"/>
  <c r="R64"/>
  <c r="Q41"/>
  <c r="R41"/>
  <c r="Q55"/>
  <c r="R55"/>
  <c r="Q634"/>
  <c r="R634"/>
  <c r="Q635"/>
  <c r="R635"/>
  <c r="Q30"/>
  <c r="R30"/>
  <c r="Q118"/>
  <c r="R118"/>
  <c r="Q639"/>
  <c r="R639"/>
  <c r="Q96"/>
  <c r="R96"/>
  <c r="Q27"/>
  <c r="R27"/>
  <c r="Q152"/>
  <c r="R152"/>
  <c r="Q641"/>
  <c r="R641"/>
  <c r="Q153"/>
  <c r="R153"/>
  <c r="Q154"/>
  <c r="R154"/>
  <c r="Q642"/>
  <c r="R642"/>
  <c r="Q643"/>
  <c r="R643"/>
  <c r="Q80"/>
  <c r="R80"/>
  <c r="Q97"/>
  <c r="R97"/>
  <c r="Q98"/>
  <c r="R98"/>
  <c r="Q81"/>
  <c r="R81"/>
  <c r="Q42"/>
  <c r="R42"/>
  <c r="Q132"/>
  <c r="R132"/>
  <c r="Q133"/>
  <c r="R133"/>
  <c r="Q82"/>
  <c r="R82"/>
  <c r="Q645"/>
  <c r="R645"/>
  <c r="Q646"/>
  <c r="R646"/>
  <c r="Q155"/>
  <c r="R155"/>
  <c r="Q99"/>
  <c r="R99"/>
  <c r="Q188"/>
  <c r="R188"/>
  <c r="Q672"/>
  <c r="R672"/>
  <c r="Q119"/>
  <c r="R119"/>
  <c r="Q189"/>
  <c r="R189"/>
  <c r="Q649"/>
  <c r="R649"/>
  <c r="Q100"/>
  <c r="R100"/>
  <c r="Q26"/>
  <c r="R26"/>
  <c r="Q174"/>
  <c r="R174"/>
  <c r="Q175"/>
  <c r="R175"/>
  <c r="Q128"/>
  <c r="R128"/>
  <c r="Q636"/>
  <c r="R636"/>
  <c r="Q647"/>
  <c r="R647"/>
  <c r="Q640"/>
  <c r="R640"/>
  <c r="Q28"/>
  <c r="R28"/>
  <c r="Q134"/>
  <c r="R134"/>
  <c r="Q120"/>
  <c r="R120"/>
  <c r="Q101"/>
  <c r="R101"/>
  <c r="Q167"/>
  <c r="R167"/>
  <c r="Q121"/>
  <c r="R121"/>
  <c r="Q102"/>
  <c r="R102"/>
  <c r="Q103"/>
  <c r="R103"/>
  <c r="Q190"/>
  <c r="R190"/>
  <c r="Q104"/>
  <c r="R104"/>
  <c r="Q156"/>
  <c r="R156"/>
  <c r="Q333"/>
  <c r="R333"/>
  <c r="Q105"/>
  <c r="R105"/>
  <c r="Q191"/>
  <c r="R191"/>
  <c r="Q192"/>
  <c r="R192"/>
  <c r="Q193"/>
  <c r="R193"/>
  <c r="Q135"/>
  <c r="R135"/>
  <c r="Q136"/>
  <c r="R136"/>
  <c r="Q52"/>
  <c r="R52"/>
  <c r="Q137"/>
  <c r="R137"/>
  <c r="Q650"/>
  <c r="R650"/>
  <c r="Q194"/>
  <c r="R194"/>
  <c r="Q651"/>
  <c r="R651"/>
  <c r="Q67"/>
  <c r="R67"/>
  <c r="Q660"/>
  <c r="R660"/>
  <c r="Q195"/>
  <c r="R195"/>
  <c r="Q196"/>
  <c r="R196"/>
  <c r="Q631"/>
  <c r="R631"/>
  <c r="Q138"/>
  <c r="R138"/>
  <c r="Q176"/>
  <c r="R176"/>
  <c r="Q68"/>
  <c r="R68"/>
  <c r="Q122"/>
  <c r="R122"/>
  <c r="Q139"/>
  <c r="R139"/>
  <c r="Q661"/>
  <c r="R661"/>
  <c r="Q48"/>
  <c r="R48"/>
  <c r="Q197"/>
  <c r="R197"/>
  <c r="Q653"/>
  <c r="R653"/>
  <c r="Q69"/>
  <c r="R69"/>
  <c r="Q654"/>
  <c r="R654"/>
  <c r="Q655"/>
  <c r="R655"/>
  <c r="Q70"/>
  <c r="R70"/>
  <c r="Q656"/>
  <c r="R656"/>
  <c r="Q71"/>
  <c r="R71"/>
  <c r="Q657"/>
  <c r="R657"/>
  <c r="Q75"/>
  <c r="R75"/>
  <c r="Q43"/>
  <c r="R43"/>
  <c r="Q673"/>
  <c r="R673"/>
  <c r="Q281"/>
  <c r="R281"/>
  <c r="Q198"/>
  <c r="R198"/>
  <c r="Q199"/>
  <c r="R199"/>
  <c r="Q44"/>
  <c r="R44"/>
  <c r="Q200"/>
  <c r="R200"/>
  <c r="Q140"/>
  <c r="R140"/>
  <c r="Q658"/>
  <c r="R658"/>
  <c r="Q76"/>
  <c r="R76"/>
  <c r="Q659"/>
  <c r="R659"/>
  <c r="Q141"/>
  <c r="R141"/>
  <c r="Q637"/>
  <c r="R637"/>
  <c r="Q142"/>
  <c r="R142"/>
  <c r="Q157"/>
  <c r="R157"/>
  <c r="Q177"/>
  <c r="R177"/>
  <c r="Q289"/>
  <c r="R289"/>
  <c r="Q312"/>
  <c r="R312"/>
  <c r="Q255"/>
  <c r="R255"/>
  <c r="Q158"/>
  <c r="R158"/>
  <c r="Q159"/>
  <c r="R159"/>
  <c r="Q676"/>
  <c r="R676"/>
  <c r="Q45"/>
  <c r="R45"/>
  <c r="Q129"/>
  <c r="R129"/>
  <c r="Q681"/>
  <c r="R681"/>
  <c r="Q130"/>
  <c r="R130"/>
  <c r="Q346"/>
  <c r="R346"/>
  <c r="Q662"/>
  <c r="R662"/>
  <c r="Q160"/>
  <c r="R160"/>
  <c r="Q760"/>
  <c r="R760"/>
  <c r="Q168"/>
  <c r="R168"/>
  <c r="Q256"/>
  <c r="R256"/>
  <c r="Q148"/>
  <c r="R148"/>
  <c r="Q692"/>
  <c r="R692"/>
  <c r="Q201"/>
  <c r="R201"/>
  <c r="Q290"/>
  <c r="R290"/>
  <c r="Q761"/>
  <c r="R761"/>
  <c r="Q762"/>
  <c r="R762"/>
  <c r="Q763"/>
  <c r="R763"/>
  <c r="Q202"/>
  <c r="R202"/>
  <c r="Q203"/>
  <c r="R203"/>
  <c r="Q257"/>
  <c r="R257"/>
  <c r="Q764"/>
  <c r="R764"/>
  <c r="Q149"/>
  <c r="R149"/>
  <c r="Q663"/>
  <c r="R663"/>
  <c r="Q106"/>
  <c r="R106"/>
  <c r="Q107"/>
  <c r="R107"/>
  <c r="Q679"/>
  <c r="R679"/>
  <c r="Q279"/>
  <c r="R279"/>
  <c r="Q161"/>
  <c r="R161"/>
  <c r="Q162"/>
  <c r="R162"/>
  <c r="Q204"/>
  <c r="R204"/>
  <c r="Q163"/>
  <c r="R163"/>
  <c r="Q347"/>
  <c r="R347"/>
  <c r="Q83"/>
  <c r="R83"/>
  <c r="Q666"/>
  <c r="R666"/>
  <c r="Q46"/>
  <c r="R46"/>
  <c r="Q143"/>
  <c r="R143"/>
  <c r="Q108"/>
  <c r="R108"/>
  <c r="Q144"/>
  <c r="R144"/>
  <c r="Q258"/>
  <c r="R258"/>
  <c r="Q205"/>
  <c r="R205"/>
  <c r="Q84"/>
  <c r="R84"/>
  <c r="Q178"/>
  <c r="R178"/>
  <c r="Q206"/>
  <c r="R206"/>
  <c r="Q207"/>
  <c r="R207"/>
  <c r="Q47"/>
  <c r="R47"/>
  <c r="Q259"/>
  <c r="R259"/>
  <c r="Q632"/>
  <c r="R632"/>
  <c r="Q365"/>
  <c r="R365"/>
  <c r="Q282"/>
  <c r="R282"/>
  <c r="Q208"/>
  <c r="R208"/>
  <c r="Q531"/>
  <c r="R531"/>
  <c r="Q735"/>
  <c r="R735"/>
  <c r="Q209"/>
  <c r="R209"/>
  <c r="Q172"/>
  <c r="R172"/>
  <c r="Q72"/>
  <c r="R72"/>
  <c r="Q173"/>
  <c r="R173"/>
  <c r="Q179"/>
  <c r="R179"/>
  <c r="Q210"/>
  <c r="R210"/>
  <c r="Q131"/>
  <c r="R131"/>
  <c r="Q291"/>
  <c r="R291"/>
  <c r="Q260"/>
  <c r="R260"/>
  <c r="Q292"/>
  <c r="R292"/>
  <c r="Q626"/>
  <c r="R626"/>
  <c r="Q109"/>
  <c r="R109"/>
  <c r="Q638"/>
  <c r="R638"/>
  <c r="Q293"/>
  <c r="R293"/>
  <c r="Q211"/>
  <c r="R211"/>
  <c r="Q652"/>
  <c r="R652"/>
  <c r="Q73"/>
  <c r="R73"/>
  <c r="Q261"/>
  <c r="R261"/>
  <c r="Q366"/>
  <c r="R366"/>
  <c r="Q683"/>
  <c r="R683"/>
  <c r="Q262"/>
  <c r="R262"/>
  <c r="Q263"/>
  <c r="R263"/>
  <c r="Q627"/>
  <c r="R627"/>
  <c r="Q264"/>
  <c r="R264"/>
  <c r="Q74"/>
  <c r="R74"/>
  <c r="Q212"/>
  <c r="R212"/>
  <c r="Q684"/>
  <c r="R684"/>
  <c r="Q685"/>
  <c r="R685"/>
  <c r="Q145"/>
  <c r="R145"/>
  <c r="Q334"/>
  <c r="R334"/>
  <c r="Q367"/>
  <c r="R367"/>
  <c r="Q213"/>
  <c r="R213"/>
  <c r="Q214"/>
  <c r="R214"/>
  <c r="Q215"/>
  <c r="R215"/>
  <c r="Q216"/>
  <c r="R216"/>
  <c r="Q217"/>
  <c r="R217"/>
  <c r="Q368"/>
  <c r="R368"/>
  <c r="Q667"/>
  <c r="R667"/>
  <c r="Q265"/>
  <c r="R265"/>
  <c r="Q348"/>
  <c r="R348"/>
  <c r="Q693"/>
  <c r="R693"/>
  <c r="Q218"/>
  <c r="R218"/>
  <c r="Q169"/>
  <c r="R169"/>
  <c r="Q110"/>
  <c r="R110"/>
  <c r="Q123"/>
  <c r="R123"/>
  <c r="Q219"/>
  <c r="R219"/>
  <c r="Q674"/>
  <c r="R674"/>
  <c r="Q220"/>
  <c r="R220"/>
  <c r="Q221"/>
  <c r="R221"/>
  <c r="Q222"/>
  <c r="R222"/>
  <c r="Q266"/>
  <c r="R266"/>
  <c r="Q313"/>
  <c r="R313"/>
  <c r="Q223"/>
  <c r="R223"/>
  <c r="Q224"/>
  <c r="R224"/>
  <c r="Q225"/>
  <c r="R225"/>
  <c r="Q438"/>
  <c r="R438"/>
  <c r="Q226"/>
  <c r="R226"/>
  <c r="Q227"/>
  <c r="R227"/>
  <c r="Q78"/>
  <c r="R78"/>
  <c r="Q111"/>
  <c r="R111"/>
  <c r="Q228"/>
  <c r="R228"/>
  <c r="Q79"/>
  <c r="R79"/>
  <c r="Q335"/>
  <c r="R335"/>
  <c r="Q229"/>
  <c r="R229"/>
  <c r="Q171"/>
  <c r="R171"/>
  <c r="Q230"/>
  <c r="R230"/>
  <c r="Q369"/>
  <c r="R369"/>
  <c r="Q146"/>
  <c r="R146"/>
  <c r="Q147"/>
  <c r="R147"/>
  <c r="Q664"/>
  <c r="R664"/>
  <c r="Q125"/>
  <c r="R125"/>
  <c r="Q294"/>
  <c r="R294"/>
  <c r="Q439"/>
  <c r="R439"/>
  <c r="Q85"/>
  <c r="R85"/>
  <c r="Q440"/>
  <c r="R440"/>
  <c r="Q112"/>
  <c r="R112"/>
  <c r="Q336"/>
  <c r="R336"/>
  <c r="Q349"/>
  <c r="R349"/>
  <c r="Q686"/>
  <c r="R686"/>
  <c r="Q314"/>
  <c r="R314"/>
  <c r="Q716"/>
  <c r="R716"/>
  <c r="Q295"/>
  <c r="R295"/>
  <c r="Q370"/>
  <c r="R370"/>
  <c r="Q296"/>
  <c r="R296"/>
  <c r="Q180"/>
  <c r="R180"/>
  <c r="Q181"/>
  <c r="R181"/>
  <c r="Q371"/>
  <c r="R371"/>
  <c r="Q86"/>
  <c r="R86"/>
  <c r="Q297"/>
  <c r="R297"/>
  <c r="Q267"/>
  <c r="R267"/>
  <c r="Q268"/>
  <c r="R268"/>
  <c r="Q286"/>
  <c r="R286"/>
  <c r="Q287"/>
  <c r="R287"/>
  <c r="Q703"/>
  <c r="R703"/>
  <c r="Q231"/>
  <c r="R231"/>
  <c r="Q469"/>
  <c r="R469"/>
  <c r="Q278"/>
  <c r="R278"/>
  <c r="Q532"/>
  <c r="R532"/>
  <c r="Q283"/>
  <c r="R283"/>
  <c r="Q372"/>
  <c r="R372"/>
  <c r="Q232"/>
  <c r="R232"/>
  <c r="Q677"/>
  <c r="R677"/>
  <c r="Q276"/>
  <c r="R276"/>
  <c r="Q665"/>
  <c r="R665"/>
  <c r="Q165"/>
  <c r="R165"/>
  <c r="Q329"/>
  <c r="R329"/>
  <c r="Q182"/>
  <c r="R182"/>
  <c r="Q288"/>
  <c r="R288"/>
  <c r="Q280"/>
  <c r="R280"/>
  <c r="Q344"/>
  <c r="R344"/>
  <c r="Q298"/>
  <c r="R298"/>
  <c r="Q315"/>
  <c r="R315"/>
  <c r="Q124"/>
  <c r="R124"/>
  <c r="Q441"/>
  <c r="R441"/>
  <c r="Q284"/>
  <c r="R284"/>
  <c r="Q350"/>
  <c r="R350"/>
  <c r="Q373"/>
  <c r="R373"/>
  <c r="Q374"/>
  <c r="R374"/>
  <c r="Q442"/>
  <c r="R442"/>
  <c r="Q694"/>
  <c r="R694"/>
  <c r="Q443"/>
  <c r="R443"/>
  <c r="Q682"/>
  <c r="R682"/>
  <c r="Q687"/>
  <c r="R687"/>
  <c r="Q299"/>
  <c r="R299"/>
  <c r="Q300"/>
  <c r="R300"/>
  <c r="Q688"/>
  <c r="R688"/>
  <c r="Q301"/>
  <c r="R301"/>
  <c r="Q690"/>
  <c r="R690"/>
  <c r="Q233"/>
  <c r="R233"/>
  <c r="Q717"/>
  <c r="R717"/>
  <c r="Q375"/>
  <c r="R375"/>
  <c r="Q376"/>
  <c r="R376"/>
  <c r="Q234"/>
  <c r="R234"/>
  <c r="Q377"/>
  <c r="R377"/>
  <c r="Q269"/>
  <c r="R269"/>
  <c r="Q113"/>
  <c r="R113"/>
  <c r="Q316"/>
  <c r="R316"/>
  <c r="Q378"/>
  <c r="R378"/>
  <c r="Q308"/>
  <c r="R308"/>
  <c r="Q476"/>
  <c r="R476"/>
  <c r="Q379"/>
  <c r="R379"/>
  <c r="Q235"/>
  <c r="R235"/>
  <c r="Q380"/>
  <c r="R380"/>
  <c r="Q309"/>
  <c r="R309"/>
  <c r="Q381"/>
  <c r="R381"/>
  <c r="Q285"/>
  <c r="R285"/>
  <c r="Q668"/>
  <c r="R668"/>
  <c r="Q310"/>
  <c r="R310"/>
  <c r="Q183"/>
  <c r="R183"/>
  <c r="Q114"/>
  <c r="R114"/>
  <c r="Q115"/>
  <c r="R115"/>
  <c r="Q691"/>
  <c r="R691"/>
  <c r="Q317"/>
  <c r="R317"/>
  <c r="Q311"/>
  <c r="R311"/>
  <c r="Q184"/>
  <c r="R184"/>
  <c r="Q477"/>
  <c r="R477"/>
  <c r="Q533"/>
  <c r="R533"/>
  <c r="Q382"/>
  <c r="R382"/>
  <c r="Q318"/>
  <c r="R318"/>
  <c r="Q383"/>
  <c r="R383"/>
  <c r="Q462"/>
  <c r="R462"/>
  <c r="Q351"/>
  <c r="R351"/>
  <c r="Q384"/>
  <c r="R384"/>
  <c r="Q236"/>
  <c r="R236"/>
  <c r="Q237"/>
  <c r="R237"/>
  <c r="Q478"/>
  <c r="R478"/>
  <c r="Q697"/>
  <c r="R697"/>
  <c r="Q270"/>
  <c r="R270"/>
  <c r="Q385"/>
  <c r="R385"/>
  <c r="Q116"/>
  <c r="R116"/>
  <c r="Q386"/>
  <c r="R386"/>
  <c r="Q479"/>
  <c r="R479"/>
  <c r="Q444"/>
  <c r="R444"/>
  <c r="Q319"/>
  <c r="R319"/>
  <c r="Q352"/>
  <c r="R352"/>
  <c r="Q238"/>
  <c r="R238"/>
  <c r="Q445"/>
  <c r="R445"/>
  <c r="Q480"/>
  <c r="R480"/>
  <c r="Q481"/>
  <c r="R481"/>
  <c r="Q239"/>
  <c r="R239"/>
  <c r="Q330"/>
  <c r="R330"/>
  <c r="Q387"/>
  <c r="R387"/>
  <c r="Q505"/>
  <c r="R505"/>
  <c r="Q542"/>
  <c r="R542"/>
  <c r="Q164"/>
  <c r="R164"/>
  <c r="Q254"/>
  <c r="R254"/>
  <c r="Q240"/>
  <c r="R240"/>
  <c r="Q337"/>
  <c r="R337"/>
  <c r="Q388"/>
  <c r="R388"/>
  <c r="Q241"/>
  <c r="R241"/>
  <c r="Q338"/>
  <c r="R338"/>
  <c r="Q339"/>
  <c r="R339"/>
  <c r="Q345"/>
  <c r="R345"/>
  <c r="Q698"/>
  <c r="R698"/>
  <c r="Q699"/>
  <c r="R699"/>
  <c r="Q302"/>
  <c r="R302"/>
  <c r="Q700"/>
  <c r="R700"/>
  <c r="Q185"/>
  <c r="R185"/>
  <c r="Q353"/>
  <c r="R353"/>
  <c r="Q701"/>
  <c r="R701"/>
  <c r="Q354"/>
  <c r="R354"/>
  <c r="Q331"/>
  <c r="R331"/>
  <c r="Q474"/>
  <c r="R474"/>
  <c r="Q466"/>
  <c r="R466"/>
  <c r="Q355"/>
  <c r="R355"/>
  <c r="Q389"/>
  <c r="R389"/>
  <c r="Q242"/>
  <c r="R242"/>
  <c r="Q689"/>
  <c r="R689"/>
  <c r="Q482"/>
  <c r="R482"/>
  <c r="Q390"/>
  <c r="R390"/>
  <c r="Q506"/>
  <c r="R506"/>
  <c r="Q446"/>
  <c r="R446"/>
  <c r="Q507"/>
  <c r="R507"/>
  <c r="Q561"/>
  <c r="R561"/>
  <c r="Q447"/>
  <c r="R447"/>
  <c r="Q271"/>
  <c r="R271"/>
  <c r="Q547"/>
  <c r="R547"/>
  <c r="Q483"/>
  <c r="R483"/>
  <c r="Q508"/>
  <c r="R508"/>
  <c r="Q484"/>
  <c r="R484"/>
  <c r="Q320"/>
  <c r="R320"/>
  <c r="Q243"/>
  <c r="R243"/>
  <c r="Q702"/>
  <c r="R702"/>
  <c r="Q321"/>
  <c r="R321"/>
  <c r="Q322"/>
  <c r="R322"/>
  <c r="Q391"/>
  <c r="R391"/>
  <c r="Q303"/>
  <c r="R303"/>
  <c r="Q244"/>
  <c r="R244"/>
  <c r="Q392"/>
  <c r="R392"/>
  <c r="Q562"/>
  <c r="R562"/>
  <c r="Q545"/>
  <c r="R545"/>
  <c r="Q393"/>
  <c r="R393"/>
  <c r="Q394"/>
  <c r="R394"/>
  <c r="Q245"/>
  <c r="R245"/>
  <c r="Q704"/>
  <c r="R704"/>
  <c r="Q395"/>
  <c r="R395"/>
  <c r="Q705"/>
  <c r="R705"/>
  <c r="Q396"/>
  <c r="R396"/>
  <c r="Q397"/>
  <c r="R397"/>
  <c r="Q398"/>
  <c r="R398"/>
  <c r="Q706"/>
  <c r="R706"/>
  <c r="Q399"/>
  <c r="R399"/>
  <c r="Q400"/>
  <c r="R400"/>
  <c r="Q563"/>
  <c r="R563"/>
  <c r="Q401"/>
  <c r="R401"/>
  <c r="Q707"/>
  <c r="R707"/>
  <c r="Q402"/>
  <c r="R402"/>
  <c r="Q708"/>
  <c r="R708"/>
  <c r="Q403"/>
  <c r="R403"/>
  <c r="Q404"/>
  <c r="R404"/>
  <c r="Q564"/>
  <c r="R564"/>
  <c r="Q485"/>
  <c r="R485"/>
  <c r="Q534"/>
  <c r="R534"/>
  <c r="Q726"/>
  <c r="R726"/>
  <c r="Q509"/>
  <c r="R509"/>
  <c r="Q356"/>
  <c r="R356"/>
  <c r="Q166"/>
  <c r="R166"/>
  <c r="Q405"/>
  <c r="R405"/>
  <c r="Q406"/>
  <c r="R406"/>
  <c r="Q246"/>
  <c r="R246"/>
  <c r="Q272"/>
  <c r="R272"/>
  <c r="Q407"/>
  <c r="R407"/>
  <c r="Q323"/>
  <c r="R323"/>
  <c r="Q408"/>
  <c r="R408"/>
  <c r="Q486"/>
  <c r="R486"/>
  <c r="Q247"/>
  <c r="R247"/>
  <c r="Q565"/>
  <c r="R565"/>
  <c r="Q409"/>
  <c r="R409"/>
  <c r="Q410"/>
  <c r="R410"/>
  <c r="Q248"/>
  <c r="R248"/>
  <c r="Q709"/>
  <c r="R709"/>
  <c r="Q710"/>
  <c r="R710"/>
  <c r="Q249"/>
  <c r="R249"/>
  <c r="Q669"/>
  <c r="R669"/>
  <c r="Q411"/>
  <c r="R411"/>
  <c r="Q487"/>
  <c r="R487"/>
  <c r="Q412"/>
  <c r="R412"/>
  <c r="Q413"/>
  <c r="R413"/>
  <c r="Q470"/>
  <c r="R470"/>
  <c r="Q758"/>
  <c r="R758"/>
  <c r="Q250"/>
  <c r="R250"/>
  <c r="Q711"/>
  <c r="R711"/>
  <c r="Q488"/>
  <c r="R488"/>
  <c r="Q727"/>
  <c r="R727"/>
  <c r="Q304"/>
  <c r="R304"/>
  <c r="Q680"/>
  <c r="R680"/>
  <c r="Q332"/>
  <c r="R332"/>
  <c r="Q566"/>
  <c r="R566"/>
  <c r="Q739"/>
  <c r="R739"/>
  <c r="Q567"/>
  <c r="R567"/>
  <c r="Q448"/>
  <c r="R448"/>
  <c r="Q357"/>
  <c r="R357"/>
  <c r="Q548"/>
  <c r="R548"/>
  <c r="Q324"/>
  <c r="R324"/>
  <c r="Q251"/>
  <c r="R251"/>
  <c r="Q449"/>
  <c r="R449"/>
  <c r="Q450"/>
  <c r="R450"/>
  <c r="Q414"/>
  <c r="R414"/>
  <c r="Q415"/>
  <c r="R415"/>
  <c r="Q186"/>
  <c r="R186"/>
  <c r="Q712"/>
  <c r="R712"/>
  <c r="Q416"/>
  <c r="R416"/>
  <c r="Q451"/>
  <c r="R451"/>
  <c r="Q452"/>
  <c r="R452"/>
  <c r="Q417"/>
  <c r="R417"/>
  <c r="Q453"/>
  <c r="R453"/>
  <c r="Q718"/>
  <c r="R718"/>
  <c r="Q454"/>
  <c r="R454"/>
  <c r="Q461"/>
  <c r="R461"/>
  <c r="Q340"/>
  <c r="R340"/>
  <c r="Q467"/>
  <c r="R467"/>
  <c r="Q535"/>
  <c r="R535"/>
  <c r="Q465"/>
  <c r="R465"/>
  <c r="Q568"/>
  <c r="R568"/>
  <c r="Q569"/>
  <c r="R569"/>
  <c r="Q721"/>
  <c r="R721"/>
  <c r="Q536"/>
  <c r="R536"/>
  <c r="Q570"/>
  <c r="R570"/>
  <c r="Q127"/>
  <c r="R127"/>
  <c r="Q341"/>
  <c r="R341"/>
  <c r="Q740"/>
  <c r="R740"/>
  <c r="Q305"/>
  <c r="R305"/>
  <c r="Q675"/>
  <c r="R675"/>
  <c r="Q549"/>
  <c r="R549"/>
  <c r="Q742"/>
  <c r="R742"/>
  <c r="Q670"/>
  <c r="R670"/>
  <c r="Q358"/>
  <c r="R358"/>
  <c r="Q746"/>
  <c r="R746"/>
  <c r="Q475"/>
  <c r="R475"/>
  <c r="Q546"/>
  <c r="R546"/>
  <c r="Q468"/>
  <c r="R468"/>
  <c r="Q510"/>
  <c r="R510"/>
  <c r="Q273"/>
  <c r="R273"/>
  <c r="Q325"/>
  <c r="R325"/>
  <c r="Q471"/>
  <c r="R471"/>
  <c r="Q511"/>
  <c r="R511"/>
  <c r="Q359"/>
  <c r="R359"/>
  <c r="Q274"/>
  <c r="R274"/>
  <c r="Q472"/>
  <c r="R472"/>
  <c r="Q512"/>
  <c r="R512"/>
  <c r="Q513"/>
  <c r="R513"/>
  <c r="Q723"/>
  <c r="R723"/>
  <c r="Q514"/>
  <c r="R514"/>
  <c r="Q571"/>
  <c r="R571"/>
  <c r="Q489"/>
  <c r="R489"/>
  <c r="Q275"/>
  <c r="R275"/>
  <c r="Q515"/>
  <c r="R515"/>
  <c r="Q572"/>
  <c r="R572"/>
  <c r="Q418"/>
  <c r="R418"/>
  <c r="Q550"/>
  <c r="R550"/>
  <c r="Q473"/>
  <c r="R473"/>
  <c r="Q490"/>
  <c r="R490"/>
  <c r="Q724"/>
  <c r="R724"/>
  <c r="Q252"/>
  <c r="R252"/>
  <c r="Q360"/>
  <c r="R360"/>
  <c r="Q551"/>
  <c r="R551"/>
  <c r="Q326"/>
  <c r="R326"/>
  <c r="Q552"/>
  <c r="R552"/>
  <c r="Q419"/>
  <c r="R419"/>
  <c r="Q725"/>
  <c r="R725"/>
  <c r="Q491"/>
  <c r="R491"/>
  <c r="Q277"/>
  <c r="R277"/>
  <c r="Q713"/>
  <c r="R713"/>
  <c r="Q492"/>
  <c r="R492"/>
  <c r="Q493"/>
  <c r="R493"/>
  <c r="Q678"/>
  <c r="R678"/>
  <c r="Q728"/>
  <c r="R728"/>
  <c r="Q420"/>
  <c r="R420"/>
  <c r="Q421"/>
  <c r="R421"/>
  <c r="Q573"/>
  <c r="R573"/>
  <c r="Q553"/>
  <c r="R553"/>
  <c r="Q574"/>
  <c r="R574"/>
  <c r="Q575"/>
  <c r="R575"/>
  <c r="Q516"/>
  <c r="R516"/>
  <c r="Q517"/>
  <c r="R517"/>
  <c r="Q719"/>
  <c r="R719"/>
  <c r="Q537"/>
  <c r="R537"/>
  <c r="Q729"/>
  <c r="R729"/>
  <c r="Q576"/>
  <c r="R576"/>
  <c r="Q502"/>
  <c r="R502"/>
  <c r="Q577"/>
  <c r="R577"/>
  <c r="Q554"/>
  <c r="R554"/>
  <c r="Q747"/>
  <c r="R747"/>
  <c r="Q422"/>
  <c r="R422"/>
  <c r="Q503"/>
  <c r="R503"/>
  <c r="Q423"/>
  <c r="R423"/>
  <c r="Q455"/>
  <c r="R455"/>
  <c r="Q327"/>
  <c r="R327"/>
  <c r="Q730"/>
  <c r="R730"/>
  <c r="Q518"/>
  <c r="R518"/>
  <c r="Q756"/>
  <c r="R756"/>
  <c r="Q424"/>
  <c r="R424"/>
  <c r="Q504"/>
  <c r="R504"/>
  <c r="Q759"/>
  <c r="R759"/>
  <c r="Q519"/>
  <c r="R519"/>
  <c r="Q520"/>
  <c r="R520"/>
  <c r="Q425"/>
  <c r="R425"/>
  <c r="Q578"/>
  <c r="R578"/>
  <c r="Q426"/>
  <c r="R426"/>
  <c r="Q521"/>
  <c r="R521"/>
  <c r="Q695"/>
  <c r="R695"/>
  <c r="Q696"/>
  <c r="R696"/>
  <c r="Q748"/>
  <c r="R748"/>
  <c r="Q731"/>
  <c r="R731"/>
  <c r="Q732"/>
  <c r="R732"/>
  <c r="Q733"/>
  <c r="R733"/>
  <c r="Q522"/>
  <c r="R522"/>
  <c r="Q523"/>
  <c r="R523"/>
  <c r="Q734"/>
  <c r="R734"/>
  <c r="Q501"/>
  <c r="R501"/>
  <c r="Q543"/>
  <c r="R543"/>
  <c r="Q463"/>
  <c r="R463"/>
  <c r="Q714"/>
  <c r="R714"/>
  <c r="Q528"/>
  <c r="R528"/>
  <c r="Q529"/>
  <c r="R529"/>
  <c r="Q342"/>
  <c r="R342"/>
  <c r="Q579"/>
  <c r="R579"/>
  <c r="Q749"/>
  <c r="R749"/>
  <c r="Q580"/>
  <c r="R580"/>
  <c r="Q539"/>
  <c r="R539"/>
  <c r="Q555"/>
  <c r="R555"/>
  <c r="Q361"/>
  <c r="R361"/>
  <c r="Q715"/>
  <c r="R715"/>
  <c r="Q306"/>
  <c r="R306"/>
  <c r="Q524"/>
  <c r="R524"/>
  <c r="Q581"/>
  <c r="R581"/>
  <c r="Q736"/>
  <c r="R736"/>
  <c r="Q427"/>
  <c r="R427"/>
  <c r="Q428"/>
  <c r="R428"/>
  <c r="Q328"/>
  <c r="R328"/>
  <c r="Q429"/>
  <c r="R429"/>
  <c r="Q456"/>
  <c r="R456"/>
  <c r="Q362"/>
  <c r="R362"/>
  <c r="Q363"/>
  <c r="R363"/>
  <c r="Q494"/>
  <c r="R494"/>
  <c r="Q556"/>
  <c r="R556"/>
  <c r="Q737"/>
  <c r="R737"/>
  <c r="Q738"/>
  <c r="R738"/>
  <c r="Q557"/>
  <c r="R557"/>
  <c r="Q582"/>
  <c r="R582"/>
  <c r="Q750"/>
  <c r="R750"/>
  <c r="Q583"/>
  <c r="R583"/>
  <c r="Q751"/>
  <c r="R751"/>
  <c r="Q584"/>
  <c r="R584"/>
  <c r="Q585"/>
  <c r="R585"/>
  <c r="Q586"/>
  <c r="R586"/>
  <c r="Q343"/>
  <c r="R343"/>
  <c r="Q253"/>
  <c r="R253"/>
  <c r="Q430"/>
  <c r="R430"/>
  <c r="Q538"/>
  <c r="R538"/>
  <c r="Q525"/>
  <c r="R525"/>
  <c r="Q741"/>
  <c r="R741"/>
  <c r="Q743"/>
  <c r="R743"/>
  <c r="Q558"/>
  <c r="R558"/>
  <c r="Q587"/>
  <c r="R587"/>
  <c r="Q495"/>
  <c r="R495"/>
  <c r="Q496"/>
  <c r="R496"/>
  <c r="Q559"/>
  <c r="R559"/>
  <c r="Q307"/>
  <c r="R307"/>
  <c r="Q431"/>
  <c r="R431"/>
  <c r="Q432"/>
  <c r="R432"/>
  <c r="Q526"/>
  <c r="R526"/>
  <c r="Q433"/>
  <c r="R433"/>
  <c r="Q457"/>
  <c r="R457"/>
  <c r="Q744"/>
  <c r="R744"/>
  <c r="Q588"/>
  <c r="R588"/>
  <c r="Q589"/>
  <c r="R589"/>
  <c r="Q364"/>
  <c r="R364"/>
  <c r="Q434"/>
  <c r="R434"/>
  <c r="Q560"/>
  <c r="R560"/>
  <c r="Q752"/>
  <c r="R752"/>
  <c r="Q753"/>
  <c r="R753"/>
  <c r="Q497"/>
  <c r="R497"/>
  <c r="Q722"/>
  <c r="R722"/>
  <c r="Q464"/>
  <c r="R464"/>
  <c r="Q745"/>
  <c r="R745"/>
  <c r="Q590"/>
  <c r="R590"/>
  <c r="Q720"/>
  <c r="R720"/>
  <c r="Q544"/>
  <c r="R544"/>
  <c r="Q591"/>
  <c r="R591"/>
  <c r="Q435"/>
  <c r="R435"/>
  <c r="Q592"/>
  <c r="R592"/>
  <c r="Q593"/>
  <c r="R593"/>
  <c r="Q594"/>
  <c r="R594"/>
  <c r="Q595"/>
  <c r="R595"/>
  <c r="Q540"/>
  <c r="R540"/>
  <c r="Q596"/>
  <c r="R596"/>
  <c r="Q541"/>
  <c r="R541"/>
  <c r="Q498"/>
  <c r="R498"/>
  <c r="Q765"/>
  <c r="R765"/>
  <c r="Q597"/>
  <c r="R597"/>
  <c r="Q436"/>
  <c r="R436"/>
  <c r="Q530"/>
  <c r="R530"/>
  <c r="Q598"/>
  <c r="R598"/>
  <c r="Q599"/>
  <c r="R599"/>
  <c r="Q527"/>
  <c r="R527"/>
  <c r="Q437"/>
  <c r="R437"/>
  <c r="Q600"/>
  <c r="R600"/>
  <c r="Q754"/>
  <c r="R754"/>
  <c r="Q458"/>
  <c r="R458"/>
  <c r="Q499"/>
  <c r="R499"/>
  <c r="Q459"/>
  <c r="R459"/>
  <c r="Q460"/>
  <c r="R460"/>
  <c r="Q500"/>
  <c r="R500"/>
  <c r="R766"/>
  <c r="Q766"/>
  <c r="M591"/>
  <c r="N591"/>
  <c r="O591"/>
  <c r="P591" s="1"/>
  <c r="M421"/>
  <c r="N421"/>
  <c r="O421"/>
  <c r="P421" s="1"/>
  <c r="M626"/>
  <c r="N626"/>
  <c r="O626"/>
  <c r="P626" s="1"/>
  <c r="M751"/>
  <c r="N751"/>
  <c r="O751"/>
  <c r="P751" s="1"/>
  <c r="M391"/>
  <c r="N391"/>
  <c r="O391"/>
  <c r="P391" s="1"/>
  <c r="M178"/>
  <c r="N178"/>
  <c r="O178"/>
  <c r="P178" s="1"/>
  <c r="M559"/>
  <c r="N559"/>
  <c r="O559"/>
  <c r="P559" s="1"/>
  <c r="M435"/>
  <c r="N435"/>
  <c r="O435"/>
  <c r="P435" s="1"/>
  <c r="M755"/>
  <c r="N755"/>
  <c r="O755"/>
  <c r="P755" s="1"/>
  <c r="M303"/>
  <c r="N303"/>
  <c r="O303"/>
  <c r="P303" s="1"/>
  <c r="M573"/>
  <c r="N573"/>
  <c r="O573"/>
  <c r="P573" s="1"/>
  <c r="M553"/>
  <c r="N553"/>
  <c r="O553"/>
  <c r="P553" s="1"/>
  <c r="M345"/>
  <c r="N345"/>
  <c r="O345"/>
  <c r="P345" s="1"/>
  <c r="M592"/>
  <c r="N592"/>
  <c r="O592"/>
  <c r="P592" s="1"/>
  <c r="M239"/>
  <c r="N239"/>
  <c r="O239"/>
  <c r="P239" s="1"/>
  <c r="M766"/>
  <c r="N766"/>
  <c r="O766"/>
  <c r="P766" s="1"/>
  <c r="M760"/>
  <c r="N760"/>
  <c r="O760"/>
  <c r="P760" s="1"/>
  <c r="M602"/>
  <c r="N602"/>
  <c r="O602"/>
  <c r="P602" s="1"/>
  <c r="M307"/>
  <c r="N307"/>
  <c r="O307"/>
  <c r="P307" s="1"/>
  <c r="M695"/>
  <c r="N695"/>
  <c r="O695"/>
  <c r="P695" s="1"/>
  <c r="M375"/>
  <c r="N375"/>
  <c r="O375"/>
  <c r="P375" s="1"/>
  <c r="M543"/>
  <c r="N543"/>
  <c r="O543"/>
  <c r="P543" s="1"/>
  <c r="M593"/>
  <c r="N593"/>
  <c r="O593"/>
  <c r="P593" s="1"/>
  <c r="M621"/>
  <c r="N621"/>
  <c r="O621"/>
  <c r="P621" s="1"/>
  <c r="M767"/>
  <c r="N767"/>
  <c r="O767"/>
  <c r="P767" s="1"/>
  <c r="M746"/>
  <c r="N746"/>
  <c r="O746"/>
  <c r="P746" s="1"/>
  <c r="M645"/>
  <c r="N645"/>
  <c r="O645"/>
  <c r="P645" s="1"/>
  <c r="M244"/>
  <c r="N244"/>
  <c r="O244"/>
  <c r="P244" s="1"/>
  <c r="M376"/>
  <c r="N376"/>
  <c r="O376"/>
  <c r="P376" s="1"/>
  <c r="M273"/>
  <c r="N273"/>
  <c r="O273"/>
  <c r="P273" s="1"/>
  <c r="M679"/>
  <c r="N679"/>
  <c r="O679"/>
  <c r="P679" s="1"/>
  <c r="M302"/>
  <c r="N302"/>
  <c r="O302"/>
  <c r="P302" s="1"/>
  <c r="M594"/>
  <c r="N594"/>
  <c r="O594"/>
  <c r="P594" s="1"/>
  <c r="M150"/>
  <c r="N150"/>
  <c r="O150"/>
  <c r="P150" s="1"/>
  <c r="M768"/>
  <c r="N768"/>
  <c r="O768"/>
  <c r="P768" s="1"/>
  <c r="M769"/>
  <c r="N769"/>
  <c r="O769"/>
  <c r="P769" s="1"/>
  <c r="M342"/>
  <c r="N342"/>
  <c r="O342"/>
  <c r="P342" s="1"/>
  <c r="M574"/>
  <c r="N574"/>
  <c r="O574"/>
  <c r="P574" s="1"/>
  <c r="M325"/>
  <c r="N325"/>
  <c r="O325"/>
  <c r="P325" s="1"/>
  <c r="M129"/>
  <c r="N129"/>
  <c r="O129"/>
  <c r="P129" s="1"/>
  <c r="M334"/>
  <c r="N334"/>
  <c r="O334"/>
  <c r="P334" s="1"/>
  <c r="M240"/>
  <c r="N240"/>
  <c r="O240"/>
  <c r="P240" s="1"/>
  <c r="M770"/>
  <c r="N770"/>
  <c r="O770"/>
  <c r="P770" s="1"/>
  <c r="M416"/>
  <c r="N416"/>
  <c r="O416"/>
  <c r="P416" s="1"/>
  <c r="M740"/>
  <c r="N740"/>
  <c r="O740"/>
  <c r="P740" s="1"/>
  <c r="M383"/>
  <c r="N383"/>
  <c r="O383"/>
  <c r="P383" s="1"/>
  <c r="M50"/>
  <c r="N50"/>
  <c r="O50"/>
  <c r="P50" s="1"/>
  <c r="M448"/>
  <c r="N448"/>
  <c r="O448"/>
  <c r="P448" s="1"/>
  <c r="M634"/>
  <c r="N634"/>
  <c r="O634"/>
  <c r="P634" s="1"/>
  <c r="M451"/>
  <c r="N451"/>
  <c r="O451"/>
  <c r="P451" s="1"/>
  <c r="M234"/>
  <c r="N234"/>
  <c r="O234"/>
  <c r="P234" s="1"/>
  <c r="M632"/>
  <c r="N632"/>
  <c r="O632"/>
  <c r="P632" s="1"/>
  <c r="M717"/>
  <c r="N717"/>
  <c r="O717"/>
  <c r="P717" s="1"/>
  <c r="M471"/>
  <c r="N471"/>
  <c r="O471"/>
  <c r="P471" s="1"/>
  <c r="M611"/>
  <c r="N611"/>
  <c r="O611"/>
  <c r="P611" s="1"/>
  <c r="M511"/>
  <c r="N511"/>
  <c r="O511"/>
  <c r="P511" s="1"/>
  <c r="M134"/>
  <c r="N134"/>
  <c r="O134"/>
  <c r="P134" s="1"/>
  <c r="M18"/>
  <c r="N18"/>
  <c r="O18"/>
  <c r="P18" s="1"/>
  <c r="M748"/>
  <c r="N748"/>
  <c r="O748"/>
  <c r="P748" s="1"/>
  <c r="M702"/>
  <c r="N702"/>
  <c r="O702"/>
  <c r="P702" s="1"/>
  <c r="M188"/>
  <c r="N188"/>
  <c r="O188"/>
  <c r="P188" s="1"/>
  <c r="M142"/>
  <c r="N142"/>
  <c r="O142"/>
  <c r="P142" s="1"/>
  <c r="M728"/>
  <c r="N728"/>
  <c r="O728"/>
  <c r="P728" s="1"/>
  <c r="M367"/>
  <c r="N367"/>
  <c r="O367"/>
  <c r="P367" s="1"/>
  <c r="M392"/>
  <c r="N392"/>
  <c r="O392"/>
  <c r="P392" s="1"/>
  <c r="M672"/>
  <c r="N672"/>
  <c r="O672"/>
  <c r="P672" s="1"/>
  <c r="M595"/>
  <c r="N595"/>
  <c r="O595"/>
  <c r="P595" s="1"/>
  <c r="M575"/>
  <c r="N575"/>
  <c r="O575"/>
  <c r="P575" s="1"/>
  <c r="M331"/>
  <c r="N331"/>
  <c r="O331"/>
  <c r="P331" s="1"/>
  <c r="M420"/>
  <c r="N420"/>
  <c r="O420"/>
  <c r="P420" s="1"/>
  <c r="M771"/>
  <c r="N771"/>
  <c r="O771"/>
  <c r="P771" s="1"/>
  <c r="M267"/>
  <c r="N267"/>
  <c r="O267"/>
  <c r="P267" s="1"/>
  <c r="M604"/>
  <c r="N604"/>
  <c r="O604"/>
  <c r="P604" s="1"/>
  <c r="M340"/>
  <c r="N340"/>
  <c r="O340"/>
  <c r="P340" s="1"/>
  <c r="M579"/>
  <c r="N579"/>
  <c r="O579"/>
  <c r="P579" s="1"/>
  <c r="M305"/>
  <c r="N305"/>
  <c r="O305"/>
  <c r="P305" s="1"/>
  <c r="M377"/>
  <c r="N377"/>
  <c r="O377"/>
  <c r="P377" s="1"/>
  <c r="M562"/>
  <c r="N562"/>
  <c r="O562"/>
  <c r="P562" s="1"/>
  <c r="M540"/>
  <c r="N540"/>
  <c r="O540"/>
  <c r="P540" s="1"/>
  <c r="M29"/>
  <c r="N29"/>
  <c r="O29"/>
  <c r="P29" s="1"/>
  <c r="M212"/>
  <c r="N212"/>
  <c r="O212"/>
  <c r="P212" s="1"/>
  <c r="M359"/>
  <c r="N359"/>
  <c r="O359"/>
  <c r="P359" s="1"/>
  <c r="M501"/>
  <c r="N501"/>
  <c r="O501"/>
  <c r="P501" s="1"/>
  <c r="M516"/>
  <c r="N516"/>
  <c r="O516"/>
  <c r="P516" s="1"/>
  <c r="M703"/>
  <c r="N703"/>
  <c r="O703"/>
  <c r="P703" s="1"/>
  <c r="M365"/>
  <c r="N365"/>
  <c r="O365"/>
  <c r="P365" s="1"/>
  <c r="M330"/>
  <c r="N330"/>
  <c r="O330"/>
  <c r="P330" s="1"/>
  <c r="M482"/>
  <c r="N482"/>
  <c r="O482"/>
  <c r="P482" s="1"/>
  <c r="M670"/>
  <c r="N670"/>
  <c r="O670"/>
  <c r="P670" s="1"/>
  <c r="M636"/>
  <c r="N636"/>
  <c r="O636"/>
  <c r="P636" s="1"/>
  <c r="M545"/>
  <c r="N545"/>
  <c r="O545"/>
  <c r="P545" s="1"/>
  <c r="M37"/>
  <c r="N37"/>
  <c r="O37"/>
  <c r="P37" s="1"/>
  <c r="M357"/>
  <c r="N357"/>
  <c r="O357"/>
  <c r="P357" s="1"/>
  <c r="M282"/>
  <c r="N282"/>
  <c r="O282"/>
  <c r="P282" s="1"/>
  <c r="M596"/>
  <c r="N596"/>
  <c r="O596"/>
  <c r="P596" s="1"/>
  <c r="M625"/>
  <c r="N625"/>
  <c r="O625"/>
  <c r="P625" s="1"/>
  <c r="M610"/>
  <c r="N610"/>
  <c r="O610"/>
  <c r="P610" s="1"/>
  <c r="M168"/>
  <c r="N168"/>
  <c r="O168"/>
  <c r="P168" s="1"/>
  <c r="M541"/>
  <c r="N541"/>
  <c r="O541"/>
  <c r="P541" s="1"/>
  <c r="M286"/>
  <c r="N286"/>
  <c r="O286"/>
  <c r="P286" s="1"/>
  <c r="M475"/>
  <c r="N475"/>
  <c r="O475"/>
  <c r="P475" s="1"/>
  <c r="M439"/>
  <c r="N439"/>
  <c r="O439"/>
  <c r="P439" s="1"/>
  <c r="M351"/>
  <c r="N351"/>
  <c r="O351"/>
  <c r="P351" s="1"/>
  <c r="M384"/>
  <c r="N384"/>
  <c r="O384"/>
  <c r="P384" s="1"/>
  <c r="M390"/>
  <c r="N390"/>
  <c r="O390"/>
  <c r="P390" s="1"/>
  <c r="M14"/>
  <c r="N14"/>
  <c r="O14"/>
  <c r="P14" s="1"/>
  <c r="M213"/>
  <c r="N213"/>
  <c r="O213"/>
  <c r="P213" s="1"/>
  <c r="M280"/>
  <c r="N280"/>
  <c r="O280"/>
  <c r="P280" s="1"/>
  <c r="M772"/>
  <c r="N772"/>
  <c r="O772"/>
  <c r="P772" s="1"/>
  <c r="M393"/>
  <c r="N393"/>
  <c r="O393"/>
  <c r="P393" s="1"/>
  <c r="M274"/>
  <c r="N274"/>
  <c r="O274"/>
  <c r="P274" s="1"/>
  <c r="M120"/>
  <c r="N120"/>
  <c r="O120"/>
  <c r="P120" s="1"/>
  <c r="M65"/>
  <c r="N65"/>
  <c r="O65"/>
  <c r="P65" s="1"/>
  <c r="M552"/>
  <c r="N552"/>
  <c r="O552"/>
  <c r="P552" s="1"/>
  <c r="M126"/>
  <c r="N126"/>
  <c r="O126"/>
  <c r="P126" s="1"/>
  <c r="M659"/>
  <c r="N659"/>
  <c r="O659"/>
  <c r="P659" s="1"/>
  <c r="M27"/>
  <c r="N27"/>
  <c r="O27"/>
  <c r="P27" s="1"/>
  <c r="M394"/>
  <c r="N394"/>
  <c r="O394"/>
  <c r="P394" s="1"/>
  <c r="M152"/>
  <c r="N152"/>
  <c r="O152"/>
  <c r="P152" s="1"/>
  <c r="M773"/>
  <c r="N773"/>
  <c r="O773"/>
  <c r="P773" s="1"/>
  <c r="M582"/>
  <c r="N582"/>
  <c r="O582"/>
  <c r="P582" s="1"/>
  <c r="M85"/>
  <c r="N85"/>
  <c r="O85"/>
  <c r="P85" s="1"/>
  <c r="M462"/>
  <c r="N462"/>
  <c r="O462"/>
  <c r="P462" s="1"/>
  <c r="M20"/>
  <c r="N20"/>
  <c r="O20"/>
  <c r="P20" s="1"/>
  <c r="M231"/>
  <c r="N231"/>
  <c r="O231"/>
  <c r="P231" s="1"/>
  <c r="M256"/>
  <c r="N256"/>
  <c r="O256"/>
  <c r="P256" s="1"/>
  <c r="M774"/>
  <c r="N774"/>
  <c r="O774"/>
  <c r="P774" s="1"/>
  <c r="M214"/>
  <c r="N214"/>
  <c r="O214"/>
  <c r="P214" s="1"/>
  <c r="M775"/>
  <c r="N775"/>
  <c r="O775"/>
  <c r="P775" s="1"/>
  <c r="M491"/>
  <c r="N491"/>
  <c r="O491"/>
  <c r="P491" s="1"/>
  <c r="M233"/>
  <c r="N233"/>
  <c r="O233"/>
  <c r="P233" s="1"/>
  <c r="M749"/>
  <c r="N749"/>
  <c r="O749"/>
  <c r="P749" s="1"/>
  <c r="M210"/>
  <c r="N210"/>
  <c r="O210"/>
  <c r="P210" s="1"/>
  <c r="M76"/>
  <c r="N76"/>
  <c r="O76"/>
  <c r="P76" s="1"/>
  <c r="M91"/>
  <c r="N91"/>
  <c r="O91"/>
  <c r="P91" s="1"/>
  <c r="M157"/>
  <c r="N157"/>
  <c r="O157"/>
  <c r="P157" s="1"/>
  <c r="M204"/>
  <c r="N204"/>
  <c r="O204"/>
  <c r="P204" s="1"/>
  <c r="M472"/>
  <c r="N472"/>
  <c r="O472"/>
  <c r="P472" s="1"/>
  <c r="M245"/>
  <c r="N245"/>
  <c r="O245"/>
  <c r="P245" s="1"/>
  <c r="M125"/>
  <c r="N125"/>
  <c r="O125"/>
  <c r="P125" s="1"/>
  <c r="M269"/>
  <c r="N269"/>
  <c r="O269"/>
  <c r="P269" s="1"/>
  <c r="M151"/>
  <c r="N151"/>
  <c r="O151"/>
  <c r="P151" s="1"/>
  <c r="M580"/>
  <c r="N580"/>
  <c r="O580"/>
  <c r="P580" s="1"/>
  <c r="M250"/>
  <c r="N250"/>
  <c r="O250"/>
  <c r="P250" s="1"/>
  <c r="M704"/>
  <c r="N704"/>
  <c r="O704"/>
  <c r="P704" s="1"/>
  <c r="M776"/>
  <c r="N776"/>
  <c r="O776"/>
  <c r="P776" s="1"/>
  <c r="M440"/>
  <c r="N440"/>
  <c r="O440"/>
  <c r="P440" s="1"/>
  <c r="M177"/>
  <c r="N177"/>
  <c r="O177"/>
  <c r="P177" s="1"/>
  <c r="M557"/>
  <c r="N557"/>
  <c r="O557"/>
  <c r="P557" s="1"/>
  <c r="M40"/>
  <c r="N40"/>
  <c r="O40"/>
  <c r="P40" s="1"/>
  <c r="M279"/>
  <c r="N279"/>
  <c r="O279"/>
  <c r="P279" s="1"/>
  <c r="M276"/>
  <c r="N276"/>
  <c r="O276"/>
  <c r="P276" s="1"/>
  <c r="M7"/>
  <c r="N7"/>
  <c r="O7"/>
  <c r="P7" s="1"/>
  <c r="M777"/>
  <c r="N777"/>
  <c r="O777"/>
  <c r="P777" s="1"/>
  <c r="M700"/>
  <c r="N700"/>
  <c r="O700"/>
  <c r="P700" s="1"/>
  <c r="M608"/>
  <c r="N608"/>
  <c r="O608"/>
  <c r="P608" s="1"/>
  <c r="M727"/>
  <c r="N727"/>
  <c r="O727"/>
  <c r="P727" s="1"/>
  <c r="M236"/>
  <c r="N236"/>
  <c r="O236"/>
  <c r="P236" s="1"/>
  <c r="M237"/>
  <c r="N237"/>
  <c r="O237"/>
  <c r="P237" s="1"/>
  <c r="M452"/>
  <c r="N452"/>
  <c r="O452"/>
  <c r="P452" s="1"/>
  <c r="M742"/>
  <c r="N742"/>
  <c r="O742"/>
  <c r="P742" s="1"/>
  <c r="M164"/>
  <c r="N164"/>
  <c r="O164"/>
  <c r="P164" s="1"/>
  <c r="M215"/>
  <c r="N215"/>
  <c r="O215"/>
  <c r="P215" s="1"/>
  <c r="M53"/>
  <c r="N53"/>
  <c r="O53"/>
  <c r="P53" s="1"/>
  <c r="M757"/>
  <c r="N757"/>
  <c r="O757"/>
  <c r="P757" s="1"/>
  <c r="M711"/>
  <c r="N711"/>
  <c r="O711"/>
  <c r="P711" s="1"/>
  <c r="M98"/>
  <c r="N98"/>
  <c r="O98"/>
  <c r="P98" s="1"/>
  <c r="M216"/>
  <c r="N216"/>
  <c r="O216"/>
  <c r="P216" s="1"/>
  <c r="M208"/>
  <c r="N208"/>
  <c r="O208"/>
  <c r="P208" s="1"/>
  <c r="M395"/>
  <c r="N395"/>
  <c r="O395"/>
  <c r="P395" s="1"/>
  <c r="M148"/>
  <c r="N148"/>
  <c r="O148"/>
  <c r="P148" s="1"/>
  <c r="M109"/>
  <c r="N109"/>
  <c r="O109"/>
  <c r="P109" s="1"/>
  <c r="M609"/>
  <c r="N609"/>
  <c r="O609"/>
  <c r="P609" s="1"/>
  <c r="M548"/>
  <c r="N548"/>
  <c r="O548"/>
  <c r="P548" s="1"/>
  <c r="M101"/>
  <c r="N101"/>
  <c r="O101"/>
  <c r="P101" s="1"/>
  <c r="M517"/>
  <c r="N517"/>
  <c r="O517"/>
  <c r="P517" s="1"/>
  <c r="M614"/>
  <c r="N614"/>
  <c r="O614"/>
  <c r="P614" s="1"/>
  <c r="M469"/>
  <c r="N469"/>
  <c r="O469"/>
  <c r="P469" s="1"/>
  <c r="M387"/>
  <c r="N387"/>
  <c r="O387"/>
  <c r="P387" s="1"/>
  <c r="M539"/>
  <c r="N539"/>
  <c r="O539"/>
  <c r="P539" s="1"/>
  <c r="M163"/>
  <c r="N163"/>
  <c r="O163"/>
  <c r="P163" s="1"/>
  <c r="M719"/>
  <c r="N719"/>
  <c r="O719"/>
  <c r="P719" s="1"/>
  <c r="M113"/>
  <c r="N113"/>
  <c r="O113"/>
  <c r="P113" s="1"/>
  <c r="M316"/>
  <c r="N316"/>
  <c r="O316"/>
  <c r="P316" s="1"/>
  <c r="M506"/>
  <c r="N506"/>
  <c r="O506"/>
  <c r="P506" s="1"/>
  <c r="M635"/>
  <c r="N635"/>
  <c r="O635"/>
  <c r="P635" s="1"/>
  <c r="M512"/>
  <c r="N512"/>
  <c r="O512"/>
  <c r="P512" s="1"/>
  <c r="M692"/>
  <c r="N692"/>
  <c r="O692"/>
  <c r="P692" s="1"/>
  <c r="M347"/>
  <c r="N347"/>
  <c r="O347"/>
  <c r="P347" s="1"/>
  <c r="M558"/>
  <c r="N558"/>
  <c r="O558"/>
  <c r="P558" s="1"/>
  <c r="M605"/>
  <c r="N605"/>
  <c r="O605"/>
  <c r="P605" s="1"/>
  <c r="M705"/>
  <c r="N705"/>
  <c r="O705"/>
  <c r="P705" s="1"/>
  <c r="M537"/>
  <c r="N537"/>
  <c r="O537"/>
  <c r="P537" s="1"/>
  <c r="M42"/>
  <c r="N42"/>
  <c r="O42"/>
  <c r="P42" s="1"/>
  <c r="M638"/>
  <c r="N638"/>
  <c r="O638"/>
  <c r="P638" s="1"/>
  <c r="M474"/>
  <c r="N474"/>
  <c r="O474"/>
  <c r="P474" s="1"/>
  <c r="M278"/>
  <c r="N278"/>
  <c r="O278"/>
  <c r="P278" s="1"/>
  <c r="M92"/>
  <c r="N92"/>
  <c r="O92"/>
  <c r="P92" s="1"/>
  <c r="M555"/>
  <c r="N555"/>
  <c r="O555"/>
  <c r="P555" s="1"/>
  <c r="M361"/>
  <c r="N361"/>
  <c r="O361"/>
  <c r="P361" s="1"/>
  <c r="M77"/>
  <c r="N77"/>
  <c r="O77"/>
  <c r="P77" s="1"/>
  <c r="M606"/>
  <c r="N606"/>
  <c r="O606"/>
  <c r="P606" s="1"/>
  <c r="M217"/>
  <c r="N217"/>
  <c r="O217"/>
  <c r="P217" s="1"/>
  <c r="M165"/>
  <c r="N165"/>
  <c r="O165"/>
  <c r="P165" s="1"/>
  <c r="M396"/>
  <c r="N396"/>
  <c r="O396"/>
  <c r="P396" s="1"/>
  <c r="M397"/>
  <c r="N397"/>
  <c r="O397"/>
  <c r="P397" s="1"/>
  <c r="M467"/>
  <c r="N467"/>
  <c r="O467"/>
  <c r="P467" s="1"/>
  <c r="M119"/>
  <c r="N119"/>
  <c r="O119"/>
  <c r="P119" s="1"/>
  <c r="M324"/>
  <c r="N324"/>
  <c r="O324"/>
  <c r="P324" s="1"/>
  <c r="M431"/>
  <c r="N431"/>
  <c r="O431"/>
  <c r="P431" s="1"/>
  <c r="M368"/>
  <c r="N368"/>
  <c r="O368"/>
  <c r="P368" s="1"/>
  <c r="M584"/>
  <c r="N584"/>
  <c r="O584"/>
  <c r="P584" s="1"/>
  <c r="M432"/>
  <c r="N432"/>
  <c r="O432"/>
  <c r="P432" s="1"/>
  <c r="M398"/>
  <c r="N398"/>
  <c r="O398"/>
  <c r="P398" s="1"/>
  <c r="M778"/>
  <c r="N778"/>
  <c r="O778"/>
  <c r="P778" s="1"/>
  <c r="M607"/>
  <c r="N607"/>
  <c r="O607"/>
  <c r="P607" s="1"/>
  <c r="M624"/>
  <c r="N624"/>
  <c r="O624"/>
  <c r="P624" s="1"/>
  <c r="M346"/>
  <c r="N346"/>
  <c r="O346"/>
  <c r="P346" s="1"/>
  <c r="M81"/>
  <c r="N81"/>
  <c r="O81"/>
  <c r="P81" s="1"/>
  <c r="M498"/>
  <c r="N498"/>
  <c r="O498"/>
  <c r="P498" s="1"/>
  <c r="M706"/>
  <c r="N706"/>
  <c r="O706"/>
  <c r="P706" s="1"/>
  <c r="M505"/>
  <c r="N505"/>
  <c r="O505"/>
  <c r="P505" s="1"/>
  <c r="M513"/>
  <c r="N513"/>
  <c r="O513"/>
  <c r="P513" s="1"/>
  <c r="M93"/>
  <c r="N93"/>
  <c r="O93"/>
  <c r="P93" s="1"/>
  <c r="M497"/>
  <c r="N497"/>
  <c r="O497"/>
  <c r="P497" s="1"/>
  <c r="M399"/>
  <c r="N399"/>
  <c r="O399"/>
  <c r="P399" s="1"/>
  <c r="M293"/>
  <c r="N293"/>
  <c r="O293"/>
  <c r="P293" s="1"/>
  <c r="M400"/>
  <c r="N400"/>
  <c r="O400"/>
  <c r="P400" s="1"/>
  <c r="M378"/>
  <c r="N378"/>
  <c r="O378"/>
  <c r="P378" s="1"/>
  <c r="M563"/>
  <c r="N563"/>
  <c r="O563"/>
  <c r="P563" s="1"/>
  <c r="M321"/>
  <c r="N321"/>
  <c r="O321"/>
  <c r="P321" s="1"/>
  <c r="M97"/>
  <c r="N97"/>
  <c r="O97"/>
  <c r="P97" s="1"/>
  <c r="M729"/>
  <c r="N729"/>
  <c r="O729"/>
  <c r="P729" s="1"/>
  <c r="M765"/>
  <c r="N765"/>
  <c r="O765"/>
  <c r="P765" s="1"/>
  <c r="M478"/>
  <c r="N478"/>
  <c r="O478"/>
  <c r="P478" s="1"/>
  <c r="M642"/>
  <c r="N642"/>
  <c r="O642"/>
  <c r="P642" s="1"/>
  <c r="M251"/>
  <c r="N251"/>
  <c r="O251"/>
  <c r="P251" s="1"/>
  <c r="M75"/>
  <c r="N75"/>
  <c r="O75"/>
  <c r="P75" s="1"/>
  <c r="M480"/>
  <c r="N480"/>
  <c r="O480"/>
  <c r="P480" s="1"/>
  <c r="M308"/>
  <c r="N308"/>
  <c r="O308"/>
  <c r="P308" s="1"/>
  <c r="M54"/>
  <c r="N54"/>
  <c r="O54"/>
  <c r="P54" s="1"/>
  <c r="M495"/>
  <c r="N495"/>
  <c r="O495"/>
  <c r="P495" s="1"/>
  <c r="M643"/>
  <c r="N643"/>
  <c r="O643"/>
  <c r="P643" s="1"/>
  <c r="M673"/>
  <c r="N673"/>
  <c r="O673"/>
  <c r="P673" s="1"/>
  <c r="M401"/>
  <c r="N401"/>
  <c r="O401"/>
  <c r="P401" s="1"/>
  <c r="M681"/>
  <c r="N681"/>
  <c r="O681"/>
  <c r="P681" s="1"/>
  <c r="M617"/>
  <c r="N617"/>
  <c r="O617"/>
  <c r="P617" s="1"/>
  <c r="M597"/>
  <c r="N597"/>
  <c r="O597"/>
  <c r="P597" s="1"/>
  <c r="M684"/>
  <c r="N684"/>
  <c r="O684"/>
  <c r="P684" s="1"/>
  <c r="M682"/>
  <c r="N682"/>
  <c r="O682"/>
  <c r="P682" s="1"/>
  <c r="M22"/>
  <c r="N22"/>
  <c r="O22"/>
  <c r="P22" s="1"/>
  <c r="M544"/>
  <c r="N544"/>
  <c r="O544"/>
  <c r="P544" s="1"/>
  <c r="M112"/>
  <c r="N112"/>
  <c r="O112"/>
  <c r="P112" s="1"/>
  <c r="M463"/>
  <c r="N463"/>
  <c r="O463"/>
  <c r="P463" s="1"/>
  <c r="M723"/>
  <c r="N723"/>
  <c r="O723"/>
  <c r="P723" s="1"/>
  <c r="M167"/>
  <c r="N167"/>
  <c r="O167"/>
  <c r="P167" s="1"/>
  <c r="M535"/>
  <c r="N535"/>
  <c r="O535"/>
  <c r="P535" s="1"/>
  <c r="M436"/>
  <c r="N436"/>
  <c r="O436"/>
  <c r="P436" s="1"/>
  <c r="M779"/>
  <c r="N779"/>
  <c r="O779"/>
  <c r="P779" s="1"/>
  <c r="M336"/>
  <c r="N336"/>
  <c r="O336"/>
  <c r="P336" s="1"/>
  <c r="M449"/>
  <c r="N449"/>
  <c r="O449"/>
  <c r="P449" s="1"/>
  <c r="M576"/>
  <c r="N576"/>
  <c r="O576"/>
  <c r="P576" s="1"/>
  <c r="M337"/>
  <c r="N337"/>
  <c r="O337"/>
  <c r="P337" s="1"/>
  <c r="M661"/>
  <c r="N661"/>
  <c r="O661"/>
  <c r="P661" s="1"/>
  <c r="M667"/>
  <c r="N667"/>
  <c r="O667"/>
  <c r="P667" s="1"/>
  <c r="M34"/>
  <c r="N34"/>
  <c r="O34"/>
  <c r="P34" s="1"/>
  <c r="M173"/>
  <c r="N173"/>
  <c r="O173"/>
  <c r="P173" s="1"/>
  <c r="M121"/>
  <c r="N121"/>
  <c r="O121"/>
  <c r="P121" s="1"/>
  <c r="M265"/>
  <c r="N265"/>
  <c r="O265"/>
  <c r="P265" s="1"/>
  <c r="M502"/>
  <c r="N502"/>
  <c r="O502"/>
  <c r="P502" s="1"/>
  <c r="M288"/>
  <c r="N288"/>
  <c r="O288"/>
  <c r="P288" s="1"/>
  <c r="M211"/>
  <c r="N211"/>
  <c r="O211"/>
  <c r="P211" s="1"/>
  <c r="M465"/>
  <c r="N465"/>
  <c r="O465"/>
  <c r="P465" s="1"/>
  <c r="M348"/>
  <c r="N348"/>
  <c r="O348"/>
  <c r="P348" s="1"/>
  <c r="M577"/>
  <c r="N577"/>
  <c r="O577"/>
  <c r="P577" s="1"/>
  <c r="M201"/>
  <c r="N201"/>
  <c r="O201"/>
  <c r="P201" s="1"/>
  <c r="M715"/>
  <c r="N715"/>
  <c r="O715"/>
  <c r="P715" s="1"/>
  <c r="M693"/>
  <c r="N693"/>
  <c r="O693"/>
  <c r="P693" s="1"/>
  <c r="M631"/>
  <c r="N631"/>
  <c r="O631"/>
  <c r="P631" s="1"/>
  <c r="M687"/>
  <c r="N687"/>
  <c r="O687"/>
  <c r="P687" s="1"/>
  <c r="M585"/>
  <c r="N585"/>
  <c r="O585"/>
  <c r="P585" s="1"/>
  <c r="M306"/>
  <c r="N306"/>
  <c r="O306"/>
  <c r="P306" s="1"/>
  <c r="M32"/>
  <c r="N32"/>
  <c r="O32"/>
  <c r="P32" s="1"/>
  <c r="M530"/>
  <c r="N530"/>
  <c r="O530"/>
  <c r="P530" s="1"/>
  <c r="M652"/>
  <c r="N652"/>
  <c r="O652"/>
  <c r="P652" s="1"/>
  <c r="M694"/>
  <c r="N694"/>
  <c r="O694"/>
  <c r="P694" s="1"/>
  <c r="M450"/>
  <c r="N450"/>
  <c r="O450"/>
  <c r="P450" s="1"/>
  <c r="M598"/>
  <c r="N598"/>
  <c r="O598"/>
  <c r="P598" s="1"/>
  <c r="M349"/>
  <c r="N349"/>
  <c r="O349"/>
  <c r="P349" s="1"/>
  <c r="M599"/>
  <c r="N599"/>
  <c r="O599"/>
  <c r="P599" s="1"/>
  <c r="M629"/>
  <c r="N629"/>
  <c r="O629"/>
  <c r="P629" s="1"/>
  <c r="M414"/>
  <c r="N414"/>
  <c r="O414"/>
  <c r="P414" s="1"/>
  <c r="M36"/>
  <c r="N36"/>
  <c r="O36"/>
  <c r="P36" s="1"/>
  <c r="M623"/>
  <c r="N623"/>
  <c r="O623"/>
  <c r="P623" s="1"/>
  <c r="M277"/>
  <c r="N277"/>
  <c r="O277"/>
  <c r="P277" s="1"/>
  <c r="M67"/>
  <c r="N67"/>
  <c r="O67"/>
  <c r="P67" s="1"/>
  <c r="M628"/>
  <c r="N628"/>
  <c r="O628"/>
  <c r="P628" s="1"/>
  <c r="M685"/>
  <c r="N685"/>
  <c r="O685"/>
  <c r="P685" s="1"/>
  <c r="M83"/>
  <c r="N83"/>
  <c r="O83"/>
  <c r="P83" s="1"/>
  <c r="M446"/>
  <c r="N446"/>
  <c r="O446"/>
  <c r="P446" s="1"/>
  <c r="M73"/>
  <c r="N73"/>
  <c r="O73"/>
  <c r="P73" s="1"/>
  <c r="M218"/>
  <c r="N218"/>
  <c r="O218"/>
  <c r="P218" s="1"/>
  <c r="M707"/>
  <c r="N707"/>
  <c r="O707"/>
  <c r="P707" s="1"/>
  <c r="M697"/>
  <c r="N697"/>
  <c r="O697"/>
  <c r="P697" s="1"/>
  <c r="M466"/>
  <c r="N466"/>
  <c r="O466"/>
  <c r="P466" s="1"/>
  <c r="M531"/>
  <c r="N531"/>
  <c r="O531"/>
  <c r="P531" s="1"/>
  <c r="M641"/>
  <c r="N641"/>
  <c r="O641"/>
  <c r="P641" s="1"/>
  <c r="M526"/>
  <c r="N526"/>
  <c r="O526"/>
  <c r="P526" s="1"/>
  <c r="M94"/>
  <c r="N94"/>
  <c r="O94"/>
  <c r="P94" s="1"/>
  <c r="M56"/>
  <c r="N56"/>
  <c r="O56"/>
  <c r="P56" s="1"/>
  <c r="M19"/>
  <c r="N19"/>
  <c r="O19"/>
  <c r="P19" s="1"/>
  <c r="M153"/>
  <c r="N153"/>
  <c r="O153"/>
  <c r="P153" s="1"/>
  <c r="M169"/>
  <c r="N169"/>
  <c r="O169"/>
  <c r="P169" s="1"/>
  <c r="M586"/>
  <c r="N586"/>
  <c r="O586"/>
  <c r="P586" s="1"/>
  <c r="M140"/>
  <c r="N140"/>
  <c r="O140"/>
  <c r="P140" s="1"/>
  <c r="M603"/>
  <c r="N603"/>
  <c r="O603"/>
  <c r="P603" s="1"/>
  <c r="M660"/>
  <c r="N660"/>
  <c r="O660"/>
  <c r="P660" s="1"/>
  <c r="M568"/>
  <c r="N568"/>
  <c r="O568"/>
  <c r="P568" s="1"/>
  <c r="M524"/>
  <c r="N524"/>
  <c r="O524"/>
  <c r="P524" s="1"/>
  <c r="M110"/>
  <c r="N110"/>
  <c r="O110"/>
  <c r="P110" s="1"/>
  <c r="M507"/>
  <c r="N507"/>
  <c r="O507"/>
  <c r="P507" s="1"/>
  <c r="M644"/>
  <c r="N644"/>
  <c r="O644"/>
  <c r="P644" s="1"/>
  <c r="M10"/>
  <c r="N10"/>
  <c r="O10"/>
  <c r="P10" s="1"/>
  <c r="M289"/>
  <c r="N289"/>
  <c r="O289"/>
  <c r="P289" s="1"/>
  <c r="M653"/>
  <c r="N653"/>
  <c r="O653"/>
  <c r="P653" s="1"/>
  <c r="M590"/>
  <c r="N590"/>
  <c r="O590"/>
  <c r="P590" s="1"/>
  <c r="M419"/>
  <c r="N419"/>
  <c r="O419"/>
  <c r="P419" s="1"/>
  <c r="M402"/>
  <c r="N402"/>
  <c r="O402"/>
  <c r="P402" s="1"/>
  <c r="M708"/>
  <c r="N708"/>
  <c r="O708"/>
  <c r="P708" s="1"/>
  <c r="M417"/>
  <c r="N417"/>
  <c r="O417"/>
  <c r="P417" s="1"/>
  <c r="M514"/>
  <c r="N514"/>
  <c r="O514"/>
  <c r="P514" s="1"/>
  <c r="M388"/>
  <c r="N388"/>
  <c r="O388"/>
  <c r="P388" s="1"/>
  <c r="M329"/>
  <c r="N329"/>
  <c r="O329"/>
  <c r="P329" s="1"/>
  <c r="M31"/>
  <c r="N31"/>
  <c r="O31"/>
  <c r="P31" s="1"/>
  <c r="M554"/>
  <c r="N554"/>
  <c r="O554"/>
  <c r="P554" s="1"/>
  <c r="M714"/>
  <c r="N714"/>
  <c r="O714"/>
  <c r="P714" s="1"/>
  <c r="M546"/>
  <c r="N546"/>
  <c r="O546"/>
  <c r="P546" s="1"/>
  <c r="M750"/>
  <c r="N750"/>
  <c r="O750"/>
  <c r="P750" s="1"/>
  <c r="M583"/>
  <c r="N583"/>
  <c r="O583"/>
  <c r="P583" s="1"/>
  <c r="M382"/>
  <c r="N382"/>
  <c r="O382"/>
  <c r="P382" s="1"/>
  <c r="M747"/>
  <c r="N747"/>
  <c r="O747"/>
  <c r="P747" s="1"/>
  <c r="M640"/>
  <c r="N640"/>
  <c r="O640"/>
  <c r="P640" s="1"/>
  <c r="M312"/>
  <c r="N312"/>
  <c r="O312"/>
  <c r="P312" s="1"/>
  <c r="M662"/>
  <c r="N662"/>
  <c r="O662"/>
  <c r="P662" s="1"/>
  <c r="M154"/>
  <c r="N154"/>
  <c r="O154"/>
  <c r="P154" s="1"/>
  <c r="M722"/>
  <c r="N722"/>
  <c r="O722"/>
  <c r="P722" s="1"/>
  <c r="M102"/>
  <c r="N102"/>
  <c r="O102"/>
  <c r="P102" s="1"/>
  <c r="M189"/>
  <c r="N189"/>
  <c r="O189"/>
  <c r="P189" s="1"/>
  <c r="M690"/>
  <c r="N690"/>
  <c r="O690"/>
  <c r="P690" s="1"/>
  <c r="M422"/>
  <c r="N422"/>
  <c r="O422"/>
  <c r="P422" s="1"/>
  <c r="M433"/>
  <c r="N433"/>
  <c r="O433"/>
  <c r="P433" s="1"/>
  <c r="M571"/>
  <c r="N571"/>
  <c r="O571"/>
  <c r="P571" s="1"/>
  <c r="M542"/>
  <c r="N542"/>
  <c r="O542"/>
  <c r="P542" s="1"/>
  <c r="M185"/>
  <c r="N185"/>
  <c r="O185"/>
  <c r="P185" s="1"/>
  <c r="M355"/>
  <c r="N355"/>
  <c r="O355"/>
  <c r="P355" s="1"/>
  <c r="M60"/>
  <c r="N60"/>
  <c r="O60"/>
  <c r="P60" s="1"/>
  <c r="M138"/>
  <c r="N138"/>
  <c r="O138"/>
  <c r="P138" s="1"/>
  <c r="M489"/>
  <c r="N489"/>
  <c r="O489"/>
  <c r="P489" s="1"/>
  <c r="M13"/>
  <c r="N13"/>
  <c r="O13"/>
  <c r="P13" s="1"/>
  <c r="M187"/>
  <c r="N187"/>
  <c r="O187"/>
  <c r="P187" s="1"/>
  <c r="M618"/>
  <c r="N618"/>
  <c r="O618"/>
  <c r="P618" s="1"/>
  <c r="M797"/>
  <c r="N797"/>
  <c r="O797"/>
  <c r="P797" s="1"/>
  <c r="M666"/>
  <c r="N666"/>
  <c r="O666"/>
  <c r="P666" s="1"/>
  <c r="M581"/>
  <c r="N581"/>
  <c r="O581"/>
  <c r="P581" s="1"/>
  <c r="M123"/>
  <c r="N123"/>
  <c r="O123"/>
  <c r="P123" s="1"/>
  <c r="M796"/>
  <c r="N796"/>
  <c r="O796"/>
  <c r="P796" s="1"/>
  <c r="M281"/>
  <c r="N281"/>
  <c r="O281"/>
  <c r="P281" s="1"/>
  <c r="M219"/>
  <c r="N219"/>
  <c r="O219"/>
  <c r="P219" s="1"/>
  <c r="M46"/>
  <c r="N46"/>
  <c r="O46"/>
  <c r="P46" s="1"/>
  <c r="M736"/>
  <c r="N736"/>
  <c r="O736"/>
  <c r="P736" s="1"/>
  <c r="M752"/>
  <c r="N752"/>
  <c r="O752"/>
  <c r="P752" s="1"/>
  <c r="M241"/>
  <c r="N241"/>
  <c r="O241"/>
  <c r="P241" s="1"/>
  <c r="M615"/>
  <c r="N615"/>
  <c r="O615"/>
  <c r="P615" s="1"/>
  <c r="M206"/>
  <c r="N206"/>
  <c r="O206"/>
  <c r="P206" s="1"/>
  <c r="M87"/>
  <c r="N87"/>
  <c r="O87"/>
  <c r="P87" s="1"/>
  <c r="M780"/>
  <c r="N780"/>
  <c r="O780"/>
  <c r="P780" s="1"/>
  <c r="M560"/>
  <c r="N560"/>
  <c r="O560"/>
  <c r="P560" s="1"/>
  <c r="M255"/>
  <c r="N255"/>
  <c r="O255"/>
  <c r="P255" s="1"/>
  <c r="M403"/>
  <c r="N403"/>
  <c r="O403"/>
  <c r="P403" s="1"/>
  <c r="M686"/>
  <c r="N686"/>
  <c r="O686"/>
  <c r="P686" s="1"/>
  <c r="M198"/>
  <c r="N198"/>
  <c r="O198"/>
  <c r="P198" s="1"/>
  <c r="M199"/>
  <c r="N199"/>
  <c r="O199"/>
  <c r="P199" s="1"/>
  <c r="M95"/>
  <c r="N95"/>
  <c r="O95"/>
  <c r="P95" s="1"/>
  <c r="M713"/>
  <c r="N713"/>
  <c r="O713"/>
  <c r="P713" s="1"/>
  <c r="M633"/>
  <c r="N633"/>
  <c r="O633"/>
  <c r="P633" s="1"/>
  <c r="M464"/>
  <c r="N464"/>
  <c r="O464"/>
  <c r="P464" s="1"/>
  <c r="M503"/>
  <c r="N503"/>
  <c r="O503"/>
  <c r="P503" s="1"/>
  <c r="M639"/>
  <c r="N639"/>
  <c r="O639"/>
  <c r="P639" s="1"/>
  <c r="M677"/>
  <c r="N677"/>
  <c r="O677"/>
  <c r="P677" s="1"/>
  <c r="M299"/>
  <c r="N299"/>
  <c r="O299"/>
  <c r="P299" s="1"/>
  <c r="M176"/>
  <c r="N176"/>
  <c r="O176"/>
  <c r="P176" s="1"/>
  <c r="M674"/>
  <c r="N674"/>
  <c r="O674"/>
  <c r="P674" s="1"/>
  <c r="M275"/>
  <c r="N275"/>
  <c r="O275"/>
  <c r="P275" s="1"/>
  <c r="M476"/>
  <c r="N476"/>
  <c r="O476"/>
  <c r="P476" s="1"/>
  <c r="M55"/>
  <c r="N55"/>
  <c r="O55"/>
  <c r="P55" s="1"/>
  <c r="M457"/>
  <c r="N457"/>
  <c r="O457"/>
  <c r="P457" s="1"/>
  <c r="M649"/>
  <c r="N649"/>
  <c r="O649"/>
  <c r="P649" s="1"/>
  <c r="M314"/>
  <c r="N314"/>
  <c r="O314"/>
  <c r="P314" s="1"/>
  <c r="M423"/>
  <c r="N423"/>
  <c r="O423"/>
  <c r="P423" s="1"/>
  <c r="M404"/>
  <c r="N404"/>
  <c r="O404"/>
  <c r="P404" s="1"/>
  <c r="M290"/>
  <c r="N290"/>
  <c r="O290"/>
  <c r="P290" s="1"/>
  <c r="M427"/>
  <c r="N427"/>
  <c r="O427"/>
  <c r="P427" s="1"/>
  <c r="M220"/>
  <c r="N220"/>
  <c r="O220"/>
  <c r="P220" s="1"/>
  <c r="M515"/>
  <c r="N515"/>
  <c r="O515"/>
  <c r="P515" s="1"/>
  <c r="M569"/>
  <c r="N569"/>
  <c r="O569"/>
  <c r="P569" s="1"/>
  <c r="M428"/>
  <c r="N428"/>
  <c r="O428"/>
  <c r="P428" s="1"/>
  <c r="M182"/>
  <c r="N182"/>
  <c r="O182"/>
  <c r="P182" s="1"/>
  <c r="M221"/>
  <c r="N221"/>
  <c r="O221"/>
  <c r="P221" s="1"/>
  <c r="M744"/>
  <c r="N744"/>
  <c r="O744"/>
  <c r="P744" s="1"/>
  <c r="M117"/>
  <c r="N117"/>
  <c r="O117"/>
  <c r="P117" s="1"/>
  <c r="M781"/>
  <c r="N781"/>
  <c r="O781"/>
  <c r="P781" s="1"/>
  <c r="M761"/>
  <c r="N761"/>
  <c r="O761"/>
  <c r="P761" s="1"/>
  <c r="M103"/>
  <c r="N103"/>
  <c r="O103"/>
  <c r="P103" s="1"/>
  <c r="M564"/>
  <c r="N564"/>
  <c r="O564"/>
  <c r="P564" s="1"/>
  <c r="M485"/>
  <c r="N485"/>
  <c r="O485"/>
  <c r="P485" s="1"/>
  <c r="M532"/>
  <c r="N532"/>
  <c r="O532"/>
  <c r="P532" s="1"/>
  <c r="M527"/>
  <c r="N527"/>
  <c r="O527"/>
  <c r="P527" s="1"/>
  <c r="M190"/>
  <c r="N190"/>
  <c r="O190"/>
  <c r="P190" s="1"/>
  <c r="M534"/>
  <c r="N534"/>
  <c r="O534"/>
  <c r="P534" s="1"/>
  <c r="M72"/>
  <c r="N72"/>
  <c r="O72"/>
  <c r="P72" s="1"/>
  <c r="M222"/>
  <c r="N222"/>
  <c r="O222"/>
  <c r="P222" s="1"/>
  <c r="M389"/>
  <c r="N389"/>
  <c r="O389"/>
  <c r="P389" s="1"/>
  <c r="M100"/>
  <c r="N100"/>
  <c r="O100"/>
  <c r="P100" s="1"/>
  <c r="M24"/>
  <c r="N24"/>
  <c r="O24"/>
  <c r="P24" s="1"/>
  <c r="M21"/>
  <c r="N21"/>
  <c r="O21"/>
  <c r="P21" s="1"/>
  <c r="M678"/>
  <c r="N678"/>
  <c r="O678"/>
  <c r="P678" s="1"/>
  <c r="M528"/>
  <c r="N528"/>
  <c r="O528"/>
  <c r="P528" s="1"/>
  <c r="M726"/>
  <c r="N726"/>
  <c r="O726"/>
  <c r="P726" s="1"/>
  <c r="M266"/>
  <c r="N266"/>
  <c r="O266"/>
  <c r="P266" s="1"/>
  <c r="M572"/>
  <c r="N572"/>
  <c r="O572"/>
  <c r="P572" s="1"/>
  <c r="M561"/>
  <c r="N561"/>
  <c r="O561"/>
  <c r="P561" s="1"/>
  <c r="M300"/>
  <c r="N300"/>
  <c r="O300"/>
  <c r="P300" s="1"/>
  <c r="M15"/>
  <c r="N15"/>
  <c r="O15"/>
  <c r="P15" s="1"/>
  <c r="M304"/>
  <c r="N304"/>
  <c r="O304"/>
  <c r="P304" s="1"/>
  <c r="M468"/>
  <c r="N468"/>
  <c r="O468"/>
  <c r="P468" s="1"/>
  <c r="M509"/>
  <c r="N509"/>
  <c r="O509"/>
  <c r="P509" s="1"/>
  <c r="M698"/>
  <c r="N698"/>
  <c r="O698"/>
  <c r="P698" s="1"/>
  <c r="M313"/>
  <c r="N313"/>
  <c r="O313"/>
  <c r="P313" s="1"/>
  <c r="M141"/>
  <c r="N141"/>
  <c r="O141"/>
  <c r="P141" s="1"/>
  <c r="M315"/>
  <c r="N315"/>
  <c r="O315"/>
  <c r="P315" s="1"/>
  <c r="M379"/>
  <c r="N379"/>
  <c r="O379"/>
  <c r="P379" s="1"/>
  <c r="M170"/>
  <c r="N170"/>
  <c r="O170"/>
  <c r="P170" s="1"/>
  <c r="M762"/>
  <c r="N762"/>
  <c r="O762"/>
  <c r="P762" s="1"/>
  <c r="M356"/>
  <c r="N356"/>
  <c r="O356"/>
  <c r="P356" s="1"/>
  <c r="M283"/>
  <c r="N283"/>
  <c r="O283"/>
  <c r="P283" s="1"/>
  <c r="M124"/>
  <c r="N124"/>
  <c r="O124"/>
  <c r="P124" s="1"/>
  <c r="M488"/>
  <c r="N488"/>
  <c r="O488"/>
  <c r="P488" s="1"/>
  <c r="M287"/>
  <c r="N287"/>
  <c r="O287"/>
  <c r="P287" s="1"/>
  <c r="M270"/>
  <c r="N270"/>
  <c r="O270"/>
  <c r="P270" s="1"/>
  <c r="M44"/>
  <c r="N44"/>
  <c r="O44"/>
  <c r="P44" s="1"/>
  <c r="M166"/>
  <c r="N166"/>
  <c r="O166"/>
  <c r="P166" s="1"/>
  <c r="M291"/>
  <c r="N291"/>
  <c r="O291"/>
  <c r="P291" s="1"/>
  <c r="M696"/>
  <c r="N696"/>
  <c r="O696"/>
  <c r="P696" s="1"/>
  <c r="M721"/>
  <c r="N721"/>
  <c r="O721"/>
  <c r="P721" s="1"/>
  <c r="M664"/>
  <c r="N664"/>
  <c r="O664"/>
  <c r="P664" s="1"/>
  <c r="M25"/>
  <c r="N25"/>
  <c r="O25"/>
  <c r="P25" s="1"/>
  <c r="M735"/>
  <c r="N735"/>
  <c r="O735"/>
  <c r="P735" s="1"/>
  <c r="M455"/>
  <c r="N455"/>
  <c r="O455"/>
  <c r="P455" s="1"/>
  <c r="M8"/>
  <c r="N8"/>
  <c r="O8"/>
  <c r="P8" s="1"/>
  <c r="M68"/>
  <c r="N68"/>
  <c r="O68"/>
  <c r="P68" s="1"/>
  <c r="M235"/>
  <c r="N235"/>
  <c r="O235"/>
  <c r="P235" s="1"/>
  <c r="M380"/>
  <c r="N380"/>
  <c r="O380"/>
  <c r="P380" s="1"/>
  <c r="M38"/>
  <c r="N38"/>
  <c r="O38"/>
  <c r="P38" s="1"/>
  <c r="M405"/>
  <c r="N405"/>
  <c r="O405"/>
  <c r="P405" s="1"/>
  <c r="M716"/>
  <c r="N716"/>
  <c r="O716"/>
  <c r="P716" s="1"/>
  <c r="M261"/>
  <c r="N261"/>
  <c r="O261"/>
  <c r="P261" s="1"/>
  <c r="M143"/>
  <c r="N143"/>
  <c r="O143"/>
  <c r="P143" s="1"/>
  <c r="M737"/>
  <c r="N737"/>
  <c r="O737"/>
  <c r="P737" s="1"/>
  <c r="M128"/>
  <c r="N128"/>
  <c r="O128"/>
  <c r="P128" s="1"/>
  <c r="M437"/>
  <c r="N437"/>
  <c r="O437"/>
  <c r="P437" s="1"/>
  <c r="M61"/>
  <c r="N61"/>
  <c r="O61"/>
  <c r="P61" s="1"/>
  <c r="M600"/>
  <c r="N600"/>
  <c r="O600"/>
  <c r="P600" s="1"/>
  <c r="M447"/>
  <c r="N447"/>
  <c r="O447"/>
  <c r="P447" s="1"/>
  <c r="M613"/>
  <c r="N613"/>
  <c r="O613"/>
  <c r="P613" s="1"/>
  <c r="M675"/>
  <c r="N675"/>
  <c r="O675"/>
  <c r="P675" s="1"/>
  <c r="M366"/>
  <c r="N366"/>
  <c r="O366"/>
  <c r="P366" s="1"/>
  <c r="M254"/>
  <c r="N254"/>
  <c r="O254"/>
  <c r="P254" s="1"/>
  <c r="M648"/>
  <c r="N648"/>
  <c r="O648"/>
  <c r="P648" s="1"/>
  <c r="M104"/>
  <c r="N104"/>
  <c r="O104"/>
  <c r="P104" s="1"/>
  <c r="M327"/>
  <c r="N327"/>
  <c r="O327"/>
  <c r="P327" s="1"/>
  <c r="M441"/>
  <c r="N441"/>
  <c r="O441"/>
  <c r="P441" s="1"/>
  <c r="M725"/>
  <c r="N725"/>
  <c r="O725"/>
  <c r="P725" s="1"/>
  <c r="M699"/>
  <c r="N699"/>
  <c r="O699"/>
  <c r="P699" s="1"/>
  <c r="M453"/>
  <c r="N453"/>
  <c r="O453"/>
  <c r="P453" s="1"/>
  <c r="M309"/>
  <c r="N309"/>
  <c r="O309"/>
  <c r="P309" s="1"/>
  <c r="M688"/>
  <c r="N688"/>
  <c r="O688"/>
  <c r="P688" s="1"/>
  <c r="M207"/>
  <c r="N207"/>
  <c r="O207"/>
  <c r="P207" s="1"/>
  <c r="M200"/>
  <c r="N200"/>
  <c r="O200"/>
  <c r="P200" s="1"/>
  <c r="M343"/>
  <c r="N343"/>
  <c r="O343"/>
  <c r="P343" s="1"/>
  <c r="M680"/>
  <c r="N680"/>
  <c r="O680"/>
  <c r="P680" s="1"/>
  <c r="M730"/>
  <c r="N730"/>
  <c r="O730"/>
  <c r="P730" s="1"/>
  <c r="M622"/>
  <c r="N622"/>
  <c r="O622"/>
  <c r="P622" s="1"/>
  <c r="M381"/>
  <c r="N381"/>
  <c r="O381"/>
  <c r="P381" s="1"/>
  <c r="M284"/>
  <c r="N284"/>
  <c r="O284"/>
  <c r="P284" s="1"/>
  <c r="M328"/>
  <c r="N328"/>
  <c r="O328"/>
  <c r="P328" s="1"/>
  <c r="M295"/>
  <c r="N295"/>
  <c r="O295"/>
  <c r="P295" s="1"/>
  <c r="M418"/>
  <c r="N418"/>
  <c r="O418"/>
  <c r="P418" s="1"/>
  <c r="M763"/>
  <c r="N763"/>
  <c r="O763"/>
  <c r="P763" s="1"/>
  <c r="M2"/>
  <c r="N2"/>
  <c r="O2"/>
  <c r="P2" s="1"/>
  <c r="M158"/>
  <c r="N158"/>
  <c r="O158"/>
  <c r="P158" s="1"/>
  <c r="M550"/>
  <c r="N550"/>
  <c r="O550"/>
  <c r="P550" s="1"/>
  <c r="M406"/>
  <c r="N406"/>
  <c r="O406"/>
  <c r="P406" s="1"/>
  <c r="M271"/>
  <c r="N271"/>
  <c r="O271"/>
  <c r="P271" s="1"/>
  <c r="M132"/>
  <c r="N132"/>
  <c r="O132"/>
  <c r="P132" s="1"/>
  <c r="M415"/>
  <c r="N415"/>
  <c r="O415"/>
  <c r="P415" s="1"/>
  <c r="M285"/>
  <c r="N285"/>
  <c r="O285"/>
  <c r="P285" s="1"/>
  <c r="M246"/>
  <c r="N246"/>
  <c r="O246"/>
  <c r="P246" s="1"/>
  <c r="M272"/>
  <c r="N272"/>
  <c r="O272"/>
  <c r="P272" s="1"/>
  <c r="M130"/>
  <c r="N130"/>
  <c r="O130"/>
  <c r="P130" s="1"/>
  <c r="M731"/>
  <c r="N731"/>
  <c r="O731"/>
  <c r="P731" s="1"/>
  <c r="M160"/>
  <c r="N160"/>
  <c r="O160"/>
  <c r="P160" s="1"/>
  <c r="M370"/>
  <c r="N370"/>
  <c r="O370"/>
  <c r="P370" s="1"/>
  <c r="M385"/>
  <c r="N385"/>
  <c r="O385"/>
  <c r="P385" s="1"/>
  <c r="M344"/>
  <c r="N344"/>
  <c r="O344"/>
  <c r="P344" s="1"/>
  <c r="M30"/>
  <c r="N30"/>
  <c r="O30"/>
  <c r="P30" s="1"/>
  <c r="M473"/>
  <c r="N473"/>
  <c r="O473"/>
  <c r="P473" s="1"/>
  <c r="M518"/>
  <c r="N518"/>
  <c r="O518"/>
  <c r="P518" s="1"/>
  <c r="M159"/>
  <c r="N159"/>
  <c r="O159"/>
  <c r="P159" s="1"/>
  <c r="M353"/>
  <c r="N353"/>
  <c r="O353"/>
  <c r="P353" s="1"/>
  <c r="M429"/>
  <c r="N429"/>
  <c r="O429"/>
  <c r="P429" s="1"/>
  <c r="M588"/>
  <c r="N588"/>
  <c r="O588"/>
  <c r="P588" s="1"/>
  <c r="M202"/>
  <c r="N202"/>
  <c r="O202"/>
  <c r="P202" s="1"/>
  <c r="M683"/>
  <c r="N683"/>
  <c r="O683"/>
  <c r="P683" s="1"/>
  <c r="M156"/>
  <c r="N156"/>
  <c r="O156"/>
  <c r="P156" s="1"/>
  <c r="M536"/>
  <c r="N536"/>
  <c r="O536"/>
  <c r="P536" s="1"/>
  <c r="M69"/>
  <c r="N69"/>
  <c r="O69"/>
  <c r="P69" s="1"/>
  <c r="M407"/>
  <c r="N407"/>
  <c r="O407"/>
  <c r="P407" s="1"/>
  <c r="M296"/>
  <c r="N296"/>
  <c r="O296"/>
  <c r="P296" s="1"/>
  <c r="M668"/>
  <c r="N668"/>
  <c r="O668"/>
  <c r="P668" s="1"/>
  <c r="M332"/>
  <c r="N332"/>
  <c r="O332"/>
  <c r="P332" s="1"/>
  <c r="M525"/>
  <c r="N525"/>
  <c r="O525"/>
  <c r="P525" s="1"/>
  <c r="M529"/>
  <c r="N529"/>
  <c r="O529"/>
  <c r="P529" s="1"/>
  <c r="M26"/>
  <c r="N26"/>
  <c r="O26"/>
  <c r="P26" s="1"/>
  <c r="M323"/>
  <c r="N323"/>
  <c r="O323"/>
  <c r="P323" s="1"/>
  <c r="M180"/>
  <c r="N180"/>
  <c r="O180"/>
  <c r="P180" s="1"/>
  <c r="M587"/>
  <c r="N587"/>
  <c r="O587"/>
  <c r="P587" s="1"/>
  <c r="M48"/>
  <c r="N48"/>
  <c r="O48"/>
  <c r="P48" s="1"/>
  <c r="M57"/>
  <c r="N57"/>
  <c r="O57"/>
  <c r="P57" s="1"/>
  <c r="M782"/>
  <c r="N782"/>
  <c r="O782"/>
  <c r="P782" s="1"/>
  <c r="M738"/>
  <c r="N738"/>
  <c r="O738"/>
  <c r="P738" s="1"/>
  <c r="M203"/>
  <c r="N203"/>
  <c r="O203"/>
  <c r="P203" s="1"/>
  <c r="M333"/>
  <c r="N333"/>
  <c r="O333"/>
  <c r="P333" s="1"/>
  <c r="M257"/>
  <c r="N257"/>
  <c r="O257"/>
  <c r="P257" s="1"/>
  <c r="M223"/>
  <c r="N223"/>
  <c r="O223"/>
  <c r="P223" s="1"/>
  <c r="M310"/>
  <c r="N310"/>
  <c r="O310"/>
  <c r="P310" s="1"/>
  <c r="M105"/>
  <c r="N105"/>
  <c r="O105"/>
  <c r="P105" s="1"/>
  <c r="M196"/>
  <c r="N196"/>
  <c r="O196"/>
  <c r="P196" s="1"/>
  <c r="M490"/>
  <c r="N490"/>
  <c r="O490"/>
  <c r="P490" s="1"/>
  <c r="M181"/>
  <c r="N181"/>
  <c r="O181"/>
  <c r="P181" s="1"/>
  <c r="M107"/>
  <c r="N107"/>
  <c r="O107"/>
  <c r="P107" s="1"/>
  <c r="M630"/>
  <c r="N630"/>
  <c r="O630"/>
  <c r="P630" s="1"/>
  <c r="M294"/>
  <c r="N294"/>
  <c r="O294"/>
  <c r="P294" s="1"/>
  <c r="M589"/>
  <c r="N589"/>
  <c r="O589"/>
  <c r="P589" s="1"/>
  <c r="M358"/>
  <c r="N358"/>
  <c r="O358"/>
  <c r="P358" s="1"/>
  <c r="M224"/>
  <c r="N224"/>
  <c r="O224"/>
  <c r="P224" s="1"/>
  <c r="M17"/>
  <c r="N17"/>
  <c r="O17"/>
  <c r="P17" s="1"/>
  <c r="M183"/>
  <c r="N183"/>
  <c r="O183"/>
  <c r="P183" s="1"/>
  <c r="M225"/>
  <c r="N225"/>
  <c r="O225"/>
  <c r="P225" s="1"/>
  <c r="M754"/>
  <c r="N754"/>
  <c r="O754"/>
  <c r="P754" s="1"/>
  <c r="M756"/>
  <c r="N756"/>
  <c r="O756"/>
  <c r="P756" s="1"/>
  <c r="M28"/>
  <c r="N28"/>
  <c r="O28"/>
  <c r="P28" s="1"/>
  <c r="M408"/>
  <c r="N408"/>
  <c r="O408"/>
  <c r="P408" s="1"/>
  <c r="M191"/>
  <c r="N191"/>
  <c r="O191"/>
  <c r="P191" s="1"/>
  <c r="M547"/>
  <c r="N547"/>
  <c r="O547"/>
  <c r="P547" s="1"/>
  <c r="M5"/>
  <c r="N5"/>
  <c r="O5"/>
  <c r="P5" s="1"/>
  <c r="M486"/>
  <c r="N486"/>
  <c r="O486"/>
  <c r="P486" s="1"/>
  <c r="M654"/>
  <c r="N654"/>
  <c r="O654"/>
  <c r="P654" s="1"/>
  <c r="M66"/>
  <c r="N66"/>
  <c r="O66"/>
  <c r="P66" s="1"/>
  <c r="M9"/>
  <c r="N9"/>
  <c r="O9"/>
  <c r="P9" s="1"/>
  <c r="M4"/>
  <c r="N4"/>
  <c r="O4"/>
  <c r="P4" s="1"/>
  <c r="M90"/>
  <c r="N90"/>
  <c r="O90"/>
  <c r="P90" s="1"/>
  <c r="M247"/>
  <c r="N247"/>
  <c r="O247"/>
  <c r="P247" s="1"/>
  <c r="M718"/>
  <c r="N718"/>
  <c r="O718"/>
  <c r="P718" s="1"/>
  <c r="M724"/>
  <c r="N724"/>
  <c r="O724"/>
  <c r="P724" s="1"/>
  <c r="M298"/>
  <c r="N298"/>
  <c r="O298"/>
  <c r="P298" s="1"/>
  <c r="M268"/>
  <c r="N268"/>
  <c r="O268"/>
  <c r="P268" s="1"/>
  <c r="M655"/>
  <c r="N655"/>
  <c r="O655"/>
  <c r="P655" s="1"/>
  <c r="M783"/>
  <c r="N783"/>
  <c r="O783"/>
  <c r="P783" s="1"/>
  <c r="M565"/>
  <c r="N565"/>
  <c r="O565"/>
  <c r="P565" s="1"/>
  <c r="M262"/>
  <c r="N262"/>
  <c r="O262"/>
  <c r="P262" s="1"/>
  <c r="M764"/>
  <c r="N764"/>
  <c r="O764"/>
  <c r="P764" s="1"/>
  <c r="M409"/>
  <c r="N409"/>
  <c r="O409"/>
  <c r="P409" s="1"/>
  <c r="M438"/>
  <c r="N438"/>
  <c r="O438"/>
  <c r="P438" s="1"/>
  <c r="M122"/>
  <c r="N122"/>
  <c r="O122"/>
  <c r="P122" s="1"/>
  <c r="M364"/>
  <c r="N364"/>
  <c r="O364"/>
  <c r="P364" s="1"/>
  <c r="M424"/>
  <c r="N424"/>
  <c r="O424"/>
  <c r="P424" s="1"/>
  <c r="M784"/>
  <c r="N784"/>
  <c r="O784"/>
  <c r="P784" s="1"/>
  <c r="M51"/>
  <c r="N51"/>
  <c r="O51"/>
  <c r="P51" s="1"/>
  <c r="M743"/>
  <c r="N743"/>
  <c r="O743"/>
  <c r="P743" s="1"/>
  <c r="M410"/>
  <c r="N410"/>
  <c r="O410"/>
  <c r="P410" s="1"/>
  <c r="M350"/>
  <c r="N350"/>
  <c r="O350"/>
  <c r="P350" s="1"/>
  <c r="M192"/>
  <c r="N192"/>
  <c r="O192"/>
  <c r="P192" s="1"/>
  <c r="M108"/>
  <c r="N108"/>
  <c r="O108"/>
  <c r="P108" s="1"/>
  <c r="M131"/>
  <c r="N131"/>
  <c r="O131"/>
  <c r="P131" s="1"/>
  <c r="M504"/>
  <c r="N504"/>
  <c r="O504"/>
  <c r="P504" s="1"/>
  <c r="M226"/>
  <c r="N226"/>
  <c r="O226"/>
  <c r="P226" s="1"/>
  <c r="M701"/>
  <c r="N701"/>
  <c r="O701"/>
  <c r="P701" s="1"/>
  <c r="M785"/>
  <c r="N785"/>
  <c r="O785"/>
  <c r="P785" s="1"/>
  <c r="M248"/>
  <c r="N248"/>
  <c r="O248"/>
  <c r="P248" s="1"/>
  <c r="M193"/>
  <c r="N193"/>
  <c r="O193"/>
  <c r="P193" s="1"/>
  <c r="M601"/>
  <c r="N601"/>
  <c r="O601"/>
  <c r="P601" s="1"/>
  <c r="M146"/>
  <c r="N146"/>
  <c r="O146"/>
  <c r="P146" s="1"/>
  <c r="M58"/>
  <c r="N58"/>
  <c r="O58"/>
  <c r="P58" s="1"/>
  <c r="M456"/>
  <c r="N456"/>
  <c r="O456"/>
  <c r="P456" s="1"/>
  <c r="M566"/>
  <c r="N566"/>
  <c r="O566"/>
  <c r="P566" s="1"/>
  <c r="M209"/>
  <c r="N209"/>
  <c r="O209"/>
  <c r="P209" s="1"/>
  <c r="M570"/>
  <c r="N570"/>
  <c r="O570"/>
  <c r="P570" s="1"/>
  <c r="M139"/>
  <c r="N139"/>
  <c r="O139"/>
  <c r="P139" s="1"/>
  <c r="M338"/>
  <c r="N338"/>
  <c r="O338"/>
  <c r="P338" s="1"/>
  <c r="M144"/>
  <c r="N144"/>
  <c r="O144"/>
  <c r="P144" s="1"/>
  <c r="M252"/>
  <c r="N252"/>
  <c r="O252"/>
  <c r="P252" s="1"/>
  <c r="M371"/>
  <c r="N371"/>
  <c r="O371"/>
  <c r="P371" s="1"/>
  <c r="M174"/>
  <c r="N174"/>
  <c r="O174"/>
  <c r="P174" s="1"/>
  <c r="M510"/>
  <c r="N510"/>
  <c r="O510"/>
  <c r="P510" s="1"/>
  <c r="M759"/>
  <c r="N759"/>
  <c r="O759"/>
  <c r="P759" s="1"/>
  <c r="M116"/>
  <c r="N116"/>
  <c r="O116"/>
  <c r="P116" s="1"/>
  <c r="M155"/>
  <c r="N155"/>
  <c r="O155"/>
  <c r="P155" s="1"/>
  <c r="M59"/>
  <c r="N59"/>
  <c r="O59"/>
  <c r="P59" s="1"/>
  <c r="M362"/>
  <c r="N362"/>
  <c r="O362"/>
  <c r="P362" s="1"/>
  <c r="M637"/>
  <c r="N637"/>
  <c r="O637"/>
  <c r="P637" s="1"/>
  <c r="M258"/>
  <c r="N258"/>
  <c r="O258"/>
  <c r="P258" s="1"/>
  <c r="M227"/>
  <c r="N227"/>
  <c r="O227"/>
  <c r="P227" s="1"/>
  <c r="M89"/>
  <c r="N89"/>
  <c r="O89"/>
  <c r="P89" s="1"/>
  <c r="M786"/>
  <c r="N786"/>
  <c r="O786"/>
  <c r="P786" s="1"/>
  <c r="M458"/>
  <c r="N458"/>
  <c r="O458"/>
  <c r="P458" s="1"/>
  <c r="M78"/>
  <c r="N78"/>
  <c r="O78"/>
  <c r="P78" s="1"/>
  <c r="M647"/>
  <c r="N647"/>
  <c r="O647"/>
  <c r="P647" s="1"/>
  <c r="M787"/>
  <c r="N787"/>
  <c r="O787"/>
  <c r="P787" s="1"/>
  <c r="M253"/>
  <c r="N253"/>
  <c r="O253"/>
  <c r="P253" s="1"/>
  <c r="M496"/>
  <c r="N496"/>
  <c r="O496"/>
  <c r="P496" s="1"/>
  <c r="M23"/>
  <c r="N23"/>
  <c r="O23"/>
  <c r="P23" s="1"/>
  <c r="M386"/>
  <c r="N386"/>
  <c r="O386"/>
  <c r="P386" s="1"/>
  <c r="M179"/>
  <c r="N179"/>
  <c r="O179"/>
  <c r="P179" s="1"/>
  <c r="M363"/>
  <c r="N363"/>
  <c r="O363"/>
  <c r="P363" s="1"/>
  <c r="M533"/>
  <c r="N533"/>
  <c r="O533"/>
  <c r="P533" s="1"/>
  <c r="M709"/>
  <c r="N709"/>
  <c r="O709"/>
  <c r="P709" s="1"/>
  <c r="M483"/>
  <c r="N483"/>
  <c r="O483"/>
  <c r="P483" s="1"/>
  <c r="M732"/>
  <c r="N732"/>
  <c r="O732"/>
  <c r="P732" s="1"/>
  <c r="M479"/>
  <c r="N479"/>
  <c r="O479"/>
  <c r="P479" s="1"/>
  <c r="M443"/>
  <c r="N443"/>
  <c r="O443"/>
  <c r="P443" s="1"/>
  <c r="M372"/>
  <c r="N372"/>
  <c r="O372"/>
  <c r="P372" s="1"/>
  <c r="M676"/>
  <c r="N676"/>
  <c r="O676"/>
  <c r="P676" s="1"/>
  <c r="M145"/>
  <c r="N145"/>
  <c r="O145"/>
  <c r="P145" s="1"/>
  <c r="M318"/>
  <c r="N318"/>
  <c r="O318"/>
  <c r="P318" s="1"/>
  <c r="M369"/>
  <c r="N369"/>
  <c r="O369"/>
  <c r="P369" s="1"/>
  <c r="M205"/>
  <c r="N205"/>
  <c r="O205"/>
  <c r="P205" s="1"/>
  <c r="M360"/>
  <c r="N360"/>
  <c r="O360"/>
  <c r="P360" s="1"/>
  <c r="M481"/>
  <c r="N481"/>
  <c r="O481"/>
  <c r="P481" s="1"/>
  <c r="M549"/>
  <c r="N549"/>
  <c r="O549"/>
  <c r="P549" s="1"/>
  <c r="M135"/>
  <c r="N135"/>
  <c r="O135"/>
  <c r="P135" s="1"/>
  <c r="M494"/>
  <c r="N494"/>
  <c r="O494"/>
  <c r="P494" s="1"/>
  <c r="M197"/>
  <c r="N197"/>
  <c r="O197"/>
  <c r="P197" s="1"/>
  <c r="M263"/>
  <c r="N263"/>
  <c r="O263"/>
  <c r="P263" s="1"/>
  <c r="M788"/>
  <c r="N788"/>
  <c r="O788"/>
  <c r="P788" s="1"/>
  <c r="M710"/>
  <c r="N710"/>
  <c r="O710"/>
  <c r="P710" s="1"/>
  <c r="M249"/>
  <c r="N249"/>
  <c r="O249"/>
  <c r="P249" s="1"/>
  <c r="M111"/>
  <c r="N111"/>
  <c r="O111"/>
  <c r="P111" s="1"/>
  <c r="M669"/>
  <c r="N669"/>
  <c r="O669"/>
  <c r="P669" s="1"/>
  <c r="M720"/>
  <c r="N720"/>
  <c r="O720"/>
  <c r="P720" s="1"/>
  <c r="M734"/>
  <c r="N734"/>
  <c r="O734"/>
  <c r="P734" s="1"/>
  <c r="M259"/>
  <c r="N259"/>
  <c r="O259"/>
  <c r="P259" s="1"/>
  <c r="M551"/>
  <c r="N551"/>
  <c r="O551"/>
  <c r="P551" s="1"/>
  <c r="M508"/>
  <c r="N508"/>
  <c r="O508"/>
  <c r="P508" s="1"/>
  <c r="M658"/>
  <c r="N658"/>
  <c r="O658"/>
  <c r="P658" s="1"/>
  <c r="M242"/>
  <c r="N242"/>
  <c r="O242"/>
  <c r="P242" s="1"/>
  <c r="M86"/>
  <c r="N86"/>
  <c r="O86"/>
  <c r="P86" s="1"/>
  <c r="M195"/>
  <c r="N195"/>
  <c r="O195"/>
  <c r="P195" s="1"/>
  <c r="M519"/>
  <c r="N519"/>
  <c r="O519"/>
  <c r="P519" s="1"/>
  <c r="M434"/>
  <c r="N434"/>
  <c r="O434"/>
  <c r="P434" s="1"/>
  <c r="M733"/>
  <c r="N733"/>
  <c r="O733"/>
  <c r="P733" s="1"/>
  <c r="M47"/>
  <c r="N47"/>
  <c r="O47"/>
  <c r="P47" s="1"/>
  <c r="M373"/>
  <c r="N373"/>
  <c r="O373"/>
  <c r="P373" s="1"/>
  <c r="M411"/>
  <c r="N411"/>
  <c r="O411"/>
  <c r="P411" s="1"/>
  <c r="M627"/>
  <c r="N627"/>
  <c r="O627"/>
  <c r="P627" s="1"/>
  <c r="M520"/>
  <c r="N520"/>
  <c r="O520"/>
  <c r="P520" s="1"/>
  <c r="M499"/>
  <c r="N499"/>
  <c r="O499"/>
  <c r="P499" s="1"/>
  <c r="M228"/>
  <c r="N228"/>
  <c r="O228"/>
  <c r="P228" s="1"/>
  <c r="M492"/>
  <c r="N492"/>
  <c r="O492"/>
  <c r="P492" s="1"/>
  <c r="M114"/>
  <c r="N114"/>
  <c r="O114"/>
  <c r="P114" s="1"/>
  <c r="M374"/>
  <c r="N374"/>
  <c r="O374"/>
  <c r="P374" s="1"/>
  <c r="M136"/>
  <c r="N136"/>
  <c r="O136"/>
  <c r="P136" s="1"/>
  <c r="M186"/>
  <c r="N186"/>
  <c r="O186"/>
  <c r="P186" s="1"/>
  <c r="M3"/>
  <c r="N3"/>
  <c r="O3"/>
  <c r="P3" s="1"/>
  <c r="M115"/>
  <c r="N115"/>
  <c r="O115"/>
  <c r="P115" s="1"/>
  <c r="M425"/>
  <c r="N425"/>
  <c r="O425"/>
  <c r="P425" s="1"/>
  <c r="M11"/>
  <c r="N11"/>
  <c r="O11"/>
  <c r="P11" s="1"/>
  <c r="M99"/>
  <c r="N99"/>
  <c r="O99"/>
  <c r="P99" s="1"/>
  <c r="M80"/>
  <c r="N80"/>
  <c r="O80"/>
  <c r="P80" s="1"/>
  <c r="M79"/>
  <c r="N79"/>
  <c r="O79"/>
  <c r="P79" s="1"/>
  <c r="M454"/>
  <c r="N454"/>
  <c r="O454"/>
  <c r="P454" s="1"/>
  <c r="M35"/>
  <c r="N35"/>
  <c r="O35"/>
  <c r="P35" s="1"/>
  <c r="M487"/>
  <c r="N487"/>
  <c r="O487"/>
  <c r="P487" s="1"/>
  <c r="M691"/>
  <c r="N691"/>
  <c r="O691"/>
  <c r="P691" s="1"/>
  <c r="M43"/>
  <c r="N43"/>
  <c r="O43"/>
  <c r="P43" s="1"/>
  <c r="M619"/>
  <c r="N619"/>
  <c r="O619"/>
  <c r="P619" s="1"/>
  <c r="M354"/>
  <c r="N354"/>
  <c r="O354"/>
  <c r="P354" s="1"/>
  <c r="M149"/>
  <c r="N149"/>
  <c r="O149"/>
  <c r="P149" s="1"/>
  <c r="M444"/>
  <c r="N444"/>
  <c r="O444"/>
  <c r="P444" s="1"/>
  <c r="M133"/>
  <c r="N133"/>
  <c r="O133"/>
  <c r="P133" s="1"/>
  <c r="M64"/>
  <c r="N64"/>
  <c r="O64"/>
  <c r="P64" s="1"/>
  <c r="M484"/>
  <c r="N484"/>
  <c r="O484"/>
  <c r="P484" s="1"/>
  <c r="M320"/>
  <c r="N320"/>
  <c r="O320"/>
  <c r="P320" s="1"/>
  <c r="M712"/>
  <c r="N712"/>
  <c r="O712"/>
  <c r="P712" s="1"/>
  <c r="M689"/>
  <c r="N689"/>
  <c r="O689"/>
  <c r="P689" s="1"/>
  <c r="M335"/>
  <c r="N335"/>
  <c r="O335"/>
  <c r="P335" s="1"/>
  <c r="M82"/>
  <c r="N82"/>
  <c r="O82"/>
  <c r="P82" s="1"/>
  <c r="M753"/>
  <c r="N753"/>
  <c r="O753"/>
  <c r="P753" s="1"/>
  <c r="M70"/>
  <c r="N70"/>
  <c r="O70"/>
  <c r="P70" s="1"/>
  <c r="M412"/>
  <c r="N412"/>
  <c r="O412"/>
  <c r="P412" s="1"/>
  <c r="M52"/>
  <c r="N52"/>
  <c r="O52"/>
  <c r="P52" s="1"/>
  <c r="M413"/>
  <c r="N413"/>
  <c r="O413"/>
  <c r="P413" s="1"/>
  <c r="M326"/>
  <c r="N326"/>
  <c r="O326"/>
  <c r="P326" s="1"/>
  <c r="M741"/>
  <c r="N741"/>
  <c r="O741"/>
  <c r="P741" s="1"/>
  <c r="M317"/>
  <c r="N317"/>
  <c r="O317"/>
  <c r="P317" s="1"/>
  <c r="M430"/>
  <c r="N430"/>
  <c r="O430"/>
  <c r="P430" s="1"/>
  <c r="M656"/>
  <c r="N656"/>
  <c r="O656"/>
  <c r="P656" s="1"/>
  <c r="M789"/>
  <c r="N789"/>
  <c r="O789"/>
  <c r="P789" s="1"/>
  <c r="M264"/>
  <c r="N264"/>
  <c r="O264"/>
  <c r="P264" s="1"/>
  <c r="M6"/>
  <c r="N6"/>
  <c r="O6"/>
  <c r="P6" s="1"/>
  <c r="M459"/>
  <c r="N459"/>
  <c r="O459"/>
  <c r="P459" s="1"/>
  <c r="M161"/>
  <c r="N161"/>
  <c r="O161"/>
  <c r="P161" s="1"/>
  <c r="M620"/>
  <c r="N620"/>
  <c r="O620"/>
  <c r="P620" s="1"/>
  <c r="M118"/>
  <c r="N118"/>
  <c r="O118"/>
  <c r="P118" s="1"/>
  <c r="M322"/>
  <c r="N322"/>
  <c r="O322"/>
  <c r="P322" s="1"/>
  <c r="M71"/>
  <c r="N71"/>
  <c r="O71"/>
  <c r="P71" s="1"/>
  <c r="M745"/>
  <c r="N745"/>
  <c r="O745"/>
  <c r="P745" s="1"/>
  <c r="M460"/>
  <c r="N460"/>
  <c r="O460"/>
  <c r="P460" s="1"/>
  <c r="M137"/>
  <c r="N137"/>
  <c r="O137"/>
  <c r="P137" s="1"/>
  <c r="M84"/>
  <c r="N84"/>
  <c r="O84"/>
  <c r="P84" s="1"/>
  <c r="M12"/>
  <c r="N12"/>
  <c r="O12"/>
  <c r="P12" s="1"/>
  <c r="M311"/>
  <c r="N311"/>
  <c r="O311"/>
  <c r="P311" s="1"/>
  <c r="M147"/>
  <c r="N147"/>
  <c r="O147"/>
  <c r="P147" s="1"/>
  <c r="M646"/>
  <c r="N646"/>
  <c r="O646"/>
  <c r="P646" s="1"/>
  <c r="M470"/>
  <c r="N470"/>
  <c r="O470"/>
  <c r="P470" s="1"/>
  <c r="M578"/>
  <c r="N578"/>
  <c r="O578"/>
  <c r="P578" s="1"/>
  <c r="M790"/>
  <c r="N790"/>
  <c r="O790"/>
  <c r="P790" s="1"/>
  <c r="M127"/>
  <c r="N127"/>
  <c r="O127"/>
  <c r="P127" s="1"/>
  <c r="M461"/>
  <c r="N461"/>
  <c r="O461"/>
  <c r="P461" s="1"/>
  <c r="M74"/>
  <c r="N74"/>
  <c r="O74"/>
  <c r="P74" s="1"/>
  <c r="M172"/>
  <c r="N172"/>
  <c r="O172"/>
  <c r="P172" s="1"/>
  <c r="M33"/>
  <c r="N33"/>
  <c r="O33"/>
  <c r="P33" s="1"/>
  <c r="M39"/>
  <c r="N39"/>
  <c r="O39"/>
  <c r="P39" s="1"/>
  <c r="M243"/>
  <c r="N243"/>
  <c r="O243"/>
  <c r="P243" s="1"/>
  <c r="M297"/>
  <c r="N297"/>
  <c r="O297"/>
  <c r="P297" s="1"/>
  <c r="M319"/>
  <c r="N319"/>
  <c r="O319"/>
  <c r="P319" s="1"/>
  <c r="M657"/>
  <c r="N657"/>
  <c r="O657"/>
  <c r="P657" s="1"/>
  <c r="M184"/>
  <c r="N184"/>
  <c r="O184"/>
  <c r="P184" s="1"/>
  <c r="M665"/>
  <c r="N665"/>
  <c r="O665"/>
  <c r="P665" s="1"/>
  <c r="M650"/>
  <c r="N650"/>
  <c r="O650"/>
  <c r="P650" s="1"/>
  <c r="M522"/>
  <c r="N522"/>
  <c r="O522"/>
  <c r="P522" s="1"/>
  <c r="M229"/>
  <c r="N229"/>
  <c r="O229"/>
  <c r="P229" s="1"/>
  <c r="M41"/>
  <c r="N41"/>
  <c r="O41"/>
  <c r="P41" s="1"/>
  <c r="M791"/>
  <c r="N791"/>
  <c r="O791"/>
  <c r="P791" s="1"/>
  <c r="M260"/>
  <c r="N260"/>
  <c r="O260"/>
  <c r="P260" s="1"/>
  <c r="M16"/>
  <c r="N16"/>
  <c r="O16"/>
  <c r="P16" s="1"/>
  <c r="M663"/>
  <c r="N663"/>
  <c r="O663"/>
  <c r="P663" s="1"/>
  <c r="M792"/>
  <c r="N792"/>
  <c r="O792"/>
  <c r="P792" s="1"/>
  <c r="M62"/>
  <c r="N62"/>
  <c r="O62"/>
  <c r="P62" s="1"/>
  <c r="M45"/>
  <c r="N45"/>
  <c r="O45"/>
  <c r="P45" s="1"/>
  <c r="M500"/>
  <c r="N500"/>
  <c r="O500"/>
  <c r="P500" s="1"/>
  <c r="M739"/>
  <c r="N739"/>
  <c r="O739"/>
  <c r="P739" s="1"/>
  <c r="M171"/>
  <c r="N171"/>
  <c r="O171"/>
  <c r="P171" s="1"/>
  <c r="M292"/>
  <c r="N292"/>
  <c r="O292"/>
  <c r="P292" s="1"/>
  <c r="M88"/>
  <c r="N88"/>
  <c r="O88"/>
  <c r="P88" s="1"/>
  <c r="M230"/>
  <c r="N230"/>
  <c r="O230"/>
  <c r="P230" s="1"/>
  <c r="M616"/>
  <c r="N616"/>
  <c r="O616"/>
  <c r="P616" s="1"/>
  <c r="M194"/>
  <c r="N194"/>
  <c r="O194"/>
  <c r="P194" s="1"/>
  <c r="M301"/>
  <c r="N301"/>
  <c r="O301"/>
  <c r="P301" s="1"/>
  <c r="M175"/>
  <c r="N175"/>
  <c r="O175"/>
  <c r="P175" s="1"/>
  <c r="M426"/>
  <c r="N426"/>
  <c r="O426"/>
  <c r="P426" s="1"/>
  <c r="M352"/>
  <c r="N352"/>
  <c r="O352"/>
  <c r="P352" s="1"/>
  <c r="M523"/>
  <c r="N523"/>
  <c r="O523"/>
  <c r="P523" s="1"/>
  <c r="M341"/>
  <c r="N341"/>
  <c r="O341"/>
  <c r="P341" s="1"/>
  <c r="M442"/>
  <c r="N442"/>
  <c r="O442"/>
  <c r="P442" s="1"/>
  <c r="M651"/>
  <c r="N651"/>
  <c r="O651"/>
  <c r="P651" s="1"/>
  <c r="M238"/>
  <c r="N238"/>
  <c r="O238"/>
  <c r="P238" s="1"/>
  <c r="M162"/>
  <c r="N162"/>
  <c r="O162"/>
  <c r="P162" s="1"/>
  <c r="M793"/>
  <c r="N793"/>
  <c r="O793"/>
  <c r="P793" s="1"/>
  <c r="M232"/>
  <c r="N232"/>
  <c r="O232"/>
  <c r="P232" s="1"/>
  <c r="M477"/>
  <c r="N477"/>
  <c r="O477"/>
  <c r="P477" s="1"/>
  <c r="M339"/>
  <c r="N339"/>
  <c r="O339"/>
  <c r="P339" s="1"/>
  <c r="M493"/>
  <c r="N493"/>
  <c r="O493"/>
  <c r="P493" s="1"/>
  <c r="M556"/>
  <c r="N556"/>
  <c r="O556"/>
  <c r="P556" s="1"/>
  <c r="M758"/>
  <c r="N758"/>
  <c r="O758"/>
  <c r="P758" s="1"/>
  <c r="M49"/>
  <c r="N49"/>
  <c r="O49"/>
  <c r="P49" s="1"/>
  <c r="M521"/>
  <c r="N521"/>
  <c r="O521"/>
  <c r="P521" s="1"/>
  <c r="M794"/>
  <c r="N794"/>
  <c r="O794"/>
  <c r="P794" s="1"/>
  <c r="M671"/>
  <c r="N671"/>
  <c r="O671"/>
  <c r="P671" s="1"/>
  <c r="M106"/>
  <c r="N106"/>
  <c r="O106"/>
  <c r="P106" s="1"/>
  <c r="M538"/>
  <c r="N538"/>
  <c r="O538"/>
  <c r="P538" s="1"/>
  <c r="M96"/>
  <c r="N96"/>
  <c r="O96"/>
  <c r="P96" s="1"/>
  <c r="M445"/>
  <c r="N445"/>
  <c r="O445"/>
  <c r="P445" s="1"/>
  <c r="M63"/>
  <c r="N63"/>
  <c r="O63"/>
  <c r="P63" s="1"/>
  <c r="M612"/>
  <c r="N612"/>
  <c r="O612"/>
  <c r="P612" s="1"/>
  <c r="M795"/>
  <c r="N795"/>
  <c r="O795"/>
  <c r="P795" s="1"/>
  <c r="O567"/>
  <c r="P567" s="1"/>
  <c r="N567"/>
  <c r="M567"/>
  <c r="S592" l="1"/>
  <c r="S435"/>
  <c r="S751"/>
  <c r="S543"/>
  <c r="S695"/>
  <c r="S516"/>
  <c r="S575"/>
  <c r="S574"/>
  <c r="S553"/>
  <c r="S421"/>
  <c r="S420"/>
  <c r="S273"/>
  <c r="S746"/>
  <c r="S500"/>
  <c r="S460"/>
  <c r="S459"/>
  <c r="S499"/>
  <c r="S458"/>
  <c r="S754"/>
  <c r="S600"/>
  <c r="S437"/>
  <c r="S527"/>
  <c r="S599"/>
  <c r="S598"/>
  <c r="S530"/>
  <c r="S436"/>
  <c r="S597"/>
  <c r="S765"/>
  <c r="S498"/>
  <c r="S541"/>
  <c r="S596"/>
  <c r="S540"/>
  <c r="S595"/>
  <c r="S594"/>
  <c r="S593"/>
  <c r="S591"/>
  <c r="S544"/>
  <c r="S720"/>
  <c r="S590"/>
  <c r="S745"/>
  <c r="S464"/>
  <c r="S722"/>
  <c r="S497"/>
  <c r="S753"/>
  <c r="S752"/>
  <c r="S560"/>
  <c r="S434"/>
  <c r="S364"/>
  <c r="S589"/>
  <c r="S588"/>
  <c r="S744"/>
  <c r="S457"/>
  <c r="S433"/>
  <c r="S526"/>
  <c r="S432"/>
  <c r="S431"/>
  <c r="S307"/>
  <c r="S559"/>
  <c r="S496"/>
  <c r="S495"/>
  <c r="S587"/>
  <c r="S558"/>
  <c r="S743"/>
  <c r="S741"/>
  <c r="S525"/>
  <c r="S538"/>
  <c r="S430"/>
  <c r="S253"/>
  <c r="S343"/>
  <c r="S586"/>
  <c r="S585"/>
  <c r="S584"/>
  <c r="S583"/>
  <c r="S750"/>
  <c r="S582"/>
  <c r="S557"/>
  <c r="S738"/>
  <c r="S737"/>
  <c r="S556"/>
  <c r="S494"/>
  <c r="S363"/>
  <c r="S362"/>
  <c r="S456"/>
  <c r="S429"/>
  <c r="S328"/>
  <c r="S428"/>
  <c r="S427"/>
  <c r="S736"/>
  <c r="S581"/>
  <c r="S524"/>
  <c r="S306"/>
  <c r="S715"/>
  <c r="S361"/>
  <c r="S555"/>
  <c r="S539"/>
  <c r="S580"/>
  <c r="S749"/>
  <c r="S579"/>
  <c r="S342"/>
  <c r="S529"/>
  <c r="S528"/>
  <c r="S714"/>
  <c r="S463"/>
  <c r="S501"/>
  <c r="S734"/>
  <c r="S523"/>
  <c r="S522"/>
  <c r="S733"/>
  <c r="S732"/>
  <c r="S731"/>
  <c r="S748"/>
  <c r="S696"/>
  <c r="S521"/>
  <c r="S426"/>
  <c r="S578"/>
  <c r="S425"/>
  <c r="S520"/>
  <c r="S519"/>
  <c r="S759"/>
  <c r="S504"/>
  <c r="S424"/>
  <c r="S756"/>
  <c r="S518"/>
  <c r="S730"/>
  <c r="S327"/>
  <c r="S455"/>
  <c r="S423"/>
  <c r="S503"/>
  <c r="S422"/>
  <c r="S747"/>
  <c r="S554"/>
  <c r="S577"/>
  <c r="S502"/>
  <c r="S576"/>
  <c r="S729"/>
  <c r="S537"/>
  <c r="S719"/>
  <c r="S517"/>
  <c r="S573"/>
  <c r="S728"/>
  <c r="S678"/>
  <c r="S493"/>
  <c r="S492"/>
  <c r="S713"/>
  <c r="S277"/>
  <c r="S491"/>
  <c r="S725"/>
  <c r="S419"/>
  <c r="S552"/>
  <c r="S326"/>
  <c r="S551"/>
  <c r="S360"/>
  <c r="S252"/>
  <c r="S724"/>
  <c r="S490"/>
  <c r="S473"/>
  <c r="S550"/>
  <c r="S418"/>
  <c r="S572"/>
  <c r="S515"/>
  <c r="S275"/>
  <c r="S489"/>
  <c r="S571"/>
  <c r="S514"/>
  <c r="S723"/>
  <c r="S513"/>
  <c r="S512"/>
  <c r="S472"/>
  <c r="S274"/>
  <c r="S359"/>
  <c r="S511"/>
  <c r="S471"/>
  <c r="S325"/>
  <c r="S510"/>
  <c r="S468"/>
  <c r="S546"/>
  <c r="S475"/>
  <c r="S358"/>
  <c r="S670"/>
  <c r="S742"/>
  <c r="S549"/>
  <c r="S675"/>
  <c r="S305"/>
  <c r="S740"/>
  <c r="S341"/>
  <c r="S127"/>
  <c r="S570"/>
  <c r="S536"/>
  <c r="S721"/>
  <c r="S569"/>
  <c r="S568"/>
  <c r="S465"/>
  <c r="S535"/>
  <c r="S467"/>
  <c r="S340"/>
  <c r="S461"/>
  <c r="S454"/>
  <c r="S718"/>
  <c r="S453"/>
  <c r="S417"/>
  <c r="S452"/>
  <c r="S451"/>
  <c r="S416"/>
  <c r="S712"/>
  <c r="S186"/>
  <c r="S415"/>
  <c r="S414"/>
  <c r="S450"/>
  <c r="S449"/>
  <c r="S251"/>
  <c r="S324"/>
  <c r="S548"/>
  <c r="S357"/>
  <c r="S448"/>
  <c r="S567"/>
  <c r="S739"/>
  <c r="S566"/>
  <c r="S332"/>
  <c r="S680"/>
  <c r="S304"/>
  <c r="S727"/>
  <c r="S488"/>
  <c r="S711"/>
  <c r="S250"/>
  <c r="S758"/>
  <c r="S470"/>
  <c r="S413"/>
  <c r="S412"/>
  <c r="S487"/>
  <c r="S411"/>
  <c r="S669"/>
  <c r="S249"/>
  <c r="S710"/>
  <c r="S709"/>
  <c r="S248"/>
  <c r="S410"/>
  <c r="S409"/>
  <c r="S565"/>
  <c r="S247"/>
  <c r="S486"/>
  <c r="S408"/>
  <c r="S323"/>
  <c r="S407"/>
  <c r="S272"/>
  <c r="S246"/>
  <c r="S406"/>
  <c r="S405"/>
  <c r="S166"/>
  <c r="S356"/>
  <c r="S509"/>
  <c r="S726"/>
  <c r="S534"/>
  <c r="S485"/>
  <c r="S564"/>
  <c r="S404"/>
  <c r="S403"/>
  <c r="S708"/>
  <c r="S402"/>
  <c r="S707"/>
  <c r="S401"/>
  <c r="S563"/>
  <c r="S400"/>
  <c r="S399"/>
  <c r="S706"/>
  <c r="S398"/>
  <c r="S397"/>
  <c r="S396"/>
  <c r="S705"/>
  <c r="S395"/>
  <c r="S704"/>
  <c r="S245"/>
  <c r="S394"/>
  <c r="S393"/>
  <c r="S545"/>
  <c r="S562"/>
  <c r="S392"/>
  <c r="S244"/>
  <c r="S303"/>
  <c r="S391"/>
  <c r="S322"/>
  <c r="S321"/>
  <c r="S702"/>
  <c r="S243"/>
  <c r="S320"/>
  <c r="S484"/>
  <c r="S508"/>
  <c r="S483"/>
  <c r="S547"/>
  <c r="S271"/>
  <c r="S447"/>
  <c r="S561"/>
  <c r="S507"/>
  <c r="S446"/>
  <c r="S506"/>
  <c r="S390"/>
  <c r="S482"/>
  <c r="S689"/>
  <c r="S242"/>
  <c r="S389"/>
  <c r="S355"/>
  <c r="S466"/>
  <c r="S474"/>
  <c r="S331"/>
  <c r="S354"/>
  <c r="S701"/>
  <c r="S353"/>
  <c r="S185"/>
  <c r="S700"/>
  <c r="S302"/>
  <c r="S699"/>
  <c r="S698"/>
  <c r="S345"/>
  <c r="S339"/>
  <c r="S338"/>
  <c r="S241"/>
  <c r="S388"/>
  <c r="S337"/>
  <c r="S240"/>
  <c r="S254"/>
  <c r="S164"/>
  <c r="S542"/>
  <c r="S505"/>
  <c r="S387"/>
  <c r="S330"/>
  <c r="S239"/>
  <c r="S481"/>
  <c r="S480"/>
  <c r="S445"/>
  <c r="S238"/>
  <c r="S352"/>
  <c r="S319"/>
  <c r="S444"/>
  <c r="S479"/>
  <c r="S386"/>
  <c r="S116"/>
  <c r="S385"/>
  <c r="S270"/>
  <c r="S697"/>
  <c r="S478"/>
  <c r="S237"/>
  <c r="S236"/>
  <c r="S384"/>
  <c r="S351"/>
  <c r="S462"/>
  <c r="S383"/>
  <c r="S318"/>
  <c r="S382"/>
  <c r="S533"/>
  <c r="S477"/>
  <c r="S184"/>
  <c r="S311"/>
  <c r="S317"/>
  <c r="S691"/>
  <c r="S476"/>
  <c r="S717"/>
  <c r="S443"/>
  <c r="S442"/>
  <c r="S441"/>
  <c r="S532"/>
  <c r="S469"/>
  <c r="S716"/>
  <c r="S440"/>
  <c r="S439"/>
  <c r="S438"/>
  <c r="S735"/>
  <c r="S531"/>
  <c r="S764"/>
  <c r="S763"/>
  <c r="S762"/>
  <c r="S761"/>
  <c r="S760"/>
  <c r="S601"/>
  <c r="S602"/>
  <c r="S7"/>
  <c r="S4"/>
  <c r="S6"/>
  <c r="S5"/>
  <c r="S3"/>
  <c r="S2"/>
  <c r="S115"/>
  <c r="S114"/>
  <c r="S183"/>
  <c r="S310"/>
  <c r="S668"/>
  <c r="S285"/>
  <c r="S381"/>
  <c r="S309"/>
  <c r="S380"/>
  <c r="S235"/>
  <c r="S379"/>
  <c r="S308"/>
  <c r="S378"/>
  <c r="S316"/>
  <c r="S113"/>
  <c r="S269"/>
  <c r="S377"/>
  <c r="S234"/>
  <c r="S376"/>
  <c r="S375"/>
  <c r="S233"/>
  <c r="S690"/>
  <c r="S301"/>
  <c r="S688"/>
  <c r="S300"/>
  <c r="S299"/>
  <c r="S687"/>
  <c r="S682"/>
  <c r="S694"/>
  <c r="S374"/>
  <c r="S373"/>
  <c r="S350"/>
  <c r="S284"/>
  <c r="S124"/>
  <c r="S315"/>
  <c r="S298"/>
  <c r="S344"/>
  <c r="S280"/>
  <c r="S288"/>
  <c r="S182"/>
  <c r="S329"/>
  <c r="S165"/>
  <c r="S665"/>
  <c r="S276"/>
  <c r="S677"/>
  <c r="S232"/>
  <c r="S372"/>
  <c r="S283"/>
  <c r="S278"/>
  <c r="S231"/>
  <c r="S703"/>
  <c r="S287"/>
  <c r="S286"/>
  <c r="S268"/>
  <c r="S267"/>
  <c r="S297"/>
  <c r="S86"/>
  <c r="S371"/>
  <c r="S181"/>
  <c r="S180"/>
  <c r="S296"/>
  <c r="S370"/>
  <c r="S295"/>
  <c r="S314"/>
  <c r="S686"/>
  <c r="S349"/>
  <c r="S336"/>
  <c r="S112"/>
  <c r="S85"/>
  <c r="S294"/>
  <c r="S125"/>
  <c r="S664"/>
  <c r="S147"/>
  <c r="S146"/>
  <c r="S369"/>
  <c r="S230"/>
  <c r="S171"/>
  <c r="S229"/>
  <c r="S335"/>
  <c r="S79"/>
  <c r="S228"/>
  <c r="S111"/>
  <c r="S78"/>
  <c r="S227"/>
  <c r="S226"/>
  <c r="S225"/>
  <c r="S224"/>
  <c r="S223"/>
  <c r="S313"/>
  <c r="S266"/>
  <c r="S222"/>
  <c r="S221"/>
  <c r="S220"/>
  <c r="S674"/>
  <c r="S219"/>
  <c r="S123"/>
  <c r="S110"/>
  <c r="S169"/>
  <c r="S218"/>
  <c r="S693"/>
  <c r="S348"/>
  <c r="S265"/>
  <c r="S667"/>
  <c r="S368"/>
  <c r="S217"/>
  <c r="S216"/>
  <c r="S215"/>
  <c r="S214"/>
  <c r="S213"/>
  <c r="S367"/>
  <c r="S334"/>
  <c r="S145"/>
  <c r="S685"/>
  <c r="S684"/>
  <c r="S212"/>
  <c r="S74"/>
  <c r="S264"/>
  <c r="S627"/>
  <c r="S263"/>
  <c r="S262"/>
  <c r="S683"/>
  <c r="S366"/>
  <c r="S261"/>
  <c r="S73"/>
  <c r="S652"/>
  <c r="S211"/>
  <c r="S293"/>
  <c r="S638"/>
  <c r="S109"/>
  <c r="S626"/>
  <c r="S292"/>
  <c r="S260"/>
  <c r="S291"/>
  <c r="S131"/>
  <c r="S210"/>
  <c r="S179"/>
  <c r="S173"/>
  <c r="S72"/>
  <c r="S172"/>
  <c r="S209"/>
  <c r="S208"/>
  <c r="S282"/>
  <c r="S365"/>
  <c r="S632"/>
  <c r="S259"/>
  <c r="S47"/>
  <c r="S207"/>
  <c r="S206"/>
  <c r="S178"/>
  <c r="S84"/>
  <c r="S205"/>
  <c r="S258"/>
  <c r="S144"/>
  <c r="S108"/>
  <c r="S143"/>
  <c r="S46"/>
  <c r="S666"/>
  <c r="S83"/>
  <c r="S347"/>
  <c r="S163"/>
  <c r="S204"/>
  <c r="S162"/>
  <c r="S161"/>
  <c r="S279"/>
  <c r="S679"/>
  <c r="S107"/>
  <c r="S106"/>
  <c r="S663"/>
  <c r="S149"/>
  <c r="S257"/>
  <c r="S203"/>
  <c r="S202"/>
  <c r="S290"/>
  <c r="S201"/>
  <c r="S692"/>
  <c r="S148"/>
  <c r="S256"/>
  <c r="S168"/>
  <c r="S160"/>
  <c r="S662"/>
  <c r="S346"/>
  <c r="S130"/>
  <c r="S681"/>
  <c r="S129"/>
  <c r="S45"/>
  <c r="S676"/>
  <c r="S159"/>
  <c r="S158"/>
  <c r="S255"/>
  <c r="S312"/>
  <c r="S289"/>
  <c r="S177"/>
  <c r="S157"/>
  <c r="S142"/>
  <c r="S637"/>
  <c r="S141"/>
  <c r="S659"/>
  <c r="S76"/>
  <c r="S658"/>
  <c r="S140"/>
  <c r="S200"/>
  <c r="S44"/>
  <c r="S199"/>
  <c r="S198"/>
  <c r="S281"/>
  <c r="S673"/>
  <c r="S43"/>
  <c r="S75"/>
  <c r="S657"/>
  <c r="S71"/>
  <c r="S656"/>
  <c r="S70"/>
  <c r="S655"/>
  <c r="S654"/>
  <c r="S69"/>
  <c r="S653"/>
  <c r="S197"/>
  <c r="S48"/>
  <c r="S661"/>
  <c r="S139"/>
  <c r="S122"/>
  <c r="S68"/>
  <c r="S176"/>
  <c r="S138"/>
  <c r="S631"/>
  <c r="S196"/>
  <c r="S195"/>
  <c r="S660"/>
  <c r="S67"/>
  <c r="S651"/>
  <c r="S194"/>
  <c r="S650"/>
  <c r="S137"/>
  <c r="S52"/>
  <c r="S136"/>
  <c r="S135"/>
  <c r="S193"/>
  <c r="S192"/>
  <c r="S191"/>
  <c r="S105"/>
  <c r="S333"/>
  <c r="S156"/>
  <c r="S104"/>
  <c r="S190"/>
  <c r="S103"/>
  <c r="S102"/>
  <c r="S121"/>
  <c r="S167"/>
  <c r="S101"/>
  <c r="S120"/>
  <c r="S134"/>
  <c r="S28"/>
  <c r="S640"/>
  <c r="S647"/>
  <c r="S636"/>
  <c r="S128"/>
  <c r="S175"/>
  <c r="S174"/>
  <c r="S26"/>
  <c r="S100"/>
  <c r="S649"/>
  <c r="S189"/>
  <c r="S119"/>
  <c r="S672"/>
  <c r="S188"/>
  <c r="S99"/>
  <c r="S155"/>
  <c r="S646"/>
  <c r="S645"/>
  <c r="S82"/>
  <c r="S133"/>
  <c r="S132"/>
  <c r="S42"/>
  <c r="S81"/>
  <c r="S98"/>
  <c r="S97"/>
  <c r="S80"/>
  <c r="S643"/>
  <c r="S642"/>
  <c r="S154"/>
  <c r="S153"/>
  <c r="S641"/>
  <c r="S152"/>
  <c r="S27"/>
  <c r="S96"/>
  <c r="S639"/>
  <c r="S118"/>
  <c r="S30"/>
  <c r="S635"/>
  <c r="S634"/>
  <c r="S55"/>
  <c r="S41"/>
  <c r="S64"/>
  <c r="S66"/>
  <c r="S633"/>
  <c r="S95"/>
  <c r="S187"/>
  <c r="S94"/>
  <c r="S93"/>
  <c r="S92"/>
  <c r="S151"/>
  <c r="S91"/>
  <c r="S150"/>
  <c r="S19"/>
  <c r="S622"/>
  <c r="S63"/>
  <c r="S62"/>
  <c r="S630"/>
  <c r="S61"/>
  <c r="S60"/>
  <c r="S117"/>
  <c r="S54"/>
  <c r="S40"/>
  <c r="S126"/>
  <c r="S59"/>
  <c r="S90"/>
  <c r="S644"/>
  <c r="S620"/>
  <c r="S619"/>
  <c r="S618"/>
  <c r="S33"/>
  <c r="S51"/>
  <c r="S39"/>
  <c r="S89"/>
  <c r="S38"/>
  <c r="S37"/>
  <c r="S50"/>
  <c r="S755"/>
  <c r="S671"/>
  <c r="S170"/>
  <c r="S36"/>
  <c r="S65"/>
  <c r="S625"/>
  <c r="S57"/>
  <c r="S624"/>
  <c r="S88"/>
  <c r="S56"/>
  <c r="S623"/>
  <c r="S14"/>
  <c r="S629"/>
  <c r="S32"/>
  <c r="S35"/>
  <c r="S58"/>
  <c r="S87"/>
  <c r="S31"/>
  <c r="S757"/>
  <c r="S53"/>
  <c r="S18"/>
  <c r="S617"/>
  <c r="S616"/>
  <c r="S17"/>
  <c r="S23"/>
  <c r="S613"/>
  <c r="S22"/>
  <c r="S34"/>
  <c r="S614"/>
  <c r="S612"/>
  <c r="S25"/>
  <c r="S24"/>
  <c r="S11"/>
  <c r="S648"/>
  <c r="S603"/>
  <c r="S77"/>
  <c r="S29"/>
  <c r="S610"/>
  <c r="S49"/>
  <c r="S16"/>
  <c r="S611"/>
  <c r="S21"/>
  <c r="S15"/>
  <c r="S628"/>
  <c r="S604"/>
  <c r="S609"/>
  <c r="S621"/>
  <c r="S12"/>
  <c r="S608"/>
  <c r="S797"/>
  <c r="S607"/>
  <c r="S606"/>
  <c r="S605"/>
  <c r="S20"/>
  <c r="S13"/>
  <c r="S10"/>
  <c r="S8"/>
  <c r="S9"/>
  <c r="S615"/>
</calcChain>
</file>

<file path=xl/sharedStrings.xml><?xml version="1.0" encoding="utf-8"?>
<sst xmlns="http://schemas.openxmlformats.org/spreadsheetml/2006/main" count="1784" uniqueCount="812">
  <si>
    <t>Broswer</t>
  </si>
  <si>
    <t>h2t_0_naive</t>
  </si>
  <si>
    <t>h2t_50_naive</t>
  </si>
  <si>
    <t>lxml_50_naive</t>
  </si>
  <si>
    <t>boilerpipe_50_naive</t>
  </si>
  <si>
    <t>boilerpipe_0_naive</t>
  </si>
  <si>
    <t>h2t_0_class_0.25</t>
  </si>
  <si>
    <t>h2t_50_class_0.25</t>
  </si>
  <si>
    <t>lxml_50_class_0.25</t>
  </si>
  <si>
    <t>boiler_0_classi_0.25</t>
  </si>
  <si>
    <t>boiler_50_classi_0.25</t>
  </si>
  <si>
    <t>Diff_Brow_NaiveAvg</t>
  </si>
  <si>
    <t>Diff_Brow_ClassAvg</t>
  </si>
  <si>
    <t>Diff_NaiveAvg_ClassAvg</t>
  </si>
  <si>
    <t>AbsDiff_Naive_Class</t>
  </si>
  <si>
    <t>URL</t>
  </si>
  <si>
    <t xml:space="preserve"> </t>
  </si>
  <si>
    <t>Manual</t>
  </si>
  <si>
    <t>http://automattic.com/privacy/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</si>
  <si>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</si>
  <si>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</si>
  <si>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</si>
  <si>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</si>
  <si>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</si>
  <si>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</si>
  <si>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</si>
  <si>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</si>
  <si>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</si>
  <si>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</si>
  <si>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</si>
  <si>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</si>
  <si>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</si>
  <si>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</si>
  <si>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</si>
  <si>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</si>
  <si>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</si>
  <si>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</si>
  <si>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http://pages.ebay.com/help/policies/privacy-policy.html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</si>
  <si>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</si>
  <si>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</si>
  <si>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</si>
  <si>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</si>
  <si>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http://www.ge.com/privacy.html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</si>
  <si>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</si>
  <si>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</si>
  <si>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</si>
  <si>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</si>
  <si>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</si>
  <si>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</si>
  <si>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http://www.symantec.com/about/profile/policies/privacy.jsp</t>
  </si>
  <si>
    <t>http://www.hyatt.com/hyatt/privacy-policy.jsp</t>
  </si>
  <si>
    <t>http://statcounter.com/about/legal/</t>
  </si>
  <si>
    <t>http://home.plimus.com/ecommerce/company/legal/privacy-policy</t>
  </si>
  <si>
    <t>http://www.realnetworks.com/company/privacy/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</si>
  <si>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</si>
  <si>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</si>
  <si>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</si>
  <si>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</si>
  <si>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</si>
  <si>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</si>
  <si>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</si>
  <si>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</si>
  <si>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</si>
  <si>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</si>
  <si>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http://www.gm.com/privacy</t>
  </si>
  <si>
    <t>http://www.2checkout.com/documentation/privacy.html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</si>
  <si>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</si>
  <si>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</si>
  <si>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</si>
  <si>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</si>
  <si>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</si>
  <si>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</si>
  <si>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</si>
  <si>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</si>
  <si>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</si>
  <si>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</si>
  <si>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</si>
  <si>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http://www.oracle.com/us/legal/privacy/index.html</t>
  </si>
  <si>
    <t>http://www.ft.com/servicestools/help/privacy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</si>
  <si>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</si>
  <si>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</si>
  <si>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</si>
  <si>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</si>
  <si>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</si>
  <si>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</si>
  <si>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</si>
  <si>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</si>
  <si>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</si>
  <si>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</si>
  <si>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</si>
  <si>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</si>
  <si>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</si>
  <si>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</si>
  <si>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</si>
  <si>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</si>
  <si>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</si>
  <si>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</si>
  <si>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</si>
  <si>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</si>
  <si>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http://www.transcontinental.com/privacy.html</t>
  </si>
  <si>
    <t>http://www.elsevier.com/privacypolicy</t>
  </si>
  <si>
    <t>http://www.surveymonkey.com/privacypolicy.aspx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</si>
  <si>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</si>
  <si>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</si>
  <si>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</si>
  <si>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</si>
  <si>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</si>
  <si>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http://www.doi.gov/privacy.cfm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</si>
  <si>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</si>
  <si>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</si>
  <si>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</si>
  <si>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</si>
  <si>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</si>
  <si>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</si>
  <si>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</si>
  <si>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</si>
  <si>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</si>
  <si>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</si>
  <si>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</si>
  <si>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</si>
  <si>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</si>
  <si>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</si>
  <si>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</si>
  <si>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</si>
  <si>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</si>
  <si>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</si>
  <si>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</si>
  <si>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</si>
  <si>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</si>
  <si>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</si>
  <si>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</si>
  <si>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</si>
  <si>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</si>
  <si>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</si>
  <si>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</si>
  <si>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</si>
  <si>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</si>
  <si>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</si>
  <si>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</si>
  <si>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</si>
  <si>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</si>
  <si>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</si>
  <si>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</si>
  <si>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</si>
  <si>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</si>
  <si>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</si>
  <si>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</si>
  <si>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</si>
  <si>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</si>
  <si>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</si>
  <si>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</si>
  <si>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</si>
  <si>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</si>
  <si>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</si>
  <si>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</si>
  <si>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</si>
  <si>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</si>
  <si>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</si>
  <si>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</si>
  <si>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</si>
  <si>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</si>
  <si>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</si>
  <si>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</si>
  <si>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</si>
  <si>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</si>
  <si>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</si>
  <si>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</si>
  <si>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</si>
  <si>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</si>
  <si>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</si>
  <si>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</si>
  <si>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</si>
  <si>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</si>
  <si>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</si>
  <si>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</si>
  <si>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</si>
  <si>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http://www.slackinc.com/privacypolicy.asp</t>
  </si>
  <si>
    <t>http://www.news.com.au/help/privacypolicy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</si>
  <si>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</si>
  <si>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</si>
  <si>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</si>
  <si>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</si>
  <si>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</si>
  <si>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</si>
  <si>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</si>
  <si>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</si>
  <si>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</si>
  <si>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</si>
  <si>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</si>
  <si>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</si>
  <si>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</si>
  <si>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</si>
  <si>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</si>
  <si>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</si>
  <si>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</si>
  <si>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</si>
  <si>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</si>
  <si>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</si>
  <si>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</si>
  <si>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</si>
  <si>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</si>
  <si>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</si>
  <si>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</si>
  <si>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</si>
  <si>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</si>
  <si>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</si>
  <si>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</si>
  <si>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</si>
  <si>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</si>
  <si>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</si>
  <si>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</si>
  <si>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</si>
  <si>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</si>
  <si>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</si>
  <si>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</si>
  <si>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</si>
  <si>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</si>
  <si>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</si>
  <si>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</si>
  <si>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</si>
  <si>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</si>
  <si>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</si>
  <si>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</si>
  <si>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</si>
  <si>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</si>
  <si>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</si>
  <si>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</si>
  <si>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</si>
  <si>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</si>
  <si>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</si>
  <si>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</si>
  <si>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</si>
  <si>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</si>
  <si>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</si>
  <si>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</si>
  <si>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</si>
  <si>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</si>
  <si>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</si>
  <si>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</si>
  <si>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</si>
  <si>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</si>
  <si>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</si>
  <si>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</si>
  <si>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</si>
  <si>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</si>
  <si>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</si>
  <si>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</si>
  <si>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https://subscription.timeinc.com/storefront/privacy/time/generic_privacy_new.html?dnp-source=E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</si>
  <si>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</si>
  <si>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</si>
  <si>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</si>
  <si>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</si>
  <si>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</si>
  <si>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</si>
  <si>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</si>
  <si>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</si>
  <si>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</si>
  <si>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</si>
  <si>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</si>
  <si>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</si>
  <si>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</si>
  <si>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</si>
  <si>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</si>
  <si>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</si>
  <si>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</si>
  <si>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</si>
  <si>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</si>
  <si>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</si>
  <si>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</si>
  <si>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</si>
  <si>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</si>
  <si>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</si>
  <si>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</si>
  <si>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</si>
  <si>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</si>
  <si>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</si>
  <si>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</si>
  <si>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</si>
  <si>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</si>
  <si>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</si>
  <si>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</si>
  <si>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</si>
  <si>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</si>
  <si>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</si>
  <si>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</si>
  <si>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</si>
  <si>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</si>
  <si>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</si>
  <si>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</si>
  <si>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http://corp.ign.com/privacy.html</t>
  </si>
  <si>
    <t>http://generalmills.com/Privacy_Policy.aspx</t>
  </si>
  <si>
    <t>http://www.emerson.com/en-US/Pages/Privacy_Policy.aspx</t>
  </si>
  <si>
    <t>http://www.jobstreet.com.my/aboutus/privacy_policy.htm</t>
  </si>
  <si>
    <t>http://www.ectnews.com/about/privacy.xhtml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</si>
  <si>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</si>
  <si>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</si>
  <si>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</si>
  <si>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</si>
  <si>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</si>
  <si>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</si>
  <si>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</si>
  <si>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</si>
  <si>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</si>
  <si>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</si>
  <si>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</si>
  <si>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</si>
  <si>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</si>
  <si>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</si>
  <si>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</si>
  <si>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</si>
  <si>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</si>
  <si>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</si>
  <si>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</si>
  <si>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</si>
  <si>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</si>
  <si>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</si>
  <si>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</si>
  <si>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</si>
  <si>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</si>
  <si>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</si>
  <si>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</si>
  <si>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</si>
  <si>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</si>
  <si>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</si>
  <si>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</si>
  <si>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</si>
  <si>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</si>
  <si>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</si>
  <si>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</si>
  <si>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</si>
  <si>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</si>
  <si>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http://www.pcworld.com/resource/privacy.html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</si>
  <si>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</si>
  <si>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</si>
  <si>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</si>
  <si>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</si>
  <si>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</si>
  <si>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</si>
  <si>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</si>
  <si>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http://www.unicefusa.org/privacylegal/privacy-statement.html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</si>
  <si>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</si>
  <si>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</si>
  <si>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</si>
  <si>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</si>
  <si>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</si>
  <si>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</si>
  <si>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</si>
  <si>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</si>
  <si>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</si>
  <si>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</si>
  <si>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</si>
  <si>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</si>
  <si>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</si>
  <si>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</si>
  <si>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</si>
  <si>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</si>
  <si>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</si>
  <si>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http://www.questdiagnostics.com/online_privacy.html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</si>
  <si>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</si>
  <si>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</si>
  <si>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</si>
  <si>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</si>
  <si>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</si>
  <si>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</si>
  <si>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</si>
  <si>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</si>
  <si>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</si>
  <si>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</si>
  <si>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</si>
  <si>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</si>
  <si>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</si>
  <si>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</si>
  <si>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</si>
  <si>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</si>
  <si>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</si>
  <si>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</si>
  <si>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</si>
  <si>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</si>
  <si>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</si>
  <si>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</si>
  <si>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</si>
  <si>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</si>
  <si>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</si>
  <si>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</si>
  <si>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</si>
  <si>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</si>
  <si>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http://www.conduit.com/privacy/Default.aspx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</si>
  <si>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</si>
  <si>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</si>
  <si>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</si>
  <si>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</si>
  <si>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http://www.couponsinc.com/corporate/privacy.aspx</t>
  </si>
  <si>
    <t>http://www.aetn.com/privacy/</t>
  </si>
  <si>
    <t>http://www.denverpost.com/privacypolicy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</si>
  <si>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</si>
  <si>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</si>
  <si>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</si>
  <si>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</si>
  <si>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</si>
  <si>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</si>
  <si>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</si>
  <si>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</si>
  <si>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</si>
  <si>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</si>
  <si>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</si>
  <si>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</si>
  <si>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</si>
  <si>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</si>
  <si>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</si>
  <si>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</si>
  <si>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</si>
  <si>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</si>
  <si>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</si>
  <si>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</si>
  <si>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</si>
  <si>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</si>
  <si>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http://www.aweber.com/privacy.htm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</si>
  <si>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</si>
  <si>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</si>
  <si>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</si>
  <si>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</si>
  <si>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</si>
  <si>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</si>
  <si>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</si>
  <si>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</si>
  <si>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</si>
  <si>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</si>
  <si>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</si>
  <si>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</si>
  <si>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</si>
  <si>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</si>
  <si>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</si>
  <si>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</si>
  <si>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http://americansforprosperity.org/083110-privacy-policy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</si>
  <si>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</si>
  <si>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</si>
  <si>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</si>
  <si>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</si>
  <si>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</si>
  <si>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</si>
  <si>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</si>
  <si>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</si>
  <si>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</si>
  <si>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</si>
  <si>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</si>
  <si>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</si>
  <si>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</si>
  <si>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</si>
  <si>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</si>
  <si>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</si>
  <si>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</si>
  <si>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</si>
  <si>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</si>
  <si>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</si>
  <si>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</si>
  <si>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</si>
  <si>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</si>
  <si>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</si>
  <si>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</si>
  <si>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</si>
  <si>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</si>
  <si>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</si>
  <si>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</si>
  <si>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</si>
  <si>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</si>
  <si>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</si>
  <si>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</si>
  <si>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</si>
  <si>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http://www.landrover.com/gl/en/rr/privacy-policy/privacy-policy/</t>
  </si>
  <si>
    <t>http://www.jayde.com/privacy.html</t>
  </si>
  <si>
    <t>http://recyclebiz.com/privacypolicy.html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</si>
  <si>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</si>
  <si>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</si>
  <si>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</si>
  <si>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</si>
  <si>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</si>
  <si>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http://www.huliq.com/privacy-policy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</si>
  <si>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</si>
  <si>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</si>
  <si>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</si>
  <si>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</si>
  <si>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</si>
  <si>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</si>
  <si>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</si>
  <si>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</si>
  <si>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</si>
  <si>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</si>
  <si>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</si>
  <si>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</si>
  <si>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</si>
  <si>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</si>
  <si>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</si>
  <si>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</si>
  <si>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</si>
  <si>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</si>
  <si>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</si>
  <si>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</si>
  <si>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</si>
  <si>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</si>
  <si>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</si>
  <si>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</si>
  <si>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</si>
  <si>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</si>
  <si>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</si>
  <si>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</si>
  <si>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</si>
  <si>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</si>
  <si>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</si>
  <si>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</si>
  <si>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</si>
  <si>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</si>
  <si>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</si>
  <si>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</si>
  <si>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</si>
  <si>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</si>
  <si>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</si>
  <si>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</si>
  <si>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</si>
  <si>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</si>
  <si>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</si>
  <si>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</si>
  <si>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</si>
  <si>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</si>
  <si>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</si>
  <si>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</si>
  <si>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</si>
  <si>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</si>
  <si>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</si>
  <si>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</si>
  <si>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</si>
  <si>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</si>
  <si>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</si>
  <si>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</si>
  <si>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</si>
  <si>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</si>
  <si>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</si>
  <si>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</si>
  <si>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</si>
  <si>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</si>
  <si>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</si>
  <si>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</si>
  <si>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</si>
  <si>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</si>
  <si>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</si>
  <si>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</si>
  <si>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</si>
  <si>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</si>
  <si>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</si>
  <si>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</si>
  <si>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</si>
  <si>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</si>
  <si>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</si>
  <si>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</si>
  <si>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</si>
  <si>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</si>
  <si>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</si>
  <si>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</si>
  <si>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</si>
  <si>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</si>
  <si>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</si>
  <si>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https://servedoc.com/new/monterey/privacy-monterey-m.asp?from=edp</t>
  </si>
  <si>
    <t>http://www.travelspot.us/default.aspx?tabid=3934&amp;FpAffiliate=DealLookup&amp;CAID=46681</t>
  </si>
  <si>
    <t>http://www.siemens.com/corp/en/index/privacy.htm</t>
  </si>
  <si>
    <t>http://www.preachingtoday.com/help/permissionsprivacy/privacypolicy.html</t>
  </si>
  <si>
    <t>http://www.ske-art.com/privacy-policy.html</t>
  </si>
  <si>
    <t>http://corp.kaltura.com/privacy-policy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</si>
  <si>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</si>
  <si>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</si>
  <si>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</si>
  <si>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http://1freeadvertising.com/privacy-policy/</t>
  </si>
  <si>
    <t>http://fermanagh1.datelocally.co.uk/help/privacy.cfm</t>
  </si>
  <si>
    <t>http://www.nyqfoundation.org/privacy.htm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</si>
  <si>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</si>
  <si>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</si>
  <si>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</si>
  <si>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</si>
  <si>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</si>
  <si>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</si>
  <si>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</si>
  <si>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</si>
  <si>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</si>
  <si>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</si>
  <si>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</si>
  <si>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</si>
  <si>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</si>
  <si>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http://eu.nimblebuy.com/GroupBuyPrivacyPolicy</t>
  </si>
  <si>
    <t>http://www.ironmountain.com/Utility/Legal/Privacy-Policy.aspx</t>
  </si>
  <si>
    <t>http://affnet.ucp.org/section.cfm/16044/72</t>
  </si>
  <si>
    <t>http://www.watson.com/privacy.asp</t>
  </si>
  <si>
    <t>https://www.fis.dowjones.com/privacypolicy.aspx</t>
  </si>
  <si>
    <t>http://www.fox19.com/story/18990/this-web-sites-privacy-policy?redirected=true</t>
  </si>
  <si>
    <t>http://www.rdasia.com/privacy-policy</t>
  </si>
  <si>
    <t>http://www.meemic.com/Privacy/</t>
  </si>
  <si>
    <t>http://www.bentley.com/sa-IN/Corporate/Privacy+Policy.htm</t>
  </si>
  <si>
    <t>http://www.arlingtonva.us/web/privacy.aspx</t>
  </si>
  <si>
    <t>http://krisnelson.org/privacy-policy.html</t>
  </si>
  <si>
    <t>http://www.winamp.com/legal/privacy</t>
  </si>
  <si>
    <t>http://www.portland.com/privacy-policy.aspx</t>
  </si>
  <si>
    <t>http://agourahills.patch.com/privacy</t>
  </si>
  <si>
    <t>http://www.wtnh.com/subindex/About_Us/Privacy_Policy/</t>
  </si>
  <si>
    <t>http://www.trading-master-plan.com/privacy.php</t>
  </si>
  <si>
    <t>http://www.setanta.com/ien/Footer-Pages/Privacy-Policy/gnid-58906/</t>
  </si>
  <si>
    <t>http://pvreymond.com/privacy.htm</t>
  </si>
  <si>
    <t>https://www.univerahealthcare.com/wps/portal/uv/our/compliance/privacy/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</si>
  <si>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</si>
  <si>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</si>
  <si>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</si>
  <si>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</si>
  <si>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</si>
  <si>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</si>
  <si>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</si>
  <si>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</si>
  <si>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</si>
  <si>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</si>
  <si>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</si>
  <si>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</si>
  <si>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</si>
  <si>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</si>
  <si>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</si>
  <si>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http://www.rivierahotel.com/privacy-policy/</t>
  </si>
  <si>
    <t>http://duckduckgo.com/privacy.html</t>
  </si>
  <si>
    <t>http://www.motoringshirts.com/shop/index.php?route=information/information&amp;information_id=3</t>
  </si>
  <si>
    <t>http://www.daveespinofastcash.com/Privacy-Policy.htm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</si>
  <si>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</si>
  <si>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</si>
  <si>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</si>
  <si>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</si>
  <si>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</si>
  <si>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</si>
  <si>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</si>
  <si>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</si>
  <si>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</si>
  <si>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</si>
  <si>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</si>
  <si>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</si>
  <si>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</si>
  <si>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</si>
  <si>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</si>
  <si>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</si>
  <si>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</si>
  <si>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</si>
  <si>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</si>
  <si>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</si>
  <si>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</si>
  <si>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</si>
  <si>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</si>
  <si>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</si>
  <si>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</si>
  <si>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</si>
  <si>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</si>
  <si>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</si>
  <si>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</si>
  <si>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</si>
  <si>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</si>
  <si>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</si>
  <si>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</si>
  <si>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</si>
  <si>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</si>
  <si>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http://www.wowt.com/unclassified/34218884.html</t>
  </si>
  <si>
    <t>http://krausetoyota.com/Privacy-Policy.aspx</t>
  </si>
  <si>
    <t>http://www.archive.org/about/terms.php</t>
  </si>
  <si>
    <t>http://server.ccgsoft.com/ifsp/page.aspx?pid=63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</si>
  <si>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</si>
  <si>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</si>
  <si>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</si>
  <si>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</si>
  <si>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</si>
  <si>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</si>
  <si>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</si>
  <si>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</si>
  <si>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</si>
  <si>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</si>
  <si>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</si>
  <si>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</si>
  <si>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</si>
  <si>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</si>
  <si>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</si>
  <si>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</si>
  <si>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</si>
  <si>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</si>
  <si>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</si>
  <si>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</si>
  <si>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</si>
  <si>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</si>
  <si>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</si>
  <si>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</si>
  <si>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</si>
  <si>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</si>
  <si>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</si>
  <si>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http://fileserve.koon.pl/privacy-policy.html</t>
  </si>
  <si>
    <t>http://www.woodtv.com/subindex/About_Us/Privacy_Policy/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</si>
  <si>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</si>
  <si>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</si>
  <si>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</si>
  <si>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</si>
  <si>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</si>
  <si>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</si>
  <si>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</si>
  <si>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</si>
  <si>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</si>
  <si>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</si>
  <si>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</si>
  <si>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</si>
  <si>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</si>
  <si>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</si>
  <si>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</si>
  <si>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http://malaysianfriendfinder.worldfriends.tv/help.jhtml?popup=false&amp;handle=help_privacy</t>
  </si>
  <si>
    <t>http://englishrussia.com/privacy-policy/</t>
  </si>
  <si>
    <t>http://rangers.nhl.com/club/page.htm?id=55323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</si>
  <si>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</si>
  <si>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</si>
  <si>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</si>
  <si>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</si>
  <si>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</si>
  <si>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</si>
  <si>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</si>
  <si>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</si>
  <si>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</si>
  <si>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</si>
  <si>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</si>
  <si>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http://www.vizu.com/w3c/policy.htm</t>
  </si>
  <si>
    <t>http://toolbar.google.com/privacy.html</t>
  </si>
  <si>
    <t>http://www.telegraphindia.com/1111013/jsp/others/privacy.jsp</t>
  </si>
  <si>
    <t>http://ppcentral.net/site/www.chicanozauruz.com</t>
  </si>
  <si>
    <t>http://www.icontact.com/permission-email-marketing#privacy</t>
  </si>
  <si>
    <t>http://e5.onthehub.com/WebStore/Support/PrivacyPolicy.aspx?ws=52a0f575-669b-e011-969d-0030487d8897&amp;vsro=8</t>
  </si>
  <si>
    <t>http://www.wivb.com/subindex/About_Us/Privacy_Policy/</t>
  </si>
  <si>
    <t>http://community.wri.org/NetCommunity/Page.aspx?pid=303</t>
  </si>
  <si>
    <t>http://www.dynamiclogic.com/footer/terms-and-conditions</t>
  </si>
  <si>
    <t>http://www.saga.co.uk/privacy-policy.aspx</t>
  </si>
  <si>
    <t>http://www.c-suiteinsight.com/index.php/2011/07/privacy-policy/</t>
  </si>
  <si>
    <t>http://projects.ajc.com/services/policies/privacy/</t>
  </si>
  <si>
    <t>http://www.artcenter.edu/accd/privacy_policy.jsp</t>
  </si>
  <si>
    <t>http://free-web-template.blogspot.com/2007/07/privacy-policy.html</t>
  </si>
  <si>
    <t>http://blastmagazine.com/privacy-policy/</t>
  </si>
  <si>
    <t>http://www.foreclosureshortsales.com/privacy.php</t>
  </si>
  <si>
    <t>http://vise.ws/privacypolicy.php?domain=www.woosah.net</t>
  </si>
  <si>
    <t>http://giffgaff.com/boiler-plate/privacy</t>
  </si>
  <si>
    <t>http://www.bbb.org/us/privacy-policy/</t>
  </si>
  <si>
    <t>http://www.privacypolicygen.com/domain/www.uwkordofan.net</t>
  </si>
  <si>
    <t>http://www.privacypolicyxy.com/?l=seacstudentweb.org</t>
  </si>
  <si>
    <t>http://e5.onthehub.com/WebStore/Support/PrivacyPolicy.aspx?ws=be68ac5d-eccd-dc11-8873-0030485a6b08&amp;vsro=8</t>
  </si>
  <si>
    <t>http://advertising.aol.com/privacy</t>
  </si>
  <si>
    <t>http://legal.reckittbenckiser.com/AE/PrivacyStatement.htm</t>
  </si>
  <si>
    <t>http://www.etsy.com/blog/news/2011/updates-to-etsys-privacy-policy/</t>
  </si>
  <si>
    <t>http://www.spotify.com/dk/legal/privacy-policy/</t>
  </si>
  <si>
    <t>http://randomshock.blogspot.com/2008/03/privacy-policy.html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</si>
  <si>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</si>
  <si>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</si>
  <si>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</si>
  <si>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</si>
  <si>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https://www.dmachoice.org/dma/static/privacy_policy.jsp</t>
  </si>
  <si>
    <t>http://memphis.bbb.org/privacy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</si>
  <si>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</si>
  <si>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</si>
  <si>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</si>
  <si>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</si>
  <si>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</si>
  <si>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</si>
  <si>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</si>
  <si>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</si>
  <si>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</si>
  <si>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</si>
  <si>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</si>
  <si>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</si>
  <si>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</si>
  <si>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</si>
  <si>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</si>
  <si>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</si>
  <si>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http://www.act-eco.net/2010/privacy</t>
  </si>
  <si>
    <t>http://www.compnation.com/t-privacy.aspx</t>
  </si>
  <si>
    <t>http://minisites.com/privacy.php?site=sitter.com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</si>
  <si>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</si>
  <si>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</si>
  <si>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</si>
  <si>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</si>
  <si>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</si>
  <si>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</si>
  <si>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</si>
  <si>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</si>
  <si>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</si>
  <si>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</si>
  <si>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</si>
  <si>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</si>
  <si>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</si>
  <si>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</si>
  <si>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http://www.phibble.com/privacy/</t>
  </si>
  <si>
    <t>http://fernwood.movitas.com/privacy.aspx</t>
  </si>
  <si>
    <t>http://www.cash4cashflows.com/privacy.html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</si>
  <si>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</si>
  <si>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</si>
  <si>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</si>
  <si>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</si>
  <si>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</si>
  <si>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</si>
  <si>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</si>
  <si>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</si>
  <si>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</si>
  <si>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</si>
  <si>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</si>
  <si>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</si>
  <si>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http://www.statesmanjournal.com/article/99999999/CUSTSERV/50927004/StatesmanJournal-com-Privacy-Policy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</si>
  <si>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</si>
  <si>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</si>
  <si>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</si>
  <si>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</si>
  <si>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</si>
  <si>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</si>
  <si>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http://www.onlinemadison.com/main.asp?SectionID=49&amp;SubSectionID=90</t>
  </si>
  <si>
    <t>VAR_naive</t>
  </si>
  <si>
    <t>VAR_Class</t>
  </si>
  <si>
    <t>Flag_VAR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</si>
</sst>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8" fillId="0" borderId="0" xfId="42" applyAlignment="1" applyProtection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lickr.com/privacy_policy.gne" TargetMode="External"/><Relationship Id="rId671" Type="http://schemas.openxmlformats.org/officeDocument/2006/relationships/hyperlink" Target="http://amarillo.bbb.org/privacy-policy/" TargetMode="External"/><Relationship Id="rId769" Type="http://schemas.openxmlformats.org/officeDocument/2006/relationships/hyperlink" Target="http://www.sweeneysunshine.ca.com.au/cgi-bin/clients/privacy.cgi?groupid=22851" TargetMode="External"/><Relationship Id="rId21" Type="http://schemas.openxmlformats.org/officeDocument/2006/relationships/hyperlink" Target="http://www.whitehouse.gov/privacy" TargetMode="External"/><Relationship Id="rId324" Type="http://schemas.openxmlformats.org/officeDocument/2006/relationships/hyperlink" Target="http://www.mars.com/global/policies/privacy/pp-english.aspx" TargetMode="External"/><Relationship Id="rId531" Type="http://schemas.openxmlformats.org/officeDocument/2006/relationships/hyperlink" Target="http://act.earthday.org/privacy-policy" TargetMode="External"/><Relationship Id="rId629" Type="http://schemas.openxmlformats.org/officeDocument/2006/relationships/hyperlink" Target="http://oa.anu.edu.au/privacy/" TargetMode="External"/><Relationship Id="rId170" Type="http://schemas.openxmlformats.org/officeDocument/2006/relationships/hyperlink" Target="http://us.blackberry.com/legal/privacy_policy.jsp" TargetMode="External"/><Relationship Id="rId268" Type="http://schemas.openxmlformats.org/officeDocument/2006/relationships/hyperlink" Target="http://www.unitedcharitableprograms.org/privacy-policy" TargetMode="External"/><Relationship Id="rId475" Type="http://schemas.openxmlformats.org/officeDocument/2006/relationships/hyperlink" Target="http://www.wiredkids.org/law/privacy.html" TargetMode="External"/><Relationship Id="rId682" Type="http://schemas.openxmlformats.org/officeDocument/2006/relationships/hyperlink" Target="http://www.cathcil.org/privacy_policy.php" TargetMode="External"/><Relationship Id="rId32" Type="http://schemas.openxmlformats.org/officeDocument/2006/relationships/hyperlink" Target="http://unileverus.com/privacy/policy.html" TargetMode="External"/><Relationship Id="rId128" Type="http://schemas.openxmlformats.org/officeDocument/2006/relationships/hyperlink" Target="http://oreilly.com/pub/a/mediakit/privacy.html" TargetMode="External"/><Relationship Id="rId335" Type="http://schemas.openxmlformats.org/officeDocument/2006/relationships/hyperlink" Target="http://www.infotoday.com/privacy.shtml" TargetMode="External"/><Relationship Id="rId542" Type="http://schemas.openxmlformats.org/officeDocument/2006/relationships/hyperlink" Target="http://www.turkishmedia.com/w3c/privacy.html" TargetMode="External"/><Relationship Id="rId5" Type="http://schemas.openxmlformats.org/officeDocument/2006/relationships/hyperlink" Target="http://www.businesslink.gov.uk/bdotg/action/detail?itemId=1076142085&amp;type=RESOURCES" TargetMode="External"/><Relationship Id="rId181" Type="http://schemas.openxmlformats.org/officeDocument/2006/relationships/hyperlink" Target="http://www.mgivefoundation.org/privacy.aspx" TargetMode="External"/><Relationship Id="rId237" Type="http://schemas.openxmlformats.org/officeDocument/2006/relationships/hyperlink" Target="https://twitter.com/privacy" TargetMode="External"/><Relationship Id="rId402" Type="http://schemas.openxmlformats.org/officeDocument/2006/relationships/hyperlink" Target="http://portal.acs.org/portal/PublicWebSite/privacy/index.htm" TargetMode="External"/><Relationship Id="rId791" Type="http://schemas.openxmlformats.org/officeDocument/2006/relationships/hyperlink" Target="https://secure3.convio.net/fsfb/site/PageServer?pagename=privacypolicy" TargetMode="External"/><Relationship Id="rId279" Type="http://schemas.openxmlformats.org/officeDocument/2006/relationships/hyperlink" Target="http://www.ypg.com/en/privacy-statement" TargetMode="External"/><Relationship Id="rId444" Type="http://schemas.openxmlformats.org/officeDocument/2006/relationships/hyperlink" Target="http://farmington.patch.com/privacy" TargetMode="External"/><Relationship Id="rId486" Type="http://schemas.openxmlformats.org/officeDocument/2006/relationships/hyperlink" Target="http://www.telekom.com/dtag/cms/content/dt/en/88712" TargetMode="External"/><Relationship Id="rId651" Type="http://schemas.openxmlformats.org/officeDocument/2006/relationships/hyperlink" Target="http://in.xxxpassword.com/terms/privacy_ar.html?site=xxxpassword.com" TargetMode="External"/><Relationship Id="rId693" Type="http://schemas.openxmlformats.org/officeDocument/2006/relationships/hyperlink" Target="http://www.goldderby.com/privacy-policy.html" TargetMode="External"/><Relationship Id="rId707" Type="http://schemas.openxmlformats.org/officeDocument/2006/relationships/hyperlink" Target="http://ppcentral.net/site/www.chicanozauruz.com" TargetMode="External"/><Relationship Id="rId749" Type="http://schemas.openxmlformats.org/officeDocument/2006/relationships/hyperlink" Target="http://www.skarnesonline.com/tech/RAL/privacy-policy.php" TargetMode="External"/><Relationship Id="rId43" Type="http://schemas.openxmlformats.org/officeDocument/2006/relationships/hyperlink" Target="http://www.nacelink.com/nl_privacy_policy.php" TargetMode="External"/><Relationship Id="rId139" Type="http://schemas.openxmlformats.org/officeDocument/2006/relationships/hyperlink" Target="http://www.marriott.com/privacy.mi" TargetMode="External"/><Relationship Id="rId290" Type="http://schemas.openxmlformats.org/officeDocument/2006/relationships/hyperlink" Target="http://www.scientificamerican.com/page.cfm?section=privacy" TargetMode="External"/><Relationship Id="rId304" Type="http://schemas.openxmlformats.org/officeDocument/2006/relationships/hyperlink" Target="http://www.fema.gov/help/privacy.shtm" TargetMode="External"/><Relationship Id="rId346" Type="http://schemas.openxmlformats.org/officeDocument/2006/relationships/hyperlink" Target="http://msn.foxsports.com/other/page/privacy-policy" TargetMode="External"/><Relationship Id="rId388" Type="http://schemas.openxmlformats.org/officeDocument/2006/relationships/hyperlink" Target="http://www.uhc.com/privacy.htm" TargetMode="External"/><Relationship Id="rId511" Type="http://schemas.openxmlformats.org/officeDocument/2006/relationships/hyperlink" Target="http://www.eentinc.com/privacyb.htm" TargetMode="External"/><Relationship Id="rId553" Type="http://schemas.openxmlformats.org/officeDocument/2006/relationships/hyperlink" Target="http://1freeadvertising.com/privacy-policy/" TargetMode="External"/><Relationship Id="rId609" Type="http://schemas.openxmlformats.org/officeDocument/2006/relationships/hyperlink" Target="http://www.beeheard.com/pdprivacy.htm" TargetMode="External"/><Relationship Id="rId760" Type="http://schemas.openxmlformats.org/officeDocument/2006/relationships/hyperlink" Target="http://www.ahua.ac.uk/privacy-policy.html?search=cal&amp;month=05&amp;year=2011&amp;section=monthly" TargetMode="External"/><Relationship Id="rId85" Type="http://schemas.openxmlformats.org/officeDocument/2006/relationships/hyperlink" Target="http://www.sprint.com/legal/privacy.html" TargetMode="External"/><Relationship Id="rId150" Type="http://schemas.openxmlformats.org/officeDocument/2006/relationships/hyperlink" Target="http://www.paramountmovies.com/legal/privacypolicy.php" TargetMode="External"/><Relationship Id="rId192" Type="http://schemas.openxmlformats.org/officeDocument/2006/relationships/hyperlink" Target="http://www.nuance.com/company/company-overview/company-policies/privacy-policies/" TargetMode="External"/><Relationship Id="rId206" Type="http://schemas.openxmlformats.org/officeDocument/2006/relationships/hyperlink" Target="http://www.oprah.com/privacy_policy.html" TargetMode="External"/><Relationship Id="rId413" Type="http://schemas.openxmlformats.org/officeDocument/2006/relationships/hyperlink" Target="http://delray.patch.com/privacy" TargetMode="External"/><Relationship Id="rId595" Type="http://schemas.openxmlformats.org/officeDocument/2006/relationships/hyperlink" Target="http://www.wnd.com/resources/privacy.asp" TargetMode="External"/><Relationship Id="rId248" Type="http://schemas.openxmlformats.org/officeDocument/2006/relationships/hyperlink" Target="http://www.nws.noaa.gov/privacy.php" TargetMode="External"/><Relationship Id="rId455" Type="http://schemas.openxmlformats.org/officeDocument/2006/relationships/hyperlink" Target="http://www.somobile.co.uk/privacy.php" TargetMode="External"/><Relationship Id="rId497" Type="http://schemas.openxmlformats.org/officeDocument/2006/relationships/hyperlink" Target="http://www.foodnavigator.com/Publications/Info/Privacy-Policy" TargetMode="External"/><Relationship Id="rId620" Type="http://schemas.openxmlformats.org/officeDocument/2006/relationships/hyperlink" Target="http://randmpublishing.com/policies/privacy-policy.php?site=LovePoemsForTheOneYouLove.net" TargetMode="External"/><Relationship Id="rId662" Type="http://schemas.openxmlformats.org/officeDocument/2006/relationships/hyperlink" Target="http://webworkscentral.com/privacy-policy/" TargetMode="External"/><Relationship Id="rId718" Type="http://schemas.openxmlformats.org/officeDocument/2006/relationships/hyperlink" Target="http://blastmagazine.com/privacy-policy/" TargetMode="External"/><Relationship Id="rId12" Type="http://schemas.openxmlformats.org/officeDocument/2006/relationships/hyperlink" Target="http://www.adobe.com/misc/privacy.html" TargetMode="External"/><Relationship Id="rId108" Type="http://schemas.openxmlformats.org/officeDocument/2006/relationships/hyperlink" Target="http://www.campaignmonitor.com/privacy/" TargetMode="External"/><Relationship Id="rId315" Type="http://schemas.openxmlformats.org/officeDocument/2006/relationships/hyperlink" Target="http://www.tbs.com/general/privacy.jsp" TargetMode="External"/><Relationship Id="rId357" Type="http://schemas.openxmlformats.org/officeDocument/2006/relationships/hyperlink" Target="http://www.cardiff.ac.uk/legals/privacy.html" TargetMode="External"/><Relationship Id="rId522" Type="http://schemas.openxmlformats.org/officeDocument/2006/relationships/hyperlink" Target="http://www.globalmarket.com/ppc.html" TargetMode="External"/><Relationship Id="rId54" Type="http://schemas.openxmlformats.org/officeDocument/2006/relationships/hyperlink" Target="http://www.skype.com/intl/en-us/legal/privacy/general/" TargetMode="External"/><Relationship Id="rId96" Type="http://schemas.openxmlformats.org/officeDocument/2006/relationships/hyperlink" Target="http://us.blizzard.com/company/about/privacy.html" TargetMode="External"/><Relationship Id="rId161" Type="http://schemas.openxmlformats.org/officeDocument/2006/relationships/hyperlink" Target="http://www.opm.gov/html/privacy.asp" TargetMode="External"/><Relationship Id="rId217" Type="http://schemas.openxmlformats.org/officeDocument/2006/relationships/hyperlink" Target="http://www.taleo.com/privacy/privacy-policy" TargetMode="External"/><Relationship Id="rId399" Type="http://schemas.openxmlformats.org/officeDocument/2006/relationships/hyperlink" Target="http://www.aweber.com/privacy.htm" TargetMode="External"/><Relationship Id="rId564" Type="http://schemas.openxmlformats.org/officeDocument/2006/relationships/hyperlink" Target="http://www.ebook-bargains.com/signup/privacy-policy.html" TargetMode="External"/><Relationship Id="rId771" Type="http://schemas.openxmlformats.org/officeDocument/2006/relationships/hyperlink" Target="http://new.butterflyvista.com/Policy/Privacy.php" TargetMode="External"/><Relationship Id="rId259" Type="http://schemas.openxmlformats.org/officeDocument/2006/relationships/hyperlink" Target="http://www.directv.com/DTVAPP/content/legal/privacy_policy" TargetMode="External"/><Relationship Id="rId424" Type="http://schemas.openxmlformats.org/officeDocument/2006/relationships/hyperlink" Target="http://www.google.com/chrome/intl/en/privacy.html" TargetMode="External"/><Relationship Id="rId466" Type="http://schemas.openxmlformats.org/officeDocument/2006/relationships/hyperlink" Target="http://www.multichannel.com/info/privacy_policy.php" TargetMode="External"/><Relationship Id="rId631" Type="http://schemas.openxmlformats.org/officeDocument/2006/relationships/hyperlink" Target="https://www.meadowcroftonline.com/privacy.cfm" TargetMode="External"/><Relationship Id="rId673" Type="http://schemas.openxmlformats.org/officeDocument/2006/relationships/hyperlink" Target="http://fileserve.koon.pl/privacy-policy.html" TargetMode="External"/><Relationship Id="rId729" Type="http://schemas.openxmlformats.org/officeDocument/2006/relationships/hyperlink" Target="http://www.etsy.com/blog/news/2011/updates-to-etsys-privacy-policy/" TargetMode="External"/><Relationship Id="rId23" Type="http://schemas.openxmlformats.org/officeDocument/2006/relationships/hyperlink" Target="http://www.rogerspublishing.ca/privacy.shtml" TargetMode="External"/><Relationship Id="rId119" Type="http://schemas.openxmlformats.org/officeDocument/2006/relationships/hyperlink" Target="http://meta.wikimedia.org/wiki/Privacy_policy" TargetMode="External"/><Relationship Id="rId270" Type="http://schemas.openxmlformats.org/officeDocument/2006/relationships/hyperlink" Target="http://www.pandora.com/privacy" TargetMode="External"/><Relationship Id="rId326" Type="http://schemas.openxmlformats.org/officeDocument/2006/relationships/hyperlink" Target="http://www.gov.hk/en/about/privacy.htm" TargetMode="External"/><Relationship Id="rId533" Type="http://schemas.openxmlformats.org/officeDocument/2006/relationships/hyperlink" Target="http://privacy-policy.truste.com/verified-policy/www.silvermessages.com" TargetMode="External"/><Relationship Id="rId65" Type="http://schemas.openxmlformats.org/officeDocument/2006/relationships/hyperlink" Target="http://1105media.com/privacy.aspx" TargetMode="External"/><Relationship Id="rId130" Type="http://schemas.openxmlformats.org/officeDocument/2006/relationships/hyperlink" Target="http://subscribe.hearstmags.com/circulation/shared/privacy.html" TargetMode="External"/><Relationship Id="rId368" Type="http://schemas.openxmlformats.org/officeDocument/2006/relationships/hyperlink" Target="http://www.heritage.org/privacy" TargetMode="External"/><Relationship Id="rId575" Type="http://schemas.openxmlformats.org/officeDocument/2006/relationships/hyperlink" Target="http://www.rdasia.com/privacy-policy" TargetMode="External"/><Relationship Id="rId740" Type="http://schemas.openxmlformats.org/officeDocument/2006/relationships/hyperlink" Target="http://memphis.bbb.org/privacy" TargetMode="External"/><Relationship Id="rId782" Type="http://schemas.openxmlformats.org/officeDocument/2006/relationships/hyperlink" Target="http://formbytimes.findmetv.com/privacy" TargetMode="External"/><Relationship Id="rId172" Type="http://schemas.openxmlformats.org/officeDocument/2006/relationships/hyperlink" Target="http://www.exacttarget.com/company/privacy-policy.aspx" TargetMode="External"/><Relationship Id="rId228" Type="http://schemas.openxmlformats.org/officeDocument/2006/relationships/hyperlink" Target="http://www.cstv.com/ot/privacy.html" TargetMode="External"/><Relationship Id="rId435" Type="http://schemas.openxmlformats.org/officeDocument/2006/relationships/hyperlink" Target="http://www.fortunecity.com/privacy.shtml" TargetMode="External"/><Relationship Id="rId477" Type="http://schemas.openxmlformats.org/officeDocument/2006/relationships/hyperlink" Target="http://goldnuggetwebs.com/privacy_policy.html" TargetMode="External"/><Relationship Id="rId600" Type="http://schemas.openxmlformats.org/officeDocument/2006/relationships/hyperlink" Target="http://oxfordbibliographiesonline.com/obo/page/PrivacyPolicy/privacy-policy;jsessionid=683A49861966815145947E7358CB46EE" TargetMode="External"/><Relationship Id="rId642" Type="http://schemas.openxmlformats.org/officeDocument/2006/relationships/hyperlink" Target="http://www.wowt.com/unclassified/34218884.html" TargetMode="External"/><Relationship Id="rId684" Type="http://schemas.openxmlformats.org/officeDocument/2006/relationships/hyperlink" Target="http://coloradoathome.blogspot.com/2008/09/i-respect-your-privacy-and-i-am.html" TargetMode="External"/><Relationship Id="rId281" Type="http://schemas.openxmlformats.org/officeDocument/2006/relationships/hyperlink" Target="http://www.softwareag.com/corporate/privacy.asp" TargetMode="External"/><Relationship Id="rId337" Type="http://schemas.openxmlformats.org/officeDocument/2006/relationships/hyperlink" Target="http://www.saralee.com/privacypolicy.aspx" TargetMode="External"/><Relationship Id="rId502" Type="http://schemas.openxmlformats.org/officeDocument/2006/relationships/hyperlink" Target="http://mergemedia.com/privacy_policy.html" TargetMode="External"/><Relationship Id="rId34" Type="http://schemas.openxmlformats.org/officeDocument/2006/relationships/hyperlink" Target="http://statcounter.com/about/legal/" TargetMode="External"/><Relationship Id="rId76" Type="http://schemas.openxmlformats.org/officeDocument/2006/relationships/hyperlink" Target="http://www.rodaleinc.com/your-privacy-rights" TargetMode="External"/><Relationship Id="rId141" Type="http://schemas.openxmlformats.org/officeDocument/2006/relationships/hyperlink" Target="http://www.emimusic.com/privacy/" TargetMode="External"/><Relationship Id="rId379" Type="http://schemas.openxmlformats.org/officeDocument/2006/relationships/hyperlink" Target="http://website.ws/glossary/mlm_privacy.html" TargetMode="External"/><Relationship Id="rId544" Type="http://schemas.openxmlformats.org/officeDocument/2006/relationships/hyperlink" Target="https://servedoc.com/new/monterey/privacy-monterey-m.asp?from=edp" TargetMode="External"/><Relationship Id="rId586" Type="http://schemas.openxmlformats.org/officeDocument/2006/relationships/hyperlink" Target="http://pvreymond.com/privacy.htm" TargetMode="External"/><Relationship Id="rId751" Type="http://schemas.openxmlformats.org/officeDocument/2006/relationships/hyperlink" Target="https://secure.commercegate.com/payment/privacy.html" TargetMode="External"/><Relationship Id="rId793" Type="http://schemas.openxmlformats.org/officeDocument/2006/relationships/hyperlink" Target="http://www.gurugrimmer.com/Leg%20Dox%20good%20HHME/privacyPolicy.html" TargetMode="External"/><Relationship Id="rId7" Type="http://schemas.openxmlformats.org/officeDocument/2006/relationships/hyperlink" Target="http://www.amazon.com/gp/help/customer/display.html?nodeId=468496" TargetMode="External"/><Relationship Id="rId183" Type="http://schemas.openxmlformats.org/officeDocument/2006/relationships/hyperlink" Target="http://www.mcafee.com/us/about/legal/privacy.aspx" TargetMode="External"/><Relationship Id="rId239" Type="http://schemas.openxmlformats.org/officeDocument/2006/relationships/hyperlink" Target="http://www.worldpay.com/about_us/index.php?page=privacy" TargetMode="External"/><Relationship Id="rId390" Type="http://schemas.openxmlformats.org/officeDocument/2006/relationships/hyperlink" Target="http://www.vermont.gov/portal/policies/privacy.php" TargetMode="External"/><Relationship Id="rId404" Type="http://schemas.openxmlformats.org/officeDocument/2006/relationships/hyperlink" Target="http://www.dailypress.com/about/dp-privacypolicy,0,4122987.htmlstory" TargetMode="External"/><Relationship Id="rId446" Type="http://schemas.openxmlformats.org/officeDocument/2006/relationships/hyperlink" Target="http://m.mlb.com/privacy/" TargetMode="External"/><Relationship Id="rId611" Type="http://schemas.openxmlformats.org/officeDocument/2006/relationships/hyperlink" Target="http://mentor.hannesdreyer.com/privacy-policy.html" TargetMode="External"/><Relationship Id="rId653" Type="http://schemas.openxmlformats.org/officeDocument/2006/relationships/hyperlink" Target="http://bgrs.biz/car-auction/privacy-policy/" TargetMode="External"/><Relationship Id="rId250" Type="http://schemas.openxmlformats.org/officeDocument/2006/relationships/hyperlink" Target="http://www.style.com/services/legal/privacy_policy.html" TargetMode="External"/><Relationship Id="rId292" Type="http://schemas.openxmlformats.org/officeDocument/2006/relationships/hyperlink" Target="http://www.ashp.org/privacy" TargetMode="External"/><Relationship Id="rId306" Type="http://schemas.openxmlformats.org/officeDocument/2006/relationships/hyperlink" Target="http://www.rd.com/privacy-policy/" TargetMode="External"/><Relationship Id="rId488" Type="http://schemas.openxmlformats.org/officeDocument/2006/relationships/hyperlink" Target="http://www.constantcontact.com/privacy_guarantee.jsp" TargetMode="External"/><Relationship Id="rId695" Type="http://schemas.openxmlformats.org/officeDocument/2006/relationships/hyperlink" Target="http://www.baxters.co.uk/company/privacy-policy" TargetMode="External"/><Relationship Id="rId709" Type="http://schemas.openxmlformats.org/officeDocument/2006/relationships/hyperlink" Target="http://e5.onthehub.com/WebStore/Support/PrivacyPolicy.aspx?ws=52a0f575-669b-e011-969d-0030487d8897&amp;vsro=8" TargetMode="External"/><Relationship Id="rId45" Type="http://schemas.openxmlformats.org/officeDocument/2006/relationships/hyperlink" Target="http://www.cdc.gov/doc.do/id/0900f3ec80093c90" TargetMode="External"/><Relationship Id="rId87" Type="http://schemas.openxmlformats.org/officeDocument/2006/relationships/hyperlink" Target="http://www.statefarm.com/about/privacy/privacy.asp" TargetMode="External"/><Relationship Id="rId110" Type="http://schemas.openxmlformats.org/officeDocument/2006/relationships/hyperlink" Target="http://www.expedia.com/daily/service/privacy.asp" TargetMode="External"/><Relationship Id="rId348" Type="http://schemas.openxmlformats.org/officeDocument/2006/relationships/hyperlink" Target="http://www.grameenfoundation.org/privacy-policy/" TargetMode="External"/><Relationship Id="rId513" Type="http://schemas.openxmlformats.org/officeDocument/2006/relationships/hyperlink" Target="http://www.ross-goldberg.com/privacy.html" TargetMode="External"/><Relationship Id="rId555" Type="http://schemas.openxmlformats.org/officeDocument/2006/relationships/hyperlink" Target="http://www.nyqfoundation.org/privacy.htm" TargetMode="External"/><Relationship Id="rId597" Type="http://schemas.openxmlformats.org/officeDocument/2006/relationships/hyperlink" Target="http://tacpw.dgwze.servertrust.com/Terms_privacy.asp" TargetMode="External"/><Relationship Id="rId720" Type="http://schemas.openxmlformats.org/officeDocument/2006/relationships/hyperlink" Target="http://vise.ws/privacypolicy.php?domain=www.woosah.net" TargetMode="External"/><Relationship Id="rId762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152" Type="http://schemas.openxmlformats.org/officeDocument/2006/relationships/hyperlink" Target="http://www.meebo.com/privacy/full/" TargetMode="External"/><Relationship Id="rId194" Type="http://schemas.openxmlformats.org/officeDocument/2006/relationships/hyperlink" Target="http://www.move.com/company/privacy.aspx" TargetMode="External"/><Relationship Id="rId208" Type="http://schemas.openxmlformats.org/officeDocument/2006/relationships/hyperlink" Target="http://www.247realmedia.com/EN-US/privacy-policy.html" TargetMode="External"/><Relationship Id="rId415" Type="http://schemas.openxmlformats.org/officeDocument/2006/relationships/hyperlink" Target="http://www.kentucky.com/privacy/" TargetMode="External"/><Relationship Id="rId457" Type="http://schemas.openxmlformats.org/officeDocument/2006/relationships/hyperlink" Target="http://www.missoulian.com/app/privacy/" TargetMode="External"/><Relationship Id="rId622" Type="http://schemas.openxmlformats.org/officeDocument/2006/relationships/hyperlink" Target="http://www.incomeaffiliate.net/pmg/privacy.html" TargetMode="External"/><Relationship Id="rId261" Type="http://schemas.openxmlformats.org/officeDocument/2006/relationships/hyperlink" Target="http://www.xo.com/about/policy/Pages/privacy.aspx" TargetMode="External"/><Relationship Id="rId499" Type="http://schemas.openxmlformats.org/officeDocument/2006/relationships/hyperlink" Target="http://mokena.patch.com/privacy" TargetMode="External"/><Relationship Id="rId664" Type="http://schemas.openxmlformats.org/officeDocument/2006/relationships/hyperlink" Target="http://www.readwriteweb.com/about/privacy-policy.php" TargetMode="External"/><Relationship Id="rId14" Type="http://schemas.openxmlformats.org/officeDocument/2006/relationships/hyperlink" Target="http://www.linkedin.com/static?key=privacy_policy" TargetMode="External"/><Relationship Id="rId56" Type="http://schemas.openxmlformats.org/officeDocument/2006/relationships/hyperlink" Target="http://www.bigfishgames.com/company/privacy.html" TargetMode="External"/><Relationship Id="rId317" Type="http://schemas.openxmlformats.org/officeDocument/2006/relationships/hyperlink" Target="http://www.fs.fed.us/privacy.shtml" TargetMode="External"/><Relationship Id="rId359" Type="http://schemas.openxmlformats.org/officeDocument/2006/relationships/hyperlink" Target="http://www.cleveland.com/privacypolicy/" TargetMode="External"/><Relationship Id="rId524" Type="http://schemas.openxmlformats.org/officeDocument/2006/relationships/hyperlink" Target="http://www.affiliatemoneyreaper.com/privacypolicy.htm" TargetMode="External"/><Relationship Id="rId566" Type="http://schemas.openxmlformats.org/officeDocument/2006/relationships/hyperlink" Target="http://vise.ws/privacypolicy.php?domain=txt.bg" TargetMode="External"/><Relationship Id="rId731" Type="http://schemas.openxmlformats.org/officeDocument/2006/relationships/hyperlink" Target="http://randomshock.blogspot.com/2008/03/privacy-policy.html" TargetMode="External"/><Relationship Id="rId773" Type="http://schemas.openxmlformats.org/officeDocument/2006/relationships/hyperlink" Target="http://www.mzweb.com.br/sofisa/web/conteudo_en.asp?idioma=1&amp;conta=44&amp;tipo=8454" TargetMode="External"/><Relationship Id="rId98" Type="http://schemas.openxmlformats.org/officeDocument/2006/relationships/hyperlink" Target="http://www.conagrafoods.com/utilities/privacy.jsp" TargetMode="External"/><Relationship Id="rId121" Type="http://schemas.openxmlformats.org/officeDocument/2006/relationships/hyperlink" Target="http://www.dmaresponsibility.org/PPG/" TargetMode="External"/><Relationship Id="rId163" Type="http://schemas.openxmlformats.org/officeDocument/2006/relationships/hyperlink" Target="http://www.intrawest.com/privacy/index.htm" TargetMode="External"/><Relationship Id="rId219" Type="http://schemas.openxmlformats.org/officeDocument/2006/relationships/hyperlink" Target="http://www.dot.gov/privacy.html" TargetMode="External"/><Relationship Id="rId370" Type="http://schemas.openxmlformats.org/officeDocument/2006/relationships/hyperlink" Target="http://solutions.3m.com.au/wps/portal/3M/en_AU/WW2/Country/Corp/Privacy/" TargetMode="External"/><Relationship Id="rId426" Type="http://schemas.openxmlformats.org/officeDocument/2006/relationships/hyperlink" Target="http://www.siouxcityjournal.com/app/privacy_policy/" TargetMode="External"/><Relationship Id="rId633" Type="http://schemas.openxmlformats.org/officeDocument/2006/relationships/hyperlink" Target="http://cosmicsoft.com/legal/privacy.html" TargetMode="External"/><Relationship Id="rId230" Type="http://schemas.openxmlformats.org/officeDocument/2006/relationships/hyperlink" Target="https://subscription.timeinc.com/storefront/privacy/time/generic_privacy_new.html?dnp-source=E" TargetMode="External"/><Relationship Id="rId468" Type="http://schemas.openxmlformats.org/officeDocument/2006/relationships/hyperlink" Target="http://www.ticketsnow.com/popupContent.aspx?page=aff_privacy" TargetMode="External"/><Relationship Id="rId675" Type="http://schemas.openxmlformats.org/officeDocument/2006/relationships/hyperlink" Target="http://americanproxy.org/browse.php/Oi8vcHJp/dmFjeS55/YWhvby5j/b20v/b13/" TargetMode="External"/><Relationship Id="rId25" Type="http://schemas.openxmlformats.org/officeDocument/2006/relationships/hyperlink" Target="http://www.ge.com/privacy.html" TargetMode="External"/><Relationship Id="rId67" Type="http://schemas.openxmlformats.org/officeDocument/2006/relationships/hyperlink" Target="http://www.economistgroup.com/results_and_governance/governance/Privacy" TargetMode="External"/><Relationship Id="rId272" Type="http://schemas.openxmlformats.org/officeDocument/2006/relationships/hyperlink" Target="http://corp.ign.com/privacy.html" TargetMode="External"/><Relationship Id="rId328" Type="http://schemas.openxmlformats.org/officeDocument/2006/relationships/hyperlink" Target="http://www.callawaygolf.com/Global/en-US/Legal/PrivacyPolicy.html" TargetMode="External"/><Relationship Id="rId535" Type="http://schemas.openxmlformats.org/officeDocument/2006/relationships/hyperlink" Target="http://www.acor.com/privacy.htm" TargetMode="External"/><Relationship Id="rId577" Type="http://schemas.openxmlformats.org/officeDocument/2006/relationships/hyperlink" Target="http://www.bentley.com/sa-IN/Corporate/Privacy+Policy.htm" TargetMode="External"/><Relationship Id="rId700" Type="http://schemas.openxmlformats.org/officeDocument/2006/relationships/hyperlink" Target="http://www.privacypolicyxy.com/?l=www.taxlawdictionary.com" TargetMode="External"/><Relationship Id="rId742" Type="http://schemas.openxmlformats.org/officeDocument/2006/relationships/hyperlink" Target="http://www.radio2mp3.com/privacy.html" TargetMode="External"/><Relationship Id="rId132" Type="http://schemas.openxmlformats.org/officeDocument/2006/relationships/hyperlink" Target="http://www.tumblr.com/privacy_policy" TargetMode="External"/><Relationship Id="rId174" Type="http://schemas.openxmlformats.org/officeDocument/2006/relationships/hyperlink" Target="http://bonniercorp.com/privacy_policy.html" TargetMode="External"/><Relationship Id="rId381" Type="http://schemas.openxmlformats.org/officeDocument/2006/relationships/hyperlink" Target="http://www.fairmont.com/EN_FA/Help/Terms?DisplayType=Popup" TargetMode="External"/><Relationship Id="rId602" Type="http://schemas.openxmlformats.org/officeDocument/2006/relationships/hyperlink" Target="http://www.wral.com/rs/page/1020577/" TargetMode="External"/><Relationship Id="rId784" Type="http://schemas.openxmlformats.org/officeDocument/2006/relationships/hyperlink" Target="http://www.myideaguy.com/disclaimer_privacy.htm" TargetMode="External"/><Relationship Id="rId241" Type="http://schemas.openxmlformats.org/officeDocument/2006/relationships/hyperlink" Target="http://www.washingtonpost.com/wp-srv/interact/longterm/talk/members.htm" TargetMode="External"/><Relationship Id="rId437" Type="http://schemas.openxmlformats.org/officeDocument/2006/relationships/hyperlink" Target="http://macpaw.com/policy" TargetMode="External"/><Relationship Id="rId479" Type="http://schemas.openxmlformats.org/officeDocument/2006/relationships/hyperlink" Target="http://www.allvoices.com/privacy" TargetMode="External"/><Relationship Id="rId644" Type="http://schemas.openxmlformats.org/officeDocument/2006/relationships/hyperlink" Target="http://www.archive.org/about/terms.php" TargetMode="External"/><Relationship Id="rId686" Type="http://schemas.openxmlformats.org/officeDocument/2006/relationships/hyperlink" Target="http://www.equityinternational.com/privacy/" TargetMode="External"/><Relationship Id="rId36" Type="http://schemas.openxmlformats.org/officeDocument/2006/relationships/hyperlink" Target="http://www.realnetworks.com/company/privacy/" TargetMode="External"/><Relationship Id="rId283" Type="http://schemas.openxmlformats.org/officeDocument/2006/relationships/hyperlink" Target="http://solutions.3m.com/wps/portal/3M/en_WW/Worldwide/WW/3M/Privacy/" TargetMode="External"/><Relationship Id="rId339" Type="http://schemas.openxmlformats.org/officeDocument/2006/relationships/hyperlink" Target="http://www.sfgate.com/pages/privacy/" TargetMode="External"/><Relationship Id="rId490" Type="http://schemas.openxmlformats.org/officeDocument/2006/relationships/hyperlink" Target="http://www.citizenlink.com/privacy-policy-and-terms-of-use/" TargetMode="External"/><Relationship Id="rId504" Type="http://schemas.openxmlformats.org/officeDocument/2006/relationships/hyperlink" Target="https://donate.water.org/page.aspx?pid=195" TargetMode="External"/><Relationship Id="rId546" Type="http://schemas.openxmlformats.org/officeDocument/2006/relationships/hyperlink" Target="http://www.siemens.com/corp/en/index/privacy.htm" TargetMode="External"/><Relationship Id="rId711" Type="http://schemas.openxmlformats.org/officeDocument/2006/relationships/hyperlink" Target="http://community.wri.org/NetCommunity/Page.aspx?pid=303" TargetMode="External"/><Relationship Id="rId753" Type="http://schemas.openxmlformats.org/officeDocument/2006/relationships/hyperlink" Target="http://xseries.three.com/legal_privacy_policy.shtml" TargetMode="External"/><Relationship Id="rId78" Type="http://schemas.openxmlformats.org/officeDocument/2006/relationships/hyperlink" Target="http://www.randomhouse.com/about/privacy.html" TargetMode="External"/><Relationship Id="rId101" Type="http://schemas.openxmlformats.org/officeDocument/2006/relationships/hyperlink" Target="http://www.alexa.com/help/privacy" TargetMode="External"/><Relationship Id="rId143" Type="http://schemas.openxmlformats.org/officeDocument/2006/relationships/hyperlink" Target="http://www.fbi.gov/privacy_policy" TargetMode="External"/><Relationship Id="rId185" Type="http://schemas.openxmlformats.org/officeDocument/2006/relationships/hyperlink" Target="http://www.pizzahut.com/privacypolicy.html" TargetMode="External"/><Relationship Id="rId350" Type="http://schemas.openxmlformats.org/officeDocument/2006/relationships/hyperlink" Target="http://www.ichotelsgroup.com/h/d/6c/1/en/c/2/content/dec/cn/0/en/tc/ps.html" TargetMode="External"/><Relationship Id="rId406" Type="http://schemas.openxmlformats.org/officeDocument/2006/relationships/hyperlink" Target="http://www.insureme.com/about-us/privacy-policy" TargetMode="External"/><Relationship Id="rId588" Type="http://schemas.openxmlformats.org/officeDocument/2006/relationships/hyperlink" Target="http://www.history.navy.mil/warning.html" TargetMode="External"/><Relationship Id="rId795" Type="http://schemas.openxmlformats.org/officeDocument/2006/relationships/hyperlink" Target="http://www.jobtarget.com/r/terms/privacy.cfm?site_id=8988" TargetMode="External"/><Relationship Id="rId9" Type="http://schemas.openxmlformats.org/officeDocument/2006/relationships/hyperlink" Target="http://www.redcross.org/privacy/" TargetMode="External"/><Relationship Id="rId210" Type="http://schemas.openxmlformats.org/officeDocument/2006/relationships/hyperlink" Target="http://www.ipcmedia.com/privacy.php" TargetMode="External"/><Relationship Id="rId392" Type="http://schemas.openxmlformats.org/officeDocument/2006/relationships/hyperlink" Target="http://www.nielsen.com/us/en/privacy-policy.html" TargetMode="External"/><Relationship Id="rId448" Type="http://schemas.openxmlformats.org/officeDocument/2006/relationships/hyperlink" Target="https://extranet.dealercentric.com/app-templates/Policies/PrivacyPolicy.aspx" TargetMode="External"/><Relationship Id="rId613" Type="http://schemas.openxmlformats.org/officeDocument/2006/relationships/hyperlink" Target="http://s92524.gridserver.com/privacy-policy/" TargetMode="External"/><Relationship Id="rId655" Type="http://schemas.openxmlformats.org/officeDocument/2006/relationships/hyperlink" Target="http://00444ee.netsolhost.com/moxie/about/privacy.shtml" TargetMode="External"/><Relationship Id="rId697" Type="http://schemas.openxmlformats.org/officeDocument/2006/relationships/hyperlink" Target="http://silkroadintelligencer.com/privacy-policy/" TargetMode="External"/><Relationship Id="rId252" Type="http://schemas.openxmlformats.org/officeDocument/2006/relationships/hyperlink" Target="http://www.mgmresorts.com/privacy.htm" TargetMode="External"/><Relationship Id="rId294" Type="http://schemas.openxmlformats.org/officeDocument/2006/relationships/hyperlink" Target="http://www.hubspot.com/privacy-policy/" TargetMode="External"/><Relationship Id="rId308" Type="http://schemas.openxmlformats.org/officeDocument/2006/relationships/hyperlink" Target="http://www.apa.org/about/privacy.aspx" TargetMode="External"/><Relationship Id="rId515" Type="http://schemas.openxmlformats.org/officeDocument/2006/relationships/hyperlink" Target="http://edfromohio.com/PrivacyPolicy.html" TargetMode="External"/><Relationship Id="rId722" Type="http://schemas.openxmlformats.org/officeDocument/2006/relationships/hyperlink" Target="http://www.bbb.org/us/privacy-policy/" TargetMode="External"/><Relationship Id="rId47" Type="http://schemas.openxmlformats.org/officeDocument/2006/relationships/hyperlink" Target="http://www.gm.com/privacy" TargetMode="External"/><Relationship Id="rId89" Type="http://schemas.openxmlformats.org/officeDocument/2006/relationships/hyperlink" Target="https://cms.paypal.com/us/cgi-bin/?cmd=_render-content&amp;content_ID=ua/Privacy_print" TargetMode="External"/><Relationship Id="rId112" Type="http://schemas.openxmlformats.org/officeDocument/2006/relationships/hyperlink" Target="http://www.btplc.com/privacypolicy/privacypolicy.htm" TargetMode="External"/><Relationship Id="rId154" Type="http://schemas.openxmlformats.org/officeDocument/2006/relationships/hyperlink" Target="http://docs.disqus.com/help/30/" TargetMode="External"/><Relationship Id="rId361" Type="http://schemas.openxmlformats.org/officeDocument/2006/relationships/hyperlink" Target="http://www.sitemeter.com/?a=privacy" TargetMode="External"/><Relationship Id="rId557" Type="http://schemas.openxmlformats.org/officeDocument/2006/relationships/hyperlink" Target="http://www.fuzeqna.com/calendars/consumer/kbdetail.asp?kbid=41" TargetMode="External"/><Relationship Id="rId599" Type="http://schemas.openxmlformats.org/officeDocument/2006/relationships/hyperlink" Target="http://www.heraldtribune.com/section/privacypolicy?stateInfo=dVlnolcSQkSlbaaa7183%7C1" TargetMode="External"/><Relationship Id="rId764" Type="http://schemas.openxmlformats.org/officeDocument/2006/relationships/hyperlink" Target="http://beta.neuinfo.org/privacy_policy.shtm" TargetMode="External"/><Relationship Id="rId196" Type="http://schemas.openxmlformats.org/officeDocument/2006/relationships/hyperlink" Target="http://www.britishcouncil.org/home-privacy-policy.htm" TargetMode="External"/><Relationship Id="rId417" Type="http://schemas.openxmlformats.org/officeDocument/2006/relationships/hyperlink" Target="http://www.customersupportinfo.com/index.php?pf=kb&amp;page=index_v2&amp;id=10&amp;c=5" TargetMode="External"/><Relationship Id="rId459" Type="http://schemas.openxmlformats.org/officeDocument/2006/relationships/hyperlink" Target="http://registration.whirlpoolcorp.com/privacy/whirlpool/" TargetMode="External"/><Relationship Id="rId624" Type="http://schemas.openxmlformats.org/officeDocument/2006/relationships/hyperlink" Target="http://www.elfincorp.com/privacy.htm" TargetMode="External"/><Relationship Id="rId666" Type="http://schemas.openxmlformats.org/officeDocument/2006/relationships/hyperlink" Target="http://epicmoneymakers.com/privacy-policy/" TargetMode="External"/><Relationship Id="rId16" Type="http://schemas.openxmlformats.org/officeDocument/2006/relationships/hyperlink" Target="http://www1.hilton.com/en_us/hi/customersupport/privacy-policy.do" TargetMode="External"/><Relationship Id="rId221" Type="http://schemas.openxmlformats.org/officeDocument/2006/relationships/hyperlink" Target="http://service.prweb.com/misc/privacy-policy/" TargetMode="External"/><Relationship Id="rId263" Type="http://schemas.openxmlformats.org/officeDocument/2006/relationships/hyperlink" Target="http://www.lionco.com/supplementary/privacy-policy/" TargetMode="External"/><Relationship Id="rId319" Type="http://schemas.openxmlformats.org/officeDocument/2006/relationships/hyperlink" Target="http://www.cvs.com/CVSApp/help/privacy_policy.jsp" TargetMode="External"/><Relationship Id="rId470" Type="http://schemas.openxmlformats.org/officeDocument/2006/relationships/hyperlink" Target="http://www.gopenske.com/privacy.html" TargetMode="External"/><Relationship Id="rId526" Type="http://schemas.openxmlformats.org/officeDocument/2006/relationships/hyperlink" Target="http://info.yahoo.com/privacy/us/delicious/" TargetMode="External"/><Relationship Id="rId58" Type="http://schemas.openxmlformats.org/officeDocument/2006/relationships/hyperlink" Target="http://mgive.com/PrivacyPolicy.aspx" TargetMode="External"/><Relationship Id="rId123" Type="http://schemas.openxmlformats.org/officeDocument/2006/relationships/hyperlink" Target="http://www.valvesoftware.com/privacy.htm" TargetMode="External"/><Relationship Id="rId330" Type="http://schemas.openxmlformats.org/officeDocument/2006/relationships/hyperlink" Target="http://www.nps.gov/privacy.htm" TargetMode="External"/><Relationship Id="rId568" Type="http://schemas.openxmlformats.org/officeDocument/2006/relationships/hyperlink" Target="http://www.zdnet.com/blog/btl/verizon-tweaks-privacy-policy-for-ad-targeting-based-on-physical-address/60629" TargetMode="External"/><Relationship Id="rId733" Type="http://schemas.openxmlformats.org/officeDocument/2006/relationships/hyperlink" Target="http://www.rivierahotel.com/privacy-policy/" TargetMode="External"/><Relationship Id="rId775" Type="http://schemas.openxmlformats.org/officeDocument/2006/relationships/hyperlink" Target="http://fernwood.movitas.com/privacy.aspx" TargetMode="External"/><Relationship Id="rId165" Type="http://schemas.openxmlformats.org/officeDocument/2006/relationships/hyperlink" Target="http://www.nintendo.com/privacy" TargetMode="External"/><Relationship Id="rId372" Type="http://schemas.openxmlformats.org/officeDocument/2006/relationships/hyperlink" Target="http://www.icontact.com/permission-email-marketing" TargetMode="External"/><Relationship Id="rId428" Type="http://schemas.openxmlformats.org/officeDocument/2006/relationships/hyperlink" Target="http://oreilly.com/oreilly/privacy.csp" TargetMode="External"/><Relationship Id="rId635" Type="http://schemas.openxmlformats.org/officeDocument/2006/relationships/hyperlink" Target="http://ticketrewardzone.com/privacy.php" TargetMode="External"/><Relationship Id="rId677" Type="http://schemas.openxmlformats.org/officeDocument/2006/relationships/hyperlink" Target="http://www.generateit.net/privacy.htm" TargetMode="External"/><Relationship Id="rId232" Type="http://schemas.openxmlformats.org/officeDocument/2006/relationships/hyperlink" Target="http://www.techtarget.com/html/privacy_policy.html" TargetMode="External"/><Relationship Id="rId274" Type="http://schemas.openxmlformats.org/officeDocument/2006/relationships/hyperlink" Target="http://www.emerson.com/en-US/Pages/Privacy_Policy.aspx" TargetMode="External"/><Relationship Id="rId481" Type="http://schemas.openxmlformats.org/officeDocument/2006/relationships/hyperlink" Target="http://www.hudson-ny.org/privacy-policy.php" TargetMode="External"/><Relationship Id="rId702" Type="http://schemas.openxmlformats.org/officeDocument/2006/relationships/hyperlink" Target="http://204.15.176.242/privacy-policy" TargetMode="External"/><Relationship Id="rId27" Type="http://schemas.openxmlformats.org/officeDocument/2006/relationships/hyperlink" Target="http://www.zynga.com/privacyPolicy/" TargetMode="External"/><Relationship Id="rId69" Type="http://schemas.openxmlformats.org/officeDocument/2006/relationships/hyperlink" Target="http://www.warnerbrosrecords.com/privacy-policy" TargetMode="External"/><Relationship Id="rId134" Type="http://schemas.openxmlformats.org/officeDocument/2006/relationships/hyperlink" Target="http://www.nytimes.com/content/help/rights/privacy/policy/privacy-policy.html" TargetMode="External"/><Relationship Id="rId537" Type="http://schemas.openxmlformats.org/officeDocument/2006/relationships/hyperlink" Target="http://xinlicai.com.cn/clearvale/mkt-eco/en/privacy.php" TargetMode="External"/><Relationship Id="rId579" Type="http://schemas.openxmlformats.org/officeDocument/2006/relationships/hyperlink" Target="http://krisnelson.org/privacy-policy.html" TargetMode="External"/><Relationship Id="rId744" Type="http://schemas.openxmlformats.org/officeDocument/2006/relationships/hyperlink" Target="http://www.bookdirect.com/image/hotelorg/privacy.htm" TargetMode="External"/><Relationship Id="rId786" Type="http://schemas.openxmlformats.org/officeDocument/2006/relationships/hyperlink" Target="http://www.maherbalmoral.com/dm20/en_CA/locations/38/3843/common/about-us/privacy-policy.page" TargetMode="External"/><Relationship Id="rId80" Type="http://schemas.openxmlformats.org/officeDocument/2006/relationships/hyperlink" Target="http://www.ticketmaster.com/h/privacy.html" TargetMode="External"/><Relationship Id="rId176" Type="http://schemas.openxmlformats.org/officeDocument/2006/relationships/hyperlink" Target="http://www.ccbill.com/cs/acf/html/privacy_policy-english.html" TargetMode="External"/><Relationship Id="rId341" Type="http://schemas.openxmlformats.org/officeDocument/2006/relationships/hyperlink" Target="http://www.moma.org/about/about_site/privacy" TargetMode="External"/><Relationship Id="rId383" Type="http://schemas.openxmlformats.org/officeDocument/2006/relationships/hyperlink" Target="http://www.fandango.com/PrivacyPolicy.aspx" TargetMode="External"/><Relationship Id="rId439" Type="http://schemas.openxmlformats.org/officeDocument/2006/relationships/hyperlink" Target="http://interactive.wsj.com/public/resources/documents/privacy.html" TargetMode="External"/><Relationship Id="rId590" Type="http://schemas.openxmlformats.org/officeDocument/2006/relationships/hyperlink" Target="http://filipinapenpal.blogspot.com/2008/03/privacy-policy.html" TargetMode="External"/><Relationship Id="rId604" Type="http://schemas.openxmlformats.org/officeDocument/2006/relationships/hyperlink" Target="http://duckduckgo.com/privacy.html" TargetMode="External"/><Relationship Id="rId646" Type="http://schemas.openxmlformats.org/officeDocument/2006/relationships/hyperlink" Target="http://reggaetopten.techgaiahosting.com/page/privacy/" TargetMode="External"/><Relationship Id="rId201" Type="http://schemas.openxmlformats.org/officeDocument/2006/relationships/hyperlink" Target="http://www.health.state.ny.us/nysdoh/privacy.htm" TargetMode="External"/><Relationship Id="rId243" Type="http://schemas.openxmlformats.org/officeDocument/2006/relationships/hyperlink" Target="http://www.checkpoint.com/privacy.html" TargetMode="External"/><Relationship Id="rId285" Type="http://schemas.openxmlformats.org/officeDocument/2006/relationships/hyperlink" Target="http://privacy.sourceinterlinkmedia.com/" TargetMode="External"/><Relationship Id="rId450" Type="http://schemas.openxmlformats.org/officeDocument/2006/relationships/hyperlink" Target="http://www.wbir.com/privacy.aspx" TargetMode="External"/><Relationship Id="rId506" Type="http://schemas.openxmlformats.org/officeDocument/2006/relationships/hyperlink" Target="http://travel.ian.com/templates/341741/privacy-policy" TargetMode="External"/><Relationship Id="rId688" Type="http://schemas.openxmlformats.org/officeDocument/2006/relationships/hyperlink" Target="http://www.edubstepsoftware.com/privacy-policy" TargetMode="External"/><Relationship Id="rId38" Type="http://schemas.openxmlformats.org/officeDocument/2006/relationships/hyperlink" Target="https://www.chase.com/index.jsp?pg_name=ccpmapp/privacy_security/protection/page/privacy-notice" TargetMode="External"/><Relationship Id="rId103" Type="http://schemas.openxmlformats.org/officeDocument/2006/relationships/hyperlink" Target="http://www.futureplc.com/futurenet/privacy-policy/" TargetMode="External"/><Relationship Id="rId310" Type="http://schemas.openxmlformats.org/officeDocument/2006/relationships/hyperlink" Target="http://adhost1.ntmllc.com/twxads/privacy_0404.htm" TargetMode="External"/><Relationship Id="rId492" Type="http://schemas.openxmlformats.org/officeDocument/2006/relationships/hyperlink" Target="http://www.lyricsdomain.com/privacy.html" TargetMode="External"/><Relationship Id="rId548" Type="http://schemas.openxmlformats.org/officeDocument/2006/relationships/hyperlink" Target="http://www.ske-art.com/privacy-policy.html" TargetMode="External"/><Relationship Id="rId713" Type="http://schemas.openxmlformats.org/officeDocument/2006/relationships/hyperlink" Target="http://www.saga.co.uk/privacy-policy.aspx" TargetMode="External"/><Relationship Id="rId755" Type="http://schemas.openxmlformats.org/officeDocument/2006/relationships/hyperlink" Target="http://lovenbliss.loginwindow.com/customPages/privacy-policy/?subSiteId=1" TargetMode="External"/><Relationship Id="rId797" Type="http://schemas.openxmlformats.org/officeDocument/2006/relationships/printerSettings" Target="../printerSettings/printerSettings1.bin"/><Relationship Id="rId91" Type="http://schemas.openxmlformats.org/officeDocument/2006/relationships/hyperlink" Target="http://info.yahoo.com/privacy/uk/yahoo/" TargetMode="External"/><Relationship Id="rId145" Type="http://schemas.openxmlformats.org/officeDocument/2006/relationships/hyperlink" Target="http://www.theaa.com/termsandconditions/privacy_policy.html" TargetMode="External"/><Relationship Id="rId187" Type="http://schemas.openxmlformats.org/officeDocument/2006/relationships/hyperlink" Target="http://www.dhs.gov/xutil/gc_1157139158971.shtm" TargetMode="External"/><Relationship Id="rId352" Type="http://schemas.openxmlformats.org/officeDocument/2006/relationships/hyperlink" Target="http://privacy.ufl.edu/privacystatement.html" TargetMode="External"/><Relationship Id="rId394" Type="http://schemas.openxmlformats.org/officeDocument/2006/relationships/hyperlink" Target="http://legal.us.ubm.com/privacy-notice-highlights/" TargetMode="External"/><Relationship Id="rId408" Type="http://schemas.openxmlformats.org/officeDocument/2006/relationships/hyperlink" Target="http://www.mozilla.org/about/policies/privacy-policy.html" TargetMode="External"/><Relationship Id="rId615" Type="http://schemas.openxmlformats.org/officeDocument/2006/relationships/hyperlink" Target="http://www.oregonmetro.gov/index.cfm/go/by.web/id=25437" TargetMode="External"/><Relationship Id="rId212" Type="http://schemas.openxmlformats.org/officeDocument/2006/relationships/hyperlink" Target="http://fanfusion.org/privacy-policy/" TargetMode="External"/><Relationship Id="rId254" Type="http://schemas.openxmlformats.org/officeDocument/2006/relationships/hyperlink" Target="http://www.house.gov/content/site_tools/privacy_policy.php" TargetMode="External"/><Relationship Id="rId657" Type="http://schemas.openxmlformats.org/officeDocument/2006/relationships/hyperlink" Target="http://www.dohrenburgsystems.com/privacypolicy.html" TargetMode="External"/><Relationship Id="rId699" Type="http://schemas.openxmlformats.org/officeDocument/2006/relationships/hyperlink" Target="http://www.quotit.net/eproifp/privacy/privacystatement.asp?license_no=0816394" TargetMode="External"/><Relationship Id="rId49" Type="http://schemas.openxmlformats.org/officeDocument/2006/relationships/hyperlink" Target="https://foursquare.com/legal/privacy" TargetMode="External"/><Relationship Id="rId114" Type="http://schemas.openxmlformats.org/officeDocument/2006/relationships/hyperlink" Target="http://www.fairfax.com.au/privacy.html" TargetMode="External"/><Relationship Id="rId296" Type="http://schemas.openxmlformats.org/officeDocument/2006/relationships/hyperlink" Target="http://www.theiia.org/theiia/privacy-policy/" TargetMode="External"/><Relationship Id="rId461" Type="http://schemas.openxmlformats.org/officeDocument/2006/relationships/hyperlink" Target="http://www.babababies.com/brands/privacy.cfm" TargetMode="External"/><Relationship Id="rId517" Type="http://schemas.openxmlformats.org/officeDocument/2006/relationships/hyperlink" Target="http://journals.lww.com/em-news/_layouts/oaks.journals/privacy.aspx" TargetMode="External"/><Relationship Id="rId559" Type="http://schemas.openxmlformats.org/officeDocument/2006/relationships/hyperlink" Target="http://www.americablog.com/2009/11/privacy-policy.html" TargetMode="External"/><Relationship Id="rId724" Type="http://schemas.openxmlformats.org/officeDocument/2006/relationships/hyperlink" Target="http://www.privacypolicyxy.com/?l=seacstudentweb.org" TargetMode="External"/><Relationship Id="rId766" Type="http://schemas.openxmlformats.org/officeDocument/2006/relationships/hyperlink" Target="http://www.timothyhayesfinancial.com/privacy.cfm" TargetMode="External"/><Relationship Id="rId60" Type="http://schemas.openxmlformats.org/officeDocument/2006/relationships/hyperlink" Target="http://www.oracle.com/us/legal/privacy/index.html" TargetMode="External"/><Relationship Id="rId156" Type="http://schemas.openxmlformats.org/officeDocument/2006/relationships/hyperlink" Target="http://www.nestle.co.uk/PrivacyPolicy/" TargetMode="External"/><Relationship Id="rId198" Type="http://schemas.openxmlformats.org/officeDocument/2006/relationships/hyperlink" Target="http://www.centurylink.com/Pages/AboutUs/Legal/PrivacyPolicy/" TargetMode="External"/><Relationship Id="rId321" Type="http://schemas.openxmlformats.org/officeDocument/2006/relationships/hyperlink" Target="http://support.networkforgood.org/?a=4&amp;q=152" TargetMode="External"/><Relationship Id="rId363" Type="http://schemas.openxmlformats.org/officeDocument/2006/relationships/hyperlink" Target="http://www.serprank.com/privacy-policy-generator/" TargetMode="External"/><Relationship Id="rId419" Type="http://schemas.openxmlformats.org/officeDocument/2006/relationships/hyperlink" Target="http://www.z57.com/privacy_policy.shtml" TargetMode="External"/><Relationship Id="rId570" Type="http://schemas.openxmlformats.org/officeDocument/2006/relationships/hyperlink" Target="http://www.ironmountain.com/Utility/Legal/Privacy-Policy.aspx" TargetMode="External"/><Relationship Id="rId626" Type="http://schemas.openxmlformats.org/officeDocument/2006/relationships/hyperlink" Target="http://staging.nextgenlearning.com/privacy-policy" TargetMode="External"/><Relationship Id="rId223" Type="http://schemas.openxmlformats.org/officeDocument/2006/relationships/hyperlink" Target="http://www.gettyimages.com/Corporate/PrivacyPolicy.aspx" TargetMode="External"/><Relationship Id="rId430" Type="http://schemas.openxmlformats.org/officeDocument/2006/relationships/hyperlink" Target="http://gthreecom.com/privacy.html" TargetMode="External"/><Relationship Id="rId668" Type="http://schemas.openxmlformats.org/officeDocument/2006/relationships/hyperlink" Target="http://www.smoothsearcher.com/Pocket-PC-Buying-Tips/privacy-policy/" TargetMode="External"/><Relationship Id="rId18" Type="http://schemas.openxmlformats.org/officeDocument/2006/relationships/hyperlink" Target="http://www22.verizon.com/privacy" TargetMode="External"/><Relationship Id="rId265" Type="http://schemas.openxmlformats.org/officeDocument/2006/relationships/hyperlink" Target="http://www.ymlp.com/privacy_policy.html" TargetMode="External"/><Relationship Id="rId472" Type="http://schemas.openxmlformats.org/officeDocument/2006/relationships/hyperlink" Target="http://www.helloaustin.com/privacy.cfm" TargetMode="External"/><Relationship Id="rId528" Type="http://schemas.openxmlformats.org/officeDocument/2006/relationships/hyperlink" Target="http://joeykissimmee.com/privacy.php" TargetMode="External"/><Relationship Id="rId735" Type="http://schemas.openxmlformats.org/officeDocument/2006/relationships/hyperlink" Target="https://registration.disneyinternational.com/privacy.htm?p=1821&amp;fullScreen=false" TargetMode="External"/><Relationship Id="rId125" Type="http://schemas.openxmlformats.org/officeDocument/2006/relationships/hyperlink" Target="https://www.pnc.com/privacypolicy" TargetMode="External"/><Relationship Id="rId167" Type="http://schemas.openxmlformats.org/officeDocument/2006/relationships/hyperlink" Target="http://www.tibco.com/company/privacy.jsp" TargetMode="External"/><Relationship Id="rId332" Type="http://schemas.openxmlformats.org/officeDocument/2006/relationships/hyperlink" Target="http://www.purina.com/General/Privacy.aspx" TargetMode="External"/><Relationship Id="rId374" Type="http://schemas.openxmlformats.org/officeDocument/2006/relationships/hyperlink" Target="http://www.couponsinc.com/corporate/privacy.aspx" TargetMode="External"/><Relationship Id="rId581" Type="http://schemas.openxmlformats.org/officeDocument/2006/relationships/hyperlink" Target="http://www.portland.com/privacy-policy.aspx" TargetMode="External"/><Relationship Id="rId777" Type="http://schemas.openxmlformats.org/officeDocument/2006/relationships/hyperlink" Target="http://abe.enixns.com/~somers/privacy.html" TargetMode="External"/><Relationship Id="rId71" Type="http://schemas.openxmlformats.org/officeDocument/2006/relationships/hyperlink" Target="http://www.internetsecure.com/privacy.html" TargetMode="External"/><Relationship Id="rId234" Type="http://schemas.openxmlformats.org/officeDocument/2006/relationships/hyperlink" Target="http://alumni.stanford.edu/get/page/privacy" TargetMode="External"/><Relationship Id="rId637" Type="http://schemas.openxmlformats.org/officeDocument/2006/relationships/hyperlink" Target="http://www.macmillanenglish.com/workarea/linkit.aspx?linkidentifier=id&amp;itemid=39298" TargetMode="External"/><Relationship Id="rId679" Type="http://schemas.openxmlformats.org/officeDocument/2006/relationships/hyperlink" Target="http://www.act-sf.org/site/PageServer?pagename=privacypolicy" TargetMode="External"/><Relationship Id="rId2" Type="http://schemas.openxmlformats.org/officeDocument/2006/relationships/hyperlink" Target="http://www.apple.com/privacy/" TargetMode="External"/><Relationship Id="rId29" Type="http://schemas.openxmlformats.org/officeDocument/2006/relationships/hyperlink" Target="http://www.mcdonalds.com/privacy.html" TargetMode="External"/><Relationship Id="rId276" Type="http://schemas.openxmlformats.org/officeDocument/2006/relationships/hyperlink" Target="http://www.ectnews.com/about/privacy.xhtml" TargetMode="External"/><Relationship Id="rId441" Type="http://schemas.openxmlformats.org/officeDocument/2006/relationships/hyperlink" Target="http://www.buzzplant.com/privacypolicy.php" TargetMode="External"/><Relationship Id="rId483" Type="http://schemas.openxmlformats.org/officeDocument/2006/relationships/hyperlink" Target="http://www.metro.net/about/site-information/privacy-policy/" TargetMode="External"/><Relationship Id="rId539" Type="http://schemas.openxmlformats.org/officeDocument/2006/relationships/hyperlink" Target="http://www.diabetescaretips.info/privacy-policy" TargetMode="External"/><Relationship Id="rId690" Type="http://schemas.openxmlformats.org/officeDocument/2006/relationships/hyperlink" Target="http://malaysianfriendfinder.worldfriends.tv/help.jhtml?popup=false&amp;handle=help_privacy" TargetMode="External"/><Relationship Id="rId704" Type="http://schemas.openxmlformats.org/officeDocument/2006/relationships/hyperlink" Target="http://www.vizu.com/w3c/policy.htm" TargetMode="External"/><Relationship Id="rId746" Type="http://schemas.openxmlformats.org/officeDocument/2006/relationships/hyperlink" Target="http://www.themotherhood.com/main/privacy" TargetMode="External"/><Relationship Id="rId40" Type="http://schemas.openxmlformats.org/officeDocument/2006/relationships/hyperlink" Target="http://www.abbott.com/global/url/content/en_US/0:0/general_content/General_Content_00029.htm" TargetMode="External"/><Relationship Id="rId136" Type="http://schemas.openxmlformats.org/officeDocument/2006/relationships/hyperlink" Target="http://www.gatehousemedia.com/privacy" TargetMode="External"/><Relationship Id="rId178" Type="http://schemas.openxmlformats.org/officeDocument/2006/relationships/hyperlink" Target="http://www.cambridge.org/policy/privacy/" TargetMode="External"/><Relationship Id="rId301" Type="http://schemas.openxmlformats.org/officeDocument/2006/relationships/hyperlink" Target="http://www.dolanmedia.com/companyPrivacyPolicy.htm" TargetMode="External"/><Relationship Id="rId343" Type="http://schemas.openxmlformats.org/officeDocument/2006/relationships/hyperlink" Target="http://www.environment-agency.gov.uk/help/35770.aspx" TargetMode="External"/><Relationship Id="rId550" Type="http://schemas.openxmlformats.org/officeDocument/2006/relationships/hyperlink" Target="http://www.universalorlandoresort.com/harrypotter/privacy_policy.html" TargetMode="External"/><Relationship Id="rId788" Type="http://schemas.openxmlformats.org/officeDocument/2006/relationships/hyperlink" Target="http://cell-mania.amazonwebstore.com/info/Privacy_Policy" TargetMode="External"/><Relationship Id="rId82" Type="http://schemas.openxmlformats.org/officeDocument/2006/relationships/hyperlink" Target="http://www.transcontinental.com/privacy.html" TargetMode="External"/><Relationship Id="rId203" Type="http://schemas.openxmlformats.org/officeDocument/2006/relationships/hyperlink" Target="http://www.questex.com/general-information/about-us/questex-privacy-policy" TargetMode="External"/><Relationship Id="rId385" Type="http://schemas.openxmlformats.org/officeDocument/2006/relationships/hyperlink" Target="http://sanfrancisco.cbslocal.com/privacy-policy/" TargetMode="External"/><Relationship Id="rId592" Type="http://schemas.openxmlformats.org/officeDocument/2006/relationships/hyperlink" Target="http://76.163.231.33/terms_of_usecfgPrivacy.htm" TargetMode="External"/><Relationship Id="rId606" Type="http://schemas.openxmlformats.org/officeDocument/2006/relationships/hyperlink" Target="http://www.daveespinofastcash.com/Privacy-Policy.htm" TargetMode="External"/><Relationship Id="rId648" Type="http://schemas.openxmlformats.org/officeDocument/2006/relationships/hyperlink" Target="http://www.elsevier.com/wps/find/home.cws_home/privacypolicy" TargetMode="External"/><Relationship Id="rId245" Type="http://schemas.openxmlformats.org/officeDocument/2006/relationships/hyperlink" Target="http://www.harrisconnect.com/privacy-policy" TargetMode="External"/><Relationship Id="rId287" Type="http://schemas.openxmlformats.org/officeDocument/2006/relationships/hyperlink" Target="http://dsc.discovery.com/utilities/about/privacypolicy.html" TargetMode="External"/><Relationship Id="rId410" Type="http://schemas.openxmlformats.org/officeDocument/2006/relationships/hyperlink" Target="http://www.ford.ca/app/legal/privacy_policy.do" TargetMode="External"/><Relationship Id="rId452" Type="http://schemas.openxmlformats.org/officeDocument/2006/relationships/hyperlink" Target="http://www.landrover.com/gl/en/rr/privacy-policy/privacy-policy/" TargetMode="External"/><Relationship Id="rId494" Type="http://schemas.openxmlformats.org/officeDocument/2006/relationships/hyperlink" Target="https://subscription.timeinc.com/storefront/privacy/tio/generic_privacy_new.html?dnp-source=E" TargetMode="External"/><Relationship Id="rId508" Type="http://schemas.openxmlformats.org/officeDocument/2006/relationships/hyperlink" Target="http://www.domainsintodollars.com/Privacy_Policy.html" TargetMode="External"/><Relationship Id="rId715" Type="http://schemas.openxmlformats.org/officeDocument/2006/relationships/hyperlink" Target="http://projects.ajc.com/services/policies/privacy/" TargetMode="External"/><Relationship Id="rId105" Type="http://schemas.openxmlformats.org/officeDocument/2006/relationships/hyperlink" Target="http://www.philips.com/privacypolicy" TargetMode="External"/><Relationship Id="rId147" Type="http://schemas.openxmlformats.org/officeDocument/2006/relationships/hyperlink" Target="http://www.changedetection.com/privacy.html" TargetMode="External"/><Relationship Id="rId312" Type="http://schemas.openxmlformats.org/officeDocument/2006/relationships/hyperlink" Target="http://www.gov.ns.ca/govt/privacy/" TargetMode="External"/><Relationship Id="rId354" Type="http://schemas.openxmlformats.org/officeDocument/2006/relationships/hyperlink" Target="http://www.nhs.uk/aboutNHSChoices/aboutnhschoices/termsandconditions/Pages/Privacypolicy.aspx" TargetMode="External"/><Relationship Id="rId757" Type="http://schemas.openxmlformats.org/officeDocument/2006/relationships/hyperlink" Target="http://www.act-eco.net/2010/privacy" TargetMode="External"/><Relationship Id="rId51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93" Type="http://schemas.openxmlformats.org/officeDocument/2006/relationships/hyperlink" Target="http://www.securerights.org/privacy.html" TargetMode="External"/><Relationship Id="rId189" Type="http://schemas.openxmlformats.org/officeDocument/2006/relationships/hyperlink" Target="http://www.michelinman.com/michelincom/privacy.page" TargetMode="External"/><Relationship Id="rId396" Type="http://schemas.openxmlformats.org/officeDocument/2006/relationships/hyperlink" Target="http://www.ford.com/help/privacy/" TargetMode="External"/><Relationship Id="rId561" Type="http://schemas.openxmlformats.org/officeDocument/2006/relationships/hyperlink" Target="http://oneartworld.com/index.php?pg=Privacy+Policy" TargetMode="External"/><Relationship Id="rId617" Type="http://schemas.openxmlformats.org/officeDocument/2006/relationships/hyperlink" Target="http://www.sysop.com/privacy_policy.html" TargetMode="External"/><Relationship Id="rId659" Type="http://schemas.openxmlformats.org/officeDocument/2006/relationships/hyperlink" Target="http://agarthaonline.wordpress.com/2009/08/04/privacy-policy/" TargetMode="External"/><Relationship Id="rId214" Type="http://schemas.openxmlformats.org/officeDocument/2006/relationships/hyperlink" Target="http://www.theglobeandmail.com/help/privacy/" TargetMode="External"/><Relationship Id="rId256" Type="http://schemas.openxmlformats.org/officeDocument/2006/relationships/hyperlink" Target="http://www.addtoany.com/privacy" TargetMode="External"/><Relationship Id="rId298" Type="http://schemas.openxmlformats.org/officeDocument/2006/relationships/hyperlink" Target="http://www.blackbaud.com/privacy/overview.aspx" TargetMode="External"/><Relationship Id="rId421" Type="http://schemas.openxmlformats.org/officeDocument/2006/relationships/hyperlink" Target="http://mxm.medianext.com/faqs/privacypolicy_MXM.html" TargetMode="External"/><Relationship Id="rId463" Type="http://schemas.openxmlformats.org/officeDocument/2006/relationships/hyperlink" Target="http://www.xml.com/pub/a/admin/policy.html" TargetMode="External"/><Relationship Id="rId519" Type="http://schemas.openxmlformats.org/officeDocument/2006/relationships/hyperlink" Target="http://privacypolicy.lexisnexis.com/peoplewise.html" TargetMode="External"/><Relationship Id="rId670" Type="http://schemas.openxmlformats.org/officeDocument/2006/relationships/hyperlink" Target="http://legal.reckittbenckiser.com/AU/PrivacyStatement.htm" TargetMode="External"/><Relationship Id="rId116" Type="http://schemas.openxmlformats.org/officeDocument/2006/relationships/hyperlink" Target="http://www.wiley.com/privacy" TargetMode="External"/><Relationship Id="rId158" Type="http://schemas.openxmlformats.org/officeDocument/2006/relationships/hyperlink" Target="http://sites.target.com/site/en/spot/page.jsp?title=privacy_policy" TargetMode="External"/><Relationship Id="rId323" Type="http://schemas.openxmlformats.org/officeDocument/2006/relationships/hyperlink" Target="http://www.clipartguide.com/privacy_statement.html" TargetMode="External"/><Relationship Id="rId530" Type="http://schemas.openxmlformats.org/officeDocument/2006/relationships/hyperlink" Target="http://gfusa.convio.net/site/PageServer?pagename=privacypolicy" TargetMode="External"/><Relationship Id="rId726" Type="http://schemas.openxmlformats.org/officeDocument/2006/relationships/hyperlink" Target="http://e5.onthehub.com/WebStore/Support/PrivacyPolicy.aspx?ws=be68ac5d-eccd-dc11-8873-0030485a6b08&amp;vsro=8" TargetMode="External"/><Relationship Id="rId768" Type="http://schemas.openxmlformats.org/officeDocument/2006/relationships/hyperlink" Target="http://entrepreneurialsynergies.com/privacy_policy.html" TargetMode="External"/><Relationship Id="rId20" Type="http://schemas.openxmlformats.org/officeDocument/2006/relationships/hyperlink" Target="http://pages.ebay.com/help/policies/privacy-policy.html" TargetMode="External"/><Relationship Id="rId62" Type="http://schemas.openxmlformats.org/officeDocument/2006/relationships/hyperlink" Target="http://www.umusic.co.uk/privacy.html" TargetMode="External"/><Relationship Id="rId365" Type="http://schemas.openxmlformats.org/officeDocument/2006/relationships/hyperlink" Target="http://www.gigya.com/content/privacy.aspx" TargetMode="External"/><Relationship Id="rId572" Type="http://schemas.openxmlformats.org/officeDocument/2006/relationships/hyperlink" Target="http://www.watson.com/privacy.asp" TargetMode="External"/><Relationship Id="rId628" Type="http://schemas.openxmlformats.org/officeDocument/2006/relationships/hyperlink" Target="http://shopgreenteadaily.myshopify.com/pages/privacy-policy" TargetMode="External"/><Relationship Id="rId225" Type="http://schemas.openxmlformats.org/officeDocument/2006/relationships/hyperlink" Target="http://www.pfizer.ca/en/privacy/" TargetMode="External"/><Relationship Id="rId267" Type="http://schemas.openxmlformats.org/officeDocument/2006/relationships/hyperlink" Target="http://ixquick.com/eng/privacy-policy.html" TargetMode="External"/><Relationship Id="rId432" Type="http://schemas.openxmlformats.org/officeDocument/2006/relationships/hyperlink" Target="http://www.nytimes.com/content/help/rights/privacy/highlights/privacy-highlights.html" TargetMode="External"/><Relationship Id="rId474" Type="http://schemas.openxmlformats.org/officeDocument/2006/relationships/hyperlink" Target="http://media.ford.com/privacy.cfm" TargetMode="External"/><Relationship Id="rId127" Type="http://schemas.openxmlformats.org/officeDocument/2006/relationships/hyperlink" Target="http://www.mtv.com/sitewide/legal/privacy.jhtml" TargetMode="External"/><Relationship Id="rId681" Type="http://schemas.openxmlformats.org/officeDocument/2006/relationships/hyperlink" Target="http://secureclickmedia.com/all/privacy.html?siteId=First%20Choice%20Capital%20Resources" TargetMode="External"/><Relationship Id="rId737" Type="http://schemas.openxmlformats.org/officeDocument/2006/relationships/hyperlink" Target="http://64.50.166.195/index.php?option=com_content&amp;task=view&amp;id=13&amp;Itemid=29" TargetMode="External"/><Relationship Id="rId779" Type="http://schemas.openxmlformats.org/officeDocument/2006/relationships/hyperlink" Target="http://www.privacyaffiliates.com/ps/ps0804101320.html" TargetMode="External"/><Relationship Id="rId31" Type="http://schemas.openxmlformats.org/officeDocument/2006/relationships/hyperlink" Target="http://www.symantec.com/about/profile/policies/privacy.jsp" TargetMode="External"/><Relationship Id="rId73" Type="http://schemas.openxmlformats.org/officeDocument/2006/relationships/hyperlink" Target="http://www.fox.com/policy.php" TargetMode="External"/><Relationship Id="rId169" Type="http://schemas.openxmlformats.org/officeDocument/2006/relationships/hyperlink" Target="http://www.humanevents.com/privacy.php" TargetMode="External"/><Relationship Id="rId334" Type="http://schemas.openxmlformats.org/officeDocument/2006/relationships/hyperlink" Target="http://products.sel.sony.com/SEL/legal/privacy.html" TargetMode="External"/><Relationship Id="rId376" Type="http://schemas.openxmlformats.org/officeDocument/2006/relationships/hyperlink" Target="http://www.denverpost.com/privacypolicy" TargetMode="External"/><Relationship Id="rId541" Type="http://schemas.openxmlformats.org/officeDocument/2006/relationships/hyperlink" Target="http://www.churchdwight.com/crelations/Privacy_Policy.htm" TargetMode="External"/><Relationship Id="rId583" Type="http://schemas.openxmlformats.org/officeDocument/2006/relationships/hyperlink" Target="http://www.wtnh.com/subindex/About_Us/Privacy_Policy/" TargetMode="External"/><Relationship Id="rId639" Type="http://schemas.openxmlformats.org/officeDocument/2006/relationships/hyperlink" Target="http://www.walb.com/story/18990/this-web-sites-privacy-policy?redirected=true" TargetMode="External"/><Relationship Id="rId790" Type="http://schemas.openxmlformats.org/officeDocument/2006/relationships/hyperlink" Target="http://oprestoreresearch.tripod.com/privacy.htm" TargetMode="External"/><Relationship Id="rId4" Type="http://schemas.openxmlformats.org/officeDocument/2006/relationships/hyperlink" Target="http://www.att.com/gen/privacy-policy?pid=2506" TargetMode="External"/><Relationship Id="rId180" Type="http://schemas.openxmlformats.org/officeDocument/2006/relationships/hyperlink" Target="http://www.audiencescience.com/privacy" TargetMode="External"/><Relationship Id="rId236" Type="http://schemas.openxmlformats.org/officeDocument/2006/relationships/hyperlink" Target="http://cdn.dsultra.com/t/privacy_ds.htm" TargetMode="External"/><Relationship Id="rId278" Type="http://schemas.openxmlformats.org/officeDocument/2006/relationships/hyperlink" Target="http://www.nissanusa.com/global/privacy.html" TargetMode="External"/><Relationship Id="rId401" Type="http://schemas.openxmlformats.org/officeDocument/2006/relationships/hyperlink" Target="http://krajniak.org/p-236.html" TargetMode="External"/><Relationship Id="rId443" Type="http://schemas.openxmlformats.org/officeDocument/2006/relationships/hyperlink" Target="http://www.hometownlife.com/article/99999999/CUSTOMERSERVICE40/51026002/Hometownlife-com-Privacy-Policy" TargetMode="External"/><Relationship Id="rId650" Type="http://schemas.openxmlformats.org/officeDocument/2006/relationships/hyperlink" Target="http://www.trihelpdesk.com/privacy.html" TargetMode="External"/><Relationship Id="rId303" Type="http://schemas.openxmlformats.org/officeDocument/2006/relationships/hyperlink" Target="http://www.sun-sentinel.com/sfl-privacypolicy,0,1274978.story" TargetMode="External"/><Relationship Id="rId485" Type="http://schemas.openxmlformats.org/officeDocument/2006/relationships/hyperlink" Target="http://www.envoyglobal.net/jdbliss/relevant/privacy.htm" TargetMode="External"/><Relationship Id="rId692" Type="http://schemas.openxmlformats.org/officeDocument/2006/relationships/hyperlink" Target="http://rangers.nhl.com/club/page.htm?id=55323" TargetMode="External"/><Relationship Id="rId706" Type="http://schemas.openxmlformats.org/officeDocument/2006/relationships/hyperlink" Target="http://www.telegraphindia.com/1111013/jsp/others/privacy.jsp" TargetMode="External"/><Relationship Id="rId748" Type="http://schemas.openxmlformats.org/officeDocument/2006/relationships/hyperlink" Target="http://en.net-diver.org/top/privacypolicy.htm" TargetMode="External"/><Relationship Id="rId42" Type="http://schemas.openxmlformats.org/officeDocument/2006/relationships/hyperlink" Target="http://www.tesco.com/termsandconditions/privacy.htm" TargetMode="External"/><Relationship Id="rId84" Type="http://schemas.openxmlformats.org/officeDocument/2006/relationships/hyperlink" Target="http://www.surveymonkey.com/privacypolicy.aspx" TargetMode="External"/><Relationship Id="rId138" Type="http://schemas.openxmlformats.org/officeDocument/2006/relationships/hyperlink" Target="http://www.scjbrands.com/privacy/" TargetMode="External"/><Relationship Id="rId345" Type="http://schemas.openxmlformats.org/officeDocument/2006/relationships/hyperlink" Target="http://www.barnesandnoble.com/help/cds2.asp?pid=8104" TargetMode="External"/><Relationship Id="rId387" Type="http://schemas.openxmlformats.org/officeDocument/2006/relationships/hyperlink" Target="http://www.daysinn.com/DaysInn/control/privacy_policy" TargetMode="External"/><Relationship Id="rId510" Type="http://schemas.openxmlformats.org/officeDocument/2006/relationships/hyperlink" Target="https://secure.trust-guard.com/Privacy-Policy/policies/critter-repellentcom.html" TargetMode="External"/><Relationship Id="rId552" Type="http://schemas.openxmlformats.org/officeDocument/2006/relationships/hyperlink" Target="http://www.centralr.com/centralr.asp?lid=1&amp;trid=12" TargetMode="External"/><Relationship Id="rId594" Type="http://schemas.openxmlformats.org/officeDocument/2006/relationships/hyperlink" Target="http://www.timelesssoftware.com/privacy.html" TargetMode="External"/><Relationship Id="rId608" Type="http://schemas.openxmlformats.org/officeDocument/2006/relationships/hyperlink" Target="http://www.sigalert.com/Custom/Privacy.asp?partner=myfoxla2&amp;th=blue&amp;ap=left" TargetMode="External"/><Relationship Id="rId191" Type="http://schemas.openxmlformats.org/officeDocument/2006/relationships/hyperlink" Target="http://www.sagenorthamerica.com/Privacy-Policy" TargetMode="External"/><Relationship Id="rId205" Type="http://schemas.openxmlformats.org/officeDocument/2006/relationships/hyperlink" Target="http://www.esri.com/legal/privacy.html" TargetMode="External"/><Relationship Id="rId247" Type="http://schemas.openxmlformats.org/officeDocument/2006/relationships/hyperlink" Target="http://www.feedblitz.com/privacy.asp" TargetMode="External"/><Relationship Id="rId412" Type="http://schemas.openxmlformats.org/officeDocument/2006/relationships/hyperlink" Target="http://www.themorningnews.org/privacy/" TargetMode="External"/><Relationship Id="rId107" Type="http://schemas.openxmlformats.org/officeDocument/2006/relationships/hyperlink" Target="http://www.accenture.com/us-en/Pages/privacy-policy.aspx" TargetMode="External"/><Relationship Id="rId289" Type="http://schemas.openxmlformats.org/officeDocument/2006/relationships/hyperlink" Target="http://www.lionsgate.com/privacy.html" TargetMode="External"/><Relationship Id="rId454" Type="http://schemas.openxmlformats.org/officeDocument/2006/relationships/hyperlink" Target="http://recyclebiz.com/privacypolicy.html" TargetMode="External"/><Relationship Id="rId496" Type="http://schemas.openxmlformats.org/officeDocument/2006/relationships/hyperlink" Target="http://www.localendar.com/elsie?JSP=Privacy&amp;context=None" TargetMode="External"/><Relationship Id="rId661" Type="http://schemas.openxmlformats.org/officeDocument/2006/relationships/hyperlink" Target="http://www.torontowatermeter.com/water-efficiency/35" TargetMode="External"/><Relationship Id="rId717" Type="http://schemas.openxmlformats.org/officeDocument/2006/relationships/hyperlink" Target="http://free-web-template.blogspot.com/2007/07/privacy-policy.html" TargetMode="External"/><Relationship Id="rId759" Type="http://schemas.openxmlformats.org/officeDocument/2006/relationships/hyperlink" Target="http://minisites.com/privacy.php?site=sitter.com" TargetMode="External"/><Relationship Id="rId11" Type="http://schemas.openxmlformats.org/officeDocument/2006/relationships/hyperlink" Target="http://www.authorize.net/company/privacy/" TargetMode="External"/><Relationship Id="rId53" Type="http://schemas.openxmlformats.org/officeDocument/2006/relationships/hyperlink" Target="http://www.artinstitutes.edu/privacy-policy.aspx" TargetMode="External"/><Relationship Id="rId149" Type="http://schemas.openxmlformats.org/officeDocument/2006/relationships/hyperlink" Target="http://www.incisivemedia.com/static/privacy-policy" TargetMode="External"/><Relationship Id="rId314" Type="http://schemas.openxmlformats.org/officeDocument/2006/relationships/hyperlink" Target="http://www.pcworld.com/resource/privacy.html" TargetMode="External"/><Relationship Id="rId356" Type="http://schemas.openxmlformats.org/officeDocument/2006/relationships/hyperlink" Target="http://www.recordnet.com/apps/pbcs.dll/misc?url=/static/privacyPolicy.htm" TargetMode="External"/><Relationship Id="rId398" Type="http://schemas.openxmlformats.org/officeDocument/2006/relationships/hyperlink" Target="http://www.anonymizer.com/legal/privacy" TargetMode="External"/><Relationship Id="rId521" Type="http://schemas.openxmlformats.org/officeDocument/2006/relationships/hyperlink" Target="http://indy.bbb.org/privacy-policy/" TargetMode="External"/><Relationship Id="rId563" Type="http://schemas.openxmlformats.org/officeDocument/2006/relationships/hyperlink" Target="http://www.pe.com/privacy-policy/" TargetMode="External"/><Relationship Id="rId619" Type="http://schemas.openxmlformats.org/officeDocument/2006/relationships/hyperlink" Target="http://money-protectandgrow.com/chkpnl/myleslp/privacy%20policy.html" TargetMode="External"/><Relationship Id="rId770" Type="http://schemas.openxmlformats.org/officeDocument/2006/relationships/hyperlink" Target="http://privacy-policy.tlddata.com/" TargetMode="External"/><Relationship Id="rId95" Type="http://schemas.openxmlformats.org/officeDocument/2006/relationships/hyperlink" Target="http://www.henkelna.com/privacy-policy-6120.htm" TargetMode="External"/><Relationship Id="rId160" Type="http://schemas.openxmlformats.org/officeDocument/2006/relationships/hyperlink" Target="http://www.news.com.au/help/privacypolicy" TargetMode="External"/><Relationship Id="rId216" Type="http://schemas.openxmlformats.org/officeDocument/2006/relationships/hyperlink" Target="http://www.ubi.com/us/info/privacypolicy.htm" TargetMode="External"/><Relationship Id="rId423" Type="http://schemas.openxmlformats.org/officeDocument/2006/relationships/hyperlink" Target="http://privacy.microsoft.com/en-us/fullnotice.mspx" TargetMode="External"/><Relationship Id="rId258" Type="http://schemas.openxmlformats.org/officeDocument/2006/relationships/hyperlink" Target="http://www.canontradeshows.com/expo/privacypolicy.html" TargetMode="External"/><Relationship Id="rId465" Type="http://schemas.openxmlformats.org/officeDocument/2006/relationships/hyperlink" Target="http://www.masshightech.com/about/privacy-policy.html" TargetMode="External"/><Relationship Id="rId630" Type="http://schemas.openxmlformats.org/officeDocument/2006/relationships/hyperlink" Target="https://www.insuranceservices.cox.co.uk/webapps/Privacy.jsf?ref=MAZDA" TargetMode="External"/><Relationship Id="rId672" Type="http://schemas.openxmlformats.org/officeDocument/2006/relationships/hyperlink" Target="http://www.simoncad.com/privacypolicy.html" TargetMode="External"/><Relationship Id="rId728" Type="http://schemas.openxmlformats.org/officeDocument/2006/relationships/hyperlink" Target="http://legal.reckittbenckiser.com/AE/PrivacyStatement.htm" TargetMode="External"/><Relationship Id="rId22" Type="http://schemas.openxmlformats.org/officeDocument/2006/relationships/hyperlink" Target="http://mailchimp.com/legal/privacy/" TargetMode="External"/><Relationship Id="rId64" Type="http://schemas.openxmlformats.org/officeDocument/2006/relationships/hyperlink" Target="http://online.wsj.com/public/page/privacy_policy.html" TargetMode="External"/><Relationship Id="rId118" Type="http://schemas.openxmlformats.org/officeDocument/2006/relationships/hyperlink" Target="http://www.sixapart.com/privacy/" TargetMode="External"/><Relationship Id="rId325" Type="http://schemas.openxmlformats.org/officeDocument/2006/relationships/hyperlink" Target="http://www.nationalacademies.org/legal/privacy.html" TargetMode="External"/><Relationship Id="rId367" Type="http://schemas.openxmlformats.org/officeDocument/2006/relationships/hyperlink" Target="http://www.verticalresponse.com/about/privacy_tos.html" TargetMode="External"/><Relationship Id="rId532" Type="http://schemas.openxmlformats.org/officeDocument/2006/relationships/hyperlink" Target="http://www.arthurfrimet.info/privacypolicy.html" TargetMode="External"/><Relationship Id="rId574" Type="http://schemas.openxmlformats.org/officeDocument/2006/relationships/hyperlink" Target="http://www.fox19.com/story/18990/this-web-sites-privacy-policy?redirected=true" TargetMode="External"/><Relationship Id="rId171" Type="http://schemas.openxmlformats.org/officeDocument/2006/relationships/hyperlink" Target="http://www.groupon.com/privacy" TargetMode="External"/><Relationship Id="rId227" Type="http://schemas.openxmlformats.org/officeDocument/2006/relationships/hyperlink" Target="http://www.futureus.com/privacy-policy/" TargetMode="External"/><Relationship Id="rId781" Type="http://schemas.openxmlformats.org/officeDocument/2006/relationships/hyperlink" Target="http://thesource.phil.dw2.treemo.com/static/privacy/?thesource=ftl82744koih5tdg8bl33uj692" TargetMode="External"/><Relationship Id="rId269" Type="http://schemas.openxmlformats.org/officeDocument/2006/relationships/hyperlink" Target="http://www.net-a-porter.com/Help/PrivacyPolicy" TargetMode="External"/><Relationship Id="rId434" Type="http://schemas.openxmlformats.org/officeDocument/2006/relationships/hyperlink" Target="http://www.globegazette.com/app/forestcitysummit/help/privacy_policy/" TargetMode="External"/><Relationship Id="rId476" Type="http://schemas.openxmlformats.org/officeDocument/2006/relationships/hyperlink" Target="http://www.benefitnews.com/global/privacy-policy.html" TargetMode="External"/><Relationship Id="rId641" Type="http://schemas.openxmlformats.org/officeDocument/2006/relationships/hyperlink" Target="http://www.grandview-indiana.com/index.cfm?id=5826&amp;fuseaction=browse&amp;pageid=46" TargetMode="External"/><Relationship Id="rId683" Type="http://schemas.openxmlformats.org/officeDocument/2006/relationships/hyperlink" Target="http://www.interores.com/Privacy.aspx" TargetMode="External"/><Relationship Id="rId739" Type="http://schemas.openxmlformats.org/officeDocument/2006/relationships/hyperlink" Target="https://www.dmachoice.org/dma/static/privacy_policy.jsp" TargetMode="External"/><Relationship Id="rId33" Type="http://schemas.openxmlformats.org/officeDocument/2006/relationships/hyperlink" Target="http://www.hyatt.com/hyatt/privacy-policy.jsp" TargetMode="External"/><Relationship Id="rId129" Type="http://schemas.openxmlformats.org/officeDocument/2006/relationships/hyperlink" Target="http://www.penton.com/PrivacyStatement/tabid/75/Default.aspx" TargetMode="External"/><Relationship Id="rId280" Type="http://schemas.openxmlformats.org/officeDocument/2006/relationships/hyperlink" Target="http://corporate.mattel.com/privacy-policy.aspx" TargetMode="External"/><Relationship Id="rId336" Type="http://schemas.openxmlformats.org/officeDocument/2006/relationships/hyperlink" Target="http://shop.virginmedia.com/the-legal-stuff/privacy-policy.html" TargetMode="External"/><Relationship Id="rId501" Type="http://schemas.openxmlformats.org/officeDocument/2006/relationships/hyperlink" Target="http://www.healthquoteinsider.com/lp/q20/privacy-policy.html" TargetMode="External"/><Relationship Id="rId543" Type="http://schemas.openxmlformats.org/officeDocument/2006/relationships/hyperlink" Target="https://secure.ran.org/content/privacy-policy" TargetMode="External"/><Relationship Id="rId75" Type="http://schemas.openxmlformats.org/officeDocument/2006/relationships/hyperlink" Target="http://thomsonreuters.com/privacy_policy/" TargetMode="External"/><Relationship Id="rId140" Type="http://schemas.openxmlformats.org/officeDocument/2006/relationships/hyperlink" Target="http://www.usda.gov/wps/portal/usda/usdahome?navid=PRIVACY_POLICY" TargetMode="External"/><Relationship Id="rId182" Type="http://schemas.openxmlformats.org/officeDocument/2006/relationships/hyperlink" Target="http://www.bellmedia.ca/about/Media_Privacy.page" TargetMode="External"/><Relationship Id="rId378" Type="http://schemas.openxmlformats.org/officeDocument/2006/relationships/hyperlink" Target="http://www.rockband.com/privacy" TargetMode="External"/><Relationship Id="rId403" Type="http://schemas.openxmlformats.org/officeDocument/2006/relationships/hyperlink" Target="http://us.merial.com/privacy/index.asp" TargetMode="External"/><Relationship Id="rId585" Type="http://schemas.openxmlformats.org/officeDocument/2006/relationships/hyperlink" Target="http://www.setanta.com/ien/Footer-Pages/Privacy-Policy/gnid-58906/" TargetMode="External"/><Relationship Id="rId750" Type="http://schemas.openxmlformats.org/officeDocument/2006/relationships/hyperlink" Target="http://hunting-scholarship.blogspot.com/2008/09/privacy-policy.html" TargetMode="External"/><Relationship Id="rId792" Type="http://schemas.openxmlformats.org/officeDocument/2006/relationships/hyperlink" Target="http://fireplacescanada.wordpress.com/2010/12/08/fireplacescanada-com-privacy-policy/" TargetMode="External"/><Relationship Id="rId6" Type="http://schemas.openxmlformats.org/officeDocument/2006/relationships/hyperlink" Target="http://www.google.com/privacy/privacy-policy.html" TargetMode="External"/><Relationship Id="rId238" Type="http://schemas.openxmlformats.org/officeDocument/2006/relationships/hyperlink" Target="http://www.patientslikeme.com/about/privacy" TargetMode="External"/><Relationship Id="rId445" Type="http://schemas.openxmlformats.org/officeDocument/2006/relationships/hyperlink" Target="http://www.agts.edu/policies/privacy.html" TargetMode="External"/><Relationship Id="rId487" Type="http://schemas.openxmlformats.org/officeDocument/2006/relationships/hyperlink" Target="http://websolutions.opentext.com/uk/company_privacy_policy.aspx" TargetMode="External"/><Relationship Id="rId610" Type="http://schemas.openxmlformats.org/officeDocument/2006/relationships/hyperlink" Target="http://uxbridgegazette.findmetv.com/privacy" TargetMode="External"/><Relationship Id="rId652" Type="http://schemas.openxmlformats.org/officeDocument/2006/relationships/hyperlink" Target="http://gorlib.topproducerwebsite.com/privacy-policy.asp" TargetMode="External"/><Relationship Id="rId694" Type="http://schemas.openxmlformats.org/officeDocument/2006/relationships/hyperlink" Target="http://vetdentalspecialist.com/site/view/98614_PrivacyPolicy.pml" TargetMode="External"/><Relationship Id="rId708" Type="http://schemas.openxmlformats.org/officeDocument/2006/relationships/hyperlink" Target="http://www.icontact.com/permission-email-marketing" TargetMode="External"/><Relationship Id="rId291" Type="http://schemas.openxmlformats.org/officeDocument/2006/relationships/hyperlink" Target="http://www.hachettebookgroup.com/privacy-policy.aspx" TargetMode="External"/><Relationship Id="rId305" Type="http://schemas.openxmlformats.org/officeDocument/2006/relationships/hyperlink" Target="http://www.babycenter.com/help-privacy" TargetMode="External"/><Relationship Id="rId347" Type="http://schemas.openxmlformats.org/officeDocument/2006/relationships/hyperlink" Target="http://www.nhl.com/ice/page.htm?id=26386" TargetMode="External"/><Relationship Id="rId512" Type="http://schemas.openxmlformats.org/officeDocument/2006/relationships/hyperlink" Target="http://ppcentral.net/site/www.debatenet.info" TargetMode="External"/><Relationship Id="rId44" Type="http://schemas.openxmlformats.org/officeDocument/2006/relationships/hyperlink" Target="http://www.pfizer.com/privacy/" TargetMode="External"/><Relationship Id="rId86" Type="http://schemas.openxmlformats.org/officeDocument/2006/relationships/hyperlink" Target="http://webtrends.com/privacy-policy/" TargetMode="External"/><Relationship Id="rId151" Type="http://schemas.openxmlformats.org/officeDocument/2006/relationships/hyperlink" Target="http://www.barackobama.com/privacy-policy/" TargetMode="External"/><Relationship Id="rId389" Type="http://schemas.openxmlformats.org/officeDocument/2006/relationships/hyperlink" Target="http://www.archaeology.org/privacy.html" TargetMode="External"/><Relationship Id="rId554" Type="http://schemas.openxmlformats.org/officeDocument/2006/relationships/hyperlink" Target="http://fermanagh1.datelocally.co.uk/help/privacy.cfm" TargetMode="External"/><Relationship Id="rId596" Type="http://schemas.openxmlformats.org/officeDocument/2006/relationships/hyperlink" Target="http://quoroom.com.au/home/site-information/65-privacy-policy" TargetMode="External"/><Relationship Id="rId761" Type="http://schemas.openxmlformats.org/officeDocument/2006/relationships/hyperlink" Target="http://www.davescatalog.com/main.php?sid=ikzcqi3vhyk&amp;m=v&amp;t=PRIVACY" TargetMode="External"/><Relationship Id="rId193" Type="http://schemas.openxmlformats.org/officeDocument/2006/relationships/hyperlink" Target="http://proquest.com/go/privacy" TargetMode="External"/><Relationship Id="rId207" Type="http://schemas.openxmlformats.org/officeDocument/2006/relationships/hyperlink" Target="http://www.dominionenterprises.com/main/do/Privacy_Policy" TargetMode="External"/><Relationship Id="rId249" Type="http://schemas.openxmlformats.org/officeDocument/2006/relationships/hyperlink" Target="http://www.eventbrite.com/privacypolicy/" TargetMode="External"/><Relationship Id="rId414" Type="http://schemas.openxmlformats.org/officeDocument/2006/relationships/hyperlink" Target="http://www.google.co.uk/privacy/privacy-policy.html" TargetMode="External"/><Relationship Id="rId456" Type="http://schemas.openxmlformats.org/officeDocument/2006/relationships/hyperlink" Target="http://info.yahoo.com/privacy/ca/yahoo/" TargetMode="External"/><Relationship Id="rId498" Type="http://schemas.openxmlformats.org/officeDocument/2006/relationships/hyperlink" Target="http://www.print-this.net/picuzzi/privacy.html" TargetMode="External"/><Relationship Id="rId621" Type="http://schemas.openxmlformats.org/officeDocument/2006/relationships/hyperlink" Target="http://www.gojody.com/privacy.html" TargetMode="External"/><Relationship Id="rId663" Type="http://schemas.openxmlformats.org/officeDocument/2006/relationships/hyperlink" Target="http://militarytimes.com/privacy/" TargetMode="External"/><Relationship Id="rId13" Type="http://schemas.openxmlformats.org/officeDocument/2006/relationships/hyperlink" Target="http://www.paymentexpress.com/about/about_paymentexpress/privacy_policy.html" TargetMode="External"/><Relationship Id="rId109" Type="http://schemas.openxmlformats.org/officeDocument/2006/relationships/hyperlink" Target="http://www.hmco.com/privacy_policy.html" TargetMode="External"/><Relationship Id="rId260" Type="http://schemas.openxmlformats.org/officeDocument/2006/relationships/hyperlink" Target="http://www.michigan.gov/privacy" TargetMode="External"/><Relationship Id="rId316" Type="http://schemas.openxmlformats.org/officeDocument/2006/relationships/hyperlink" Target="http://www.sgi.com/company_info/privacy.html" TargetMode="External"/><Relationship Id="rId523" Type="http://schemas.openxmlformats.org/officeDocument/2006/relationships/hyperlink" Target="http://dietsrating.com/privacy.html" TargetMode="External"/><Relationship Id="rId719" Type="http://schemas.openxmlformats.org/officeDocument/2006/relationships/hyperlink" Target="http://www.foreclosureshortsales.com/privacy.php" TargetMode="External"/><Relationship Id="rId55" Type="http://schemas.openxmlformats.org/officeDocument/2006/relationships/hyperlink" Target="http://www.nature.com/info/privacy.html" TargetMode="External"/><Relationship Id="rId97" Type="http://schemas.openxmlformats.org/officeDocument/2006/relationships/hyperlink" Target="http://www.nokia.com/about-nokia/privacy/privacy-policy" TargetMode="External"/><Relationship Id="rId120" Type="http://schemas.openxmlformats.org/officeDocument/2006/relationships/hyperlink" Target="http://www.peta.org/about/learn-about-peta/privacy.aspx" TargetMode="External"/><Relationship Id="rId358" Type="http://schemas.openxmlformats.org/officeDocument/2006/relationships/hyperlink" Target="http://www.vmware.com/help/privacy.html" TargetMode="External"/><Relationship Id="rId565" Type="http://schemas.openxmlformats.org/officeDocument/2006/relationships/hyperlink" Target="http://www.google.com/intl/en_us/health/privacy.html" TargetMode="External"/><Relationship Id="rId730" Type="http://schemas.openxmlformats.org/officeDocument/2006/relationships/hyperlink" Target="http://www.spotify.com/dk/legal/privacy-policy/" TargetMode="External"/><Relationship Id="rId772" Type="http://schemas.openxmlformats.org/officeDocument/2006/relationships/hyperlink" Target="http://gameriot.trymedia.com/information.php?aff=t_07ml&amp;info_id=3" TargetMode="External"/><Relationship Id="rId162" Type="http://schemas.openxmlformats.org/officeDocument/2006/relationships/hyperlink" Target="http://www.yelp.com/static?p=privacy" TargetMode="External"/><Relationship Id="rId218" Type="http://schemas.openxmlformats.org/officeDocument/2006/relationships/hyperlink" Target="http://www.portal.state.pa.us/portal/server.pt?mode=2&amp;objID=377333&amp;open=514" TargetMode="External"/><Relationship Id="rId425" Type="http://schemas.openxmlformats.org/officeDocument/2006/relationships/hyperlink" Target="http://nwitimes.com/app/privacy/" TargetMode="External"/><Relationship Id="rId467" Type="http://schemas.openxmlformats.org/officeDocument/2006/relationships/hyperlink" Target="http://www.springfieldnewssun.com/c/content/shared/services/policies/privacypolicy.html" TargetMode="External"/><Relationship Id="rId632" Type="http://schemas.openxmlformats.org/officeDocument/2006/relationships/hyperlink" Target="http://www.togetherforpower.com/?s=privacy_policy" TargetMode="External"/><Relationship Id="rId271" Type="http://schemas.openxmlformats.org/officeDocument/2006/relationships/hyperlink" Target="http://www.arthritis.org/privacy-policy.php" TargetMode="External"/><Relationship Id="rId674" Type="http://schemas.openxmlformats.org/officeDocument/2006/relationships/hyperlink" Target="http://www.woodtv.com/subindex/About_Us/Privacy_Policy/" TargetMode="External"/><Relationship Id="rId24" Type="http://schemas.openxmlformats.org/officeDocument/2006/relationships/hyperlink" Target="http://www.ea.com/1/privacy-policy" TargetMode="External"/><Relationship Id="rId66" Type="http://schemas.openxmlformats.org/officeDocument/2006/relationships/hyperlink" Target="http://www.emailbrain.com/eb/pp.shtml" TargetMode="External"/><Relationship Id="rId131" Type="http://schemas.openxmlformats.org/officeDocument/2006/relationships/hyperlink" Target="http://www.privacy.gov.au/privacy-policy" TargetMode="External"/><Relationship Id="rId327" Type="http://schemas.openxmlformats.org/officeDocument/2006/relationships/hyperlink" Target="http://nymag.com/newyork/privacy/" TargetMode="External"/><Relationship Id="rId369" Type="http://schemas.openxmlformats.org/officeDocument/2006/relationships/hyperlink" Target="http://www.conduit.com/privacy/Default.aspx" TargetMode="External"/><Relationship Id="rId534" Type="http://schemas.openxmlformats.org/officeDocument/2006/relationships/hyperlink" Target="http://www.salestarget.co.uk/Contents/PrivacyPolicy.aspx" TargetMode="External"/><Relationship Id="rId576" Type="http://schemas.openxmlformats.org/officeDocument/2006/relationships/hyperlink" Target="http://www.meemic.com/Privacy/" TargetMode="External"/><Relationship Id="rId741" Type="http://schemas.openxmlformats.org/officeDocument/2006/relationships/hyperlink" Target="http://finance-management2.blogspot.com/2008/05/privacy-policy.html" TargetMode="External"/><Relationship Id="rId783" Type="http://schemas.openxmlformats.org/officeDocument/2006/relationships/hyperlink" Target="http://projectmillie.itsmsmax.com/privacy-policy/" TargetMode="External"/><Relationship Id="rId173" Type="http://schemas.openxmlformats.org/officeDocument/2006/relationships/hyperlink" Target="http://www.visitscotland.com/about-us/privacy-policy/" TargetMode="External"/><Relationship Id="rId229" Type="http://schemas.openxmlformats.org/officeDocument/2006/relationships/hyperlink" Target="http://www.webmediabrands.com/corporate/privacy/privacypolicy.html" TargetMode="External"/><Relationship Id="rId380" Type="http://schemas.openxmlformats.org/officeDocument/2006/relationships/hyperlink" Target="http://www.android.com/privacy.html" TargetMode="External"/><Relationship Id="rId436" Type="http://schemas.openxmlformats.org/officeDocument/2006/relationships/hyperlink" Target="http://notebook.lausd.net/portal/page?_dad=ptl&amp;_pageid=33,177232&amp;_schema=PTL_EP" TargetMode="External"/><Relationship Id="rId601" Type="http://schemas.openxmlformats.org/officeDocument/2006/relationships/hyperlink" Target="http://www.staffpointe.com/privacy_policy.htm" TargetMode="External"/><Relationship Id="rId643" Type="http://schemas.openxmlformats.org/officeDocument/2006/relationships/hyperlink" Target="http://krausetoyota.com/Privacy-Policy.aspx" TargetMode="External"/><Relationship Id="rId240" Type="http://schemas.openxmlformats.org/officeDocument/2006/relationships/hyperlink" Target="http://wordpress.org/about/privacy/" TargetMode="External"/><Relationship Id="rId478" Type="http://schemas.openxmlformats.org/officeDocument/2006/relationships/hyperlink" Target="http://groups.google.com/googlegroups/privacy3.html" TargetMode="External"/><Relationship Id="rId685" Type="http://schemas.openxmlformats.org/officeDocument/2006/relationships/hyperlink" Target="http://www.backpaindiet.com/privacy.htm" TargetMode="External"/><Relationship Id="rId35" Type="http://schemas.openxmlformats.org/officeDocument/2006/relationships/hyperlink" Target="http://home.plimus.com/ecommerce/company/legal/privacy-policy" TargetMode="External"/><Relationship Id="rId77" Type="http://schemas.openxmlformats.org/officeDocument/2006/relationships/hyperlink" Target="http://www.chinookwebs.com/privacysample.asp" TargetMode="External"/><Relationship Id="rId100" Type="http://schemas.openxmlformats.org/officeDocument/2006/relationships/hyperlink" Target="http://www.livenation.com/h/privacy.html" TargetMode="External"/><Relationship Id="rId282" Type="http://schemas.openxmlformats.org/officeDocument/2006/relationships/hyperlink" Target="http://www.hoovers.com/about/legal/100000523-1.html" TargetMode="External"/><Relationship Id="rId338" Type="http://schemas.openxmlformats.org/officeDocument/2006/relationships/hyperlink" Target="http://www.panasonic.com/pol_docs/copyright-prv.asp" TargetMode="External"/><Relationship Id="rId503" Type="http://schemas.openxmlformats.org/officeDocument/2006/relationships/hyperlink" Target="http://www.cleverstat.com/en/privacy.htm" TargetMode="External"/><Relationship Id="rId545" Type="http://schemas.openxmlformats.org/officeDocument/2006/relationships/hyperlink" Target="http://www.travelspot.us/default.aspx?tabid=3934&amp;FpAffiliate=DealLookup&amp;CAID=46681" TargetMode="External"/><Relationship Id="rId587" Type="http://schemas.openxmlformats.org/officeDocument/2006/relationships/hyperlink" Target="https://www.univerahealthcare.com/wps/portal/uv/our/compliance/privacy/" TargetMode="External"/><Relationship Id="rId710" Type="http://schemas.openxmlformats.org/officeDocument/2006/relationships/hyperlink" Target="http://www.wivb.com/subindex/About_Us/Privacy_Policy/" TargetMode="External"/><Relationship Id="rId752" Type="http://schemas.openxmlformats.org/officeDocument/2006/relationships/hyperlink" Target="http://www.dentistryiq.com/dentistryiq/en-us/index/privacy-policy.html" TargetMode="External"/><Relationship Id="rId8" Type="http://schemas.openxmlformats.org/officeDocument/2006/relationships/hyperlink" Target="http://www.abc.net.au/privacy.htm" TargetMode="External"/><Relationship Id="rId142" Type="http://schemas.openxmlformats.org/officeDocument/2006/relationships/hyperlink" Target="http://www.starbucks.com/about-us/company-information/online-policies/privacy-policy" TargetMode="External"/><Relationship Id="rId184" Type="http://schemas.openxmlformats.org/officeDocument/2006/relationships/hyperlink" Target="http://us.playstation.com/support/privacypolicy/" TargetMode="External"/><Relationship Id="rId391" Type="http://schemas.openxmlformats.org/officeDocument/2006/relationships/hyperlink" Target="http://www.colostate.edu/info-privacy.aspx" TargetMode="External"/><Relationship Id="rId405" Type="http://schemas.openxmlformats.org/officeDocument/2006/relationships/hyperlink" Target="http://frame.windermere.com/index.cfm?fuseaction=about.legal" TargetMode="External"/><Relationship Id="rId447" Type="http://schemas.openxmlformats.org/officeDocument/2006/relationships/hyperlink" Target="http://legal.reckittbenckiser.com/UK/PrivacyStatement.htm" TargetMode="External"/><Relationship Id="rId612" Type="http://schemas.openxmlformats.org/officeDocument/2006/relationships/hyperlink" Target="http://www.grizzlydesigns.com/services/privacy_policy.cfm?AgentID=509&amp;ClientID=56" TargetMode="External"/><Relationship Id="rId794" Type="http://schemas.openxmlformats.org/officeDocument/2006/relationships/hyperlink" Target="http://minisites.com/privacy.php?site=ChinaPrinting.com" TargetMode="External"/><Relationship Id="rId251" Type="http://schemas.openxmlformats.org/officeDocument/2006/relationships/hyperlink" Target="http://xfinity.comcast.net/privacy/" TargetMode="External"/><Relationship Id="rId489" Type="http://schemas.openxmlformats.org/officeDocument/2006/relationships/hyperlink" Target="http://www.entrepreneur.com/privacypolicy/" TargetMode="External"/><Relationship Id="rId654" Type="http://schemas.openxmlformats.org/officeDocument/2006/relationships/hyperlink" Target="http://www.jaguars.com/footer/privacy-policy.html" TargetMode="External"/><Relationship Id="rId696" Type="http://schemas.openxmlformats.org/officeDocument/2006/relationships/hyperlink" Target="http://www.privacypolicygen.com/domain/www.get-smart.biz" TargetMode="External"/><Relationship Id="rId46" Type="http://schemas.openxmlformats.org/officeDocument/2006/relationships/hyperlink" Target="http://www.btopenworld.com/privacy" TargetMode="External"/><Relationship Id="rId293" Type="http://schemas.openxmlformats.org/officeDocument/2006/relationships/hyperlink" Target="http://www.sage.co.uk/footlinks/privacy_policy.aspx" TargetMode="External"/><Relationship Id="rId307" Type="http://schemas.openxmlformats.org/officeDocument/2006/relationships/hyperlink" Target="http://www.ihs.com/privacy-policy.aspx" TargetMode="External"/><Relationship Id="rId349" Type="http://schemas.openxmlformats.org/officeDocument/2006/relationships/hyperlink" Target="http://www.acs-inc.com/acs-privacy-policy.aspx" TargetMode="External"/><Relationship Id="rId514" Type="http://schemas.openxmlformats.org/officeDocument/2006/relationships/hyperlink" Target="http://hubpages.com/help/privacy_policy" TargetMode="External"/><Relationship Id="rId556" Type="http://schemas.openxmlformats.org/officeDocument/2006/relationships/hyperlink" Target="http://www.probioticsmart.com/privacy-policy/" TargetMode="External"/><Relationship Id="rId721" Type="http://schemas.openxmlformats.org/officeDocument/2006/relationships/hyperlink" Target="http://giffgaff.com/boiler-plate/privacy" TargetMode="External"/><Relationship Id="rId763" Type="http://schemas.openxmlformats.org/officeDocument/2006/relationships/hyperlink" Target="http://pasadenastarnews.makeyourtake.com/Privacy_Policy.aspx" TargetMode="External"/><Relationship Id="rId88" Type="http://schemas.openxmlformats.org/officeDocument/2006/relationships/hyperlink" Target="http://info.lycos.com/privacy.php" TargetMode="External"/><Relationship Id="rId111" Type="http://schemas.openxmlformats.org/officeDocument/2006/relationships/hyperlink" Target="http://www.t-mobile.com/Templates/Popup.aspx?PAsset=Ftr_Ftr_PrivacyNotice&amp;print=true" TargetMode="External"/><Relationship Id="rId153" Type="http://schemas.openxmlformats.org/officeDocument/2006/relationships/hyperlink" Target="http://sharethis.com/privacy" TargetMode="External"/><Relationship Id="rId195" Type="http://schemas.openxmlformats.org/officeDocument/2006/relationships/hyperlink" Target="http://www.commerce.gov/privacy-policy" TargetMode="External"/><Relationship Id="rId209" Type="http://schemas.openxmlformats.org/officeDocument/2006/relationships/hyperlink" Target="http://www.fwmedia.com/privacy" TargetMode="External"/><Relationship Id="rId360" Type="http://schemas.openxmlformats.org/officeDocument/2006/relationships/hyperlink" Target="http://www.opb.org/privacypolicy.php" TargetMode="External"/><Relationship Id="rId416" Type="http://schemas.openxmlformats.org/officeDocument/2006/relationships/hyperlink" Target="http://americansforprosperity.org/083110-privacy-policy" TargetMode="External"/><Relationship Id="rId598" Type="http://schemas.openxmlformats.org/officeDocument/2006/relationships/hyperlink" Target="http://www.14news.com/story/18990/this-web-sites-privacy-policy?redirected=true" TargetMode="External"/><Relationship Id="rId220" Type="http://schemas.openxmlformats.org/officeDocument/2006/relationships/hyperlink" Target="http://www.dnb.com/about-dnb/privacy-policy/14950282-1.html" TargetMode="External"/><Relationship Id="rId458" Type="http://schemas.openxmlformats.org/officeDocument/2006/relationships/hyperlink" Target="http://www1.euro.dell.com/content/topics/topic.aspx/emea/topics/footer/privacy?c=uk&amp;l=en&amp;cs=RC1050265" TargetMode="External"/><Relationship Id="rId623" Type="http://schemas.openxmlformats.org/officeDocument/2006/relationships/hyperlink" Target="http://www.circledreams.com/privacy/SisterReunion/" TargetMode="External"/><Relationship Id="rId665" Type="http://schemas.openxmlformats.org/officeDocument/2006/relationships/hyperlink" Target="http://72.167.61.86/privacy.php" TargetMode="External"/><Relationship Id="rId15" Type="http://schemas.openxmlformats.org/officeDocument/2006/relationships/hyperlink" Target="http://www.noaa.gov/privacy.html" TargetMode="External"/><Relationship Id="rId57" Type="http://schemas.openxmlformats.org/officeDocument/2006/relationships/hyperlink" Target="http://www.hhs.gov/Privacy.html" TargetMode="External"/><Relationship Id="rId262" Type="http://schemas.openxmlformats.org/officeDocument/2006/relationships/hyperlink" Target="http://www.ccnow.com/privacyStatement.html" TargetMode="External"/><Relationship Id="rId318" Type="http://schemas.openxmlformats.org/officeDocument/2006/relationships/hyperlink" Target="http://www.linkshare.com/legal/privacy/" TargetMode="External"/><Relationship Id="rId525" Type="http://schemas.openxmlformats.org/officeDocument/2006/relationships/hyperlink" Target="http://www.littleabout.com/privacy-policy/" TargetMode="External"/><Relationship Id="rId567" Type="http://schemas.openxmlformats.org/officeDocument/2006/relationships/hyperlink" Target="http://www.realtourvision.com/policies/privacy_policy.php" TargetMode="External"/><Relationship Id="rId732" Type="http://schemas.openxmlformats.org/officeDocument/2006/relationships/hyperlink" Target="http://www.siemens.com/corp/en/index/privacy.htm" TargetMode="External"/><Relationship Id="rId99" Type="http://schemas.openxmlformats.org/officeDocument/2006/relationships/hyperlink" Target="http://www.cisco.com/web/siteassets/legal/privacy.html" TargetMode="External"/><Relationship Id="rId122" Type="http://schemas.openxmlformats.org/officeDocument/2006/relationships/hyperlink" Target="http://www.channel4.com/privacy.html" TargetMode="External"/><Relationship Id="rId164" Type="http://schemas.openxmlformats.org/officeDocument/2006/relationships/hyperlink" Target="http://www.latimes.com/la-privacy,0,3181715.htmlstory" TargetMode="External"/><Relationship Id="rId371" Type="http://schemas.openxmlformats.org/officeDocument/2006/relationships/hyperlink" Target="http://www.airforce.com/privacy-policy/" TargetMode="External"/><Relationship Id="rId774" Type="http://schemas.openxmlformats.org/officeDocument/2006/relationships/hyperlink" Target="http://www.phibble.com/privacy/" TargetMode="External"/><Relationship Id="rId427" Type="http://schemas.openxmlformats.org/officeDocument/2006/relationships/hyperlink" Target="http://www.privacy.gov.au/component/content/article/545" TargetMode="External"/><Relationship Id="rId469" Type="http://schemas.openxmlformats.org/officeDocument/2006/relationships/hyperlink" Target="http://standishgroup.com/privacy.php" TargetMode="External"/><Relationship Id="rId634" Type="http://schemas.openxmlformats.org/officeDocument/2006/relationships/hyperlink" Target="http://www.adwordsforbeginners.com/Legal.html" TargetMode="External"/><Relationship Id="rId676" Type="http://schemas.openxmlformats.org/officeDocument/2006/relationships/hyperlink" Target="https://www.e-value.net/home/privacy.cfm" TargetMode="External"/><Relationship Id="rId26" Type="http://schemas.openxmlformats.org/officeDocument/2006/relationships/hyperlink" Target="http://mollom.com/web-service-privacy-policy" TargetMode="External"/><Relationship Id="rId231" Type="http://schemas.openxmlformats.org/officeDocument/2006/relationships/hyperlink" Target="http://owner.ford.com/servlet/ContentServer?mainpage=privacy&amp;pagename=Owner%2FEmailPreferences%2FWrapper" TargetMode="External"/><Relationship Id="rId273" Type="http://schemas.openxmlformats.org/officeDocument/2006/relationships/hyperlink" Target="http://generalmills.com/Privacy_Policy.aspx" TargetMode="External"/><Relationship Id="rId329" Type="http://schemas.openxmlformats.org/officeDocument/2006/relationships/hyperlink" Target="http://216.112.198.39/privacy.cfm" TargetMode="External"/><Relationship Id="rId480" Type="http://schemas.openxmlformats.org/officeDocument/2006/relationships/hyperlink" Target="http://www.medilexicon.com/index.php?page=privacypolicy&amp;title=Privacy+Policy" TargetMode="External"/><Relationship Id="rId536" Type="http://schemas.openxmlformats.org/officeDocument/2006/relationships/hyperlink" Target="http://icue.nbcunifiles.com/icue/files/icue/site/privacy/" TargetMode="External"/><Relationship Id="rId701" Type="http://schemas.openxmlformats.org/officeDocument/2006/relationships/hyperlink" Target="https://login.sesamecommunications.com/bwfry/privacy-policy.html" TargetMode="External"/><Relationship Id="rId68" Type="http://schemas.openxmlformats.org/officeDocument/2006/relationships/hyperlink" Target="http://tos.ea.com/legalapp/WEBPRIVACY/US/en/PC" TargetMode="External"/><Relationship Id="rId133" Type="http://schemas.openxmlformats.org/officeDocument/2006/relationships/hyperlink" Target="http://www.pbs.org/about/policies/privacy-policy/" TargetMode="External"/><Relationship Id="rId175" Type="http://schemas.openxmlformats.org/officeDocument/2006/relationships/hyperlink" Target="http://www.nhtsa.gov/Privacy" TargetMode="External"/><Relationship Id="rId340" Type="http://schemas.openxmlformats.org/officeDocument/2006/relationships/hyperlink" Target="http://www.questdiagnostics.com/online_privacy.html" TargetMode="External"/><Relationship Id="rId578" Type="http://schemas.openxmlformats.org/officeDocument/2006/relationships/hyperlink" Target="http://www.arlingtonva.us/web/privacy.aspx" TargetMode="External"/><Relationship Id="rId743" Type="http://schemas.openxmlformats.org/officeDocument/2006/relationships/hyperlink" Target="http://indoortabletopfountain.com/privacypolicy.html" TargetMode="External"/><Relationship Id="rId785" Type="http://schemas.openxmlformats.org/officeDocument/2006/relationships/hyperlink" Target="http://allegro.onlinecat.co.uk/page.php?p=privacy_policy" TargetMode="External"/><Relationship Id="rId200" Type="http://schemas.openxmlformats.org/officeDocument/2006/relationships/hyperlink" Target="http://www.booksite.com/help/bookletters/privacy_policy.html" TargetMode="External"/><Relationship Id="rId382" Type="http://schemas.openxmlformats.org/officeDocument/2006/relationships/hyperlink" Target="http://www.blackboard.com/Footer/Privacy-Policy.aspx" TargetMode="External"/><Relationship Id="rId438" Type="http://schemas.openxmlformats.org/officeDocument/2006/relationships/hyperlink" Target="http://www.dba-oracle.com/privacy.htm" TargetMode="External"/><Relationship Id="rId603" Type="http://schemas.openxmlformats.org/officeDocument/2006/relationships/hyperlink" Target="http://www.rivierahotel.com/privacy-policy/" TargetMode="External"/><Relationship Id="rId645" Type="http://schemas.openxmlformats.org/officeDocument/2006/relationships/hyperlink" Target="http://server.ccgsoft.com/ifsp/page.aspx?pid=63" TargetMode="External"/><Relationship Id="rId687" Type="http://schemas.openxmlformats.org/officeDocument/2006/relationships/hyperlink" Target="http://www.itsliverpool.com/legal/pp.asp" TargetMode="External"/><Relationship Id="rId242" Type="http://schemas.openxmlformats.org/officeDocument/2006/relationships/hyperlink" Target="http://www.southwest.com/html/about-southwest/terms-and-conditions/privacy-policy-pol.html" TargetMode="External"/><Relationship Id="rId284" Type="http://schemas.openxmlformats.org/officeDocument/2006/relationships/hyperlink" Target="http://www.carnival.com/cms/static_templates/privacypolicy.aspx" TargetMode="External"/><Relationship Id="rId491" Type="http://schemas.openxmlformats.org/officeDocument/2006/relationships/hyperlink" Target="http://takeaction.mentalhealthamerica.net/site/PageServer?pagename=privacy_policy" TargetMode="External"/><Relationship Id="rId505" Type="http://schemas.openxmlformats.org/officeDocument/2006/relationships/hyperlink" Target="http://www.privacypolicyxy.com/?l=www.rhoadsclarke.com" TargetMode="External"/><Relationship Id="rId712" Type="http://schemas.openxmlformats.org/officeDocument/2006/relationships/hyperlink" Target="http://www.dynamiclogic.com/footer/terms-and-conditions" TargetMode="External"/><Relationship Id="rId37" Type="http://schemas.openxmlformats.org/officeDocument/2006/relationships/hyperlink" Target="http://www.bestbuy.com/privacy" TargetMode="External"/><Relationship Id="rId79" Type="http://schemas.openxmlformats.org/officeDocument/2006/relationships/hyperlink" Target="http://www.aa.com/i18n/footer/privacyPolicy.jsp" TargetMode="External"/><Relationship Id="rId102" Type="http://schemas.openxmlformats.org/officeDocument/2006/relationships/hyperlink" Target="http://www.opendns.com/privacy/" TargetMode="External"/><Relationship Id="rId144" Type="http://schemas.openxmlformats.org/officeDocument/2006/relationships/hyperlink" Target="http://www.sungard.com/privacypolicy.aspx" TargetMode="External"/><Relationship Id="rId547" Type="http://schemas.openxmlformats.org/officeDocument/2006/relationships/hyperlink" Target="http://www.preachingtoday.com/help/permissionsprivacy/privacypolicy.html" TargetMode="External"/><Relationship Id="rId589" Type="http://schemas.openxmlformats.org/officeDocument/2006/relationships/hyperlink" Target="http://www.payperclicktoolbox.com/PrivacyPolicy.htm" TargetMode="External"/><Relationship Id="rId754" Type="http://schemas.openxmlformats.org/officeDocument/2006/relationships/hyperlink" Target="http://www.tvstar.com/Corporate/Privacy+Policy/" TargetMode="External"/><Relationship Id="rId796" Type="http://schemas.openxmlformats.org/officeDocument/2006/relationships/hyperlink" Target="http://www.onlinemadison.com/main.asp?SectionID=49&amp;SubSectionID=90" TargetMode="External"/><Relationship Id="rId90" Type="http://schemas.openxmlformats.org/officeDocument/2006/relationships/hyperlink" Target="http://www.doi.gov/privacy.cfm" TargetMode="External"/><Relationship Id="rId186" Type="http://schemas.openxmlformats.org/officeDocument/2006/relationships/hyperlink" Target="http://www.unilevercanada.com/" TargetMode="External"/><Relationship Id="rId351" Type="http://schemas.openxmlformats.org/officeDocument/2006/relationships/hyperlink" Target="http://www.toysrus.com/helpdesk/index.jsp?subdisplay=privacy&amp;display=safety" TargetMode="External"/><Relationship Id="rId393" Type="http://schemas.openxmlformats.org/officeDocument/2006/relationships/hyperlink" Target="https://www.paypal.com/au/cgi-bin/webscr?cmd=p/gen/ua/policy_privacy-outside" TargetMode="External"/><Relationship Id="rId407" Type="http://schemas.openxmlformats.org/officeDocument/2006/relationships/hyperlink" Target="http://xodoinc.com/privacy.html" TargetMode="External"/><Relationship Id="rId449" Type="http://schemas.openxmlformats.org/officeDocument/2006/relationships/hyperlink" Target="https://personalmoneynetwork.com/about-us/privacy-policy/" TargetMode="External"/><Relationship Id="rId614" Type="http://schemas.openxmlformats.org/officeDocument/2006/relationships/hyperlink" Target="http://www.flyingmonkeymedia.net/privacy/?id=SecretClassroom.com" TargetMode="External"/><Relationship Id="rId656" Type="http://schemas.openxmlformats.org/officeDocument/2006/relationships/hyperlink" Target="http://policies.etechadvantage.com/mwebsite/privacy.html?rel=aThjQTMsR2lubyYjMDM5O3MgUGl6emEgJmFtcDsgQnJldywyMzQ1MTAsREFGMjkz" TargetMode="External"/><Relationship Id="rId211" Type="http://schemas.openxmlformats.org/officeDocument/2006/relationships/hyperlink" Target="http://mail2web.com/about-us/privacy.aspx" TargetMode="External"/><Relationship Id="rId253" Type="http://schemas.openxmlformats.org/officeDocument/2006/relationships/hyperlink" Target="http://www.pepsi.com/privacypolicy.php" TargetMode="External"/><Relationship Id="rId295" Type="http://schemas.openxmlformats.org/officeDocument/2006/relationships/hyperlink" Target="http://www.lowes.com/cd_Privacy+and+Security+Statement_137461171_" TargetMode="External"/><Relationship Id="rId309" Type="http://schemas.openxmlformats.org/officeDocument/2006/relationships/hyperlink" Target="http://www.envoymortgage.com/privacy-policy" TargetMode="External"/><Relationship Id="rId460" Type="http://schemas.openxmlformats.org/officeDocument/2006/relationships/hyperlink" Target="http://www.huliq.com/privacy-policy" TargetMode="External"/><Relationship Id="rId516" Type="http://schemas.openxmlformats.org/officeDocument/2006/relationships/hyperlink" Target="http://www.onestopclinics.com/privacy-policy.htm" TargetMode="External"/><Relationship Id="rId698" Type="http://schemas.openxmlformats.org/officeDocument/2006/relationships/hyperlink" Target="http://nbcsports.msnbc.com/id/23114206" TargetMode="External"/><Relationship Id="rId48" Type="http://schemas.openxmlformats.org/officeDocument/2006/relationships/hyperlink" Target="http://www.2checkout.com/documentation/privacy.html" TargetMode="External"/><Relationship Id="rId113" Type="http://schemas.openxmlformats.org/officeDocument/2006/relationships/hyperlink" Target="http://www.cafepress.com/cp/info/help/index.aspx?page=privacy_policy.aspx" TargetMode="External"/><Relationship Id="rId320" Type="http://schemas.openxmlformats.org/officeDocument/2006/relationships/hyperlink" Target="http://www.polycom.com/website/privacy_policy.html" TargetMode="External"/><Relationship Id="rId558" Type="http://schemas.openxmlformats.org/officeDocument/2006/relationships/hyperlink" Target="http://static.localsearchmail.com/static/privacy_policy.html" TargetMode="External"/><Relationship Id="rId723" Type="http://schemas.openxmlformats.org/officeDocument/2006/relationships/hyperlink" Target="http://www.privacypolicygen.com/domain/www.uwkordofan.net" TargetMode="External"/><Relationship Id="rId765" Type="http://schemas.openxmlformats.org/officeDocument/2006/relationships/hyperlink" Target="http://www.perfectplaces.com/privacy_rjh.cfm" TargetMode="External"/><Relationship Id="rId155" Type="http://schemas.openxmlformats.org/officeDocument/2006/relationships/hyperlink" Target="http://www.netflix.com/PrivacyPolicy" TargetMode="External"/><Relationship Id="rId197" Type="http://schemas.openxmlformats.org/officeDocument/2006/relationships/hyperlink" Target="http://sp.ask.com/en/docs/about/privacy.shtml" TargetMode="External"/><Relationship Id="rId362" Type="http://schemas.openxmlformats.org/officeDocument/2006/relationships/hyperlink" Target="http://www.txdot.gov/about_us/privacy_security.htm" TargetMode="External"/><Relationship Id="rId418" Type="http://schemas.openxmlformats.org/officeDocument/2006/relationships/hyperlink" Target="http://www.internetbrands.com/ib/privacy/travel?site=www.outblush.com" TargetMode="External"/><Relationship Id="rId625" Type="http://schemas.openxmlformats.org/officeDocument/2006/relationships/hyperlink" Target="http://www.dcs.unon.org/index.php/en/about-dcs/privacy-policy" TargetMode="External"/><Relationship Id="rId222" Type="http://schemas.openxmlformats.org/officeDocument/2006/relationships/hyperlink" Target="http://www.nature.org/aboutus/governance/privacy-policy.xml" TargetMode="External"/><Relationship Id="rId264" Type="http://schemas.openxmlformats.org/officeDocument/2006/relationships/hyperlink" Target="http://www.military.com/AboutUs/More/1,14822,Privacy_Policy,00.html" TargetMode="External"/><Relationship Id="rId471" Type="http://schemas.openxmlformats.org/officeDocument/2006/relationships/hyperlink" Target="http://solutions.3m.com/wps/portal/3M/en_US/WW2/Country/Corp/Privacy/" TargetMode="External"/><Relationship Id="rId667" Type="http://schemas.openxmlformats.org/officeDocument/2006/relationships/hyperlink" Target="http://www.laborgroups.org/73online-Privacy-Policy.htm" TargetMode="External"/><Relationship Id="rId17" Type="http://schemas.openxmlformats.org/officeDocument/2006/relationships/hyperlink" Target="http://disney.go.com/corporate/privacy/pp_wdig.html" TargetMode="External"/><Relationship Id="rId59" Type="http://schemas.openxmlformats.org/officeDocument/2006/relationships/hyperlink" Target="http://www.nh.gov/disclaimer.html" TargetMode="External"/><Relationship Id="rId124" Type="http://schemas.openxmlformats.org/officeDocument/2006/relationships/hyperlink" Target="http://www.harpercollins.co.uk/legal/Pages/privacy-policy.aspx" TargetMode="External"/><Relationship Id="rId527" Type="http://schemas.openxmlformats.org/officeDocument/2006/relationships/hyperlink" Target="http://e5.onthehub.com/WebStore/Support/PrivacyPolicy.aspx?ws=07410bd9-c99b-e011-969d-0030487d8897&amp;vsro=8" TargetMode="External"/><Relationship Id="rId569" Type="http://schemas.openxmlformats.org/officeDocument/2006/relationships/hyperlink" Target="http://eu.nimblebuy.com/GroupBuyPrivacyPolicy" TargetMode="External"/><Relationship Id="rId734" Type="http://schemas.openxmlformats.org/officeDocument/2006/relationships/hyperlink" Target="http://www.ftc.gov/ftc/privacy.shtm" TargetMode="External"/><Relationship Id="rId776" Type="http://schemas.openxmlformats.org/officeDocument/2006/relationships/hyperlink" Target="http://www.cash4cashflows.com/privacy.html" TargetMode="External"/><Relationship Id="rId70" Type="http://schemas.openxmlformats.org/officeDocument/2006/relationships/hyperlink" Target="http://about.ning.com/legal/privacy/" TargetMode="External"/><Relationship Id="rId166" Type="http://schemas.openxmlformats.org/officeDocument/2006/relationships/hyperlink" Target="http://www.bankofamerica.com/privacy/" TargetMode="External"/><Relationship Id="rId331" Type="http://schemas.openxmlformats.org/officeDocument/2006/relationships/hyperlink" Target="http://www.toyota.com/help/privacy.html" TargetMode="External"/><Relationship Id="rId373" Type="http://schemas.openxmlformats.org/officeDocument/2006/relationships/hyperlink" Target="http://www.groundspring.org/privacypolicy.cfm" TargetMode="External"/><Relationship Id="rId429" Type="http://schemas.openxmlformats.org/officeDocument/2006/relationships/hyperlink" Target="http://search4degrees.com/emc/privacy_01354.html" TargetMode="External"/><Relationship Id="rId580" Type="http://schemas.openxmlformats.org/officeDocument/2006/relationships/hyperlink" Target="http://www.winamp.com/legal/privacy" TargetMode="External"/><Relationship Id="rId636" Type="http://schemas.openxmlformats.org/officeDocument/2006/relationships/hyperlink" Target="http://www.skilbuildingmemories.com/privacy-policy.aspx" TargetMode="External"/><Relationship Id="rId1" Type="http://schemas.openxmlformats.org/officeDocument/2006/relationships/hyperlink" Target="http://automattic.com/privacy/" TargetMode="External"/><Relationship Id="rId233" Type="http://schemas.openxmlformats.org/officeDocument/2006/relationships/hyperlink" Target="http://www.evernote.com/about/privacy/" TargetMode="External"/><Relationship Id="rId440" Type="http://schemas.openxmlformats.org/officeDocument/2006/relationships/hyperlink" Target="http://fotolines.com/privacy.html" TargetMode="External"/><Relationship Id="rId678" Type="http://schemas.openxmlformats.org/officeDocument/2006/relationships/hyperlink" Target="http://forms.aweber.com/form/40/267070640.htm" TargetMode="External"/><Relationship Id="rId28" Type="http://schemas.openxmlformats.org/officeDocument/2006/relationships/hyperlink" Target="http://www.ftc.gov/ftc/privacy.shtm" TargetMode="External"/><Relationship Id="rId275" Type="http://schemas.openxmlformats.org/officeDocument/2006/relationships/hyperlink" Target="http://www.jobstreet.com.my/aboutus/privacy_policy.htm" TargetMode="External"/><Relationship Id="rId300" Type="http://schemas.openxmlformats.org/officeDocument/2006/relationships/hyperlink" Target="http://www.spotify.com/legal/privacy-policy/" TargetMode="External"/><Relationship Id="rId482" Type="http://schemas.openxmlformats.org/officeDocument/2006/relationships/hyperlink" Target="http://www.filmjournal.com/filmjournal/privacy-policy.jsp" TargetMode="External"/><Relationship Id="rId538" Type="http://schemas.openxmlformats.org/officeDocument/2006/relationships/hyperlink" Target="http://www.photographymonthly.com/privacy-policy" TargetMode="External"/><Relationship Id="rId703" Type="http://schemas.openxmlformats.org/officeDocument/2006/relationships/hyperlink" Target="http://cozmotv.typepad.com/cozmotv/privacy_policy.html" TargetMode="External"/><Relationship Id="rId745" Type="http://schemas.openxmlformats.org/officeDocument/2006/relationships/hyperlink" Target="http://www.truthmedia.com/scripts/privacy/?a=TruthMedia" TargetMode="External"/><Relationship Id="rId81" Type="http://schemas.openxmlformats.org/officeDocument/2006/relationships/hyperlink" Target="http://www.nrc.gov/site-help/privacy.html" TargetMode="External"/><Relationship Id="rId135" Type="http://schemas.openxmlformats.org/officeDocument/2006/relationships/hyperlink" Target="http://creativecommons.org/privacy" TargetMode="External"/><Relationship Id="rId177" Type="http://schemas.openxmlformats.org/officeDocument/2006/relationships/hyperlink" Target="http://www.bet.com/privacy-policy.html" TargetMode="External"/><Relationship Id="rId342" Type="http://schemas.openxmlformats.org/officeDocument/2006/relationships/hyperlink" Target="http://atlanticrecords.com/privacy-policy/" TargetMode="External"/><Relationship Id="rId384" Type="http://schemas.openxmlformats.org/officeDocument/2006/relationships/hyperlink" Target="http://dyn.com/legal/dyn-privacy-policy/" TargetMode="External"/><Relationship Id="rId591" Type="http://schemas.openxmlformats.org/officeDocument/2006/relationships/hyperlink" Target="http://roxiesweetheart.bigcartel.com/privacy-policy" TargetMode="External"/><Relationship Id="rId605" Type="http://schemas.openxmlformats.org/officeDocument/2006/relationships/hyperlink" Target="http://www.motoringshirts.com/shop/index.php?route=information/information&amp;information_id=3" TargetMode="External"/><Relationship Id="rId787" Type="http://schemas.openxmlformats.org/officeDocument/2006/relationships/hyperlink" Target="http://weww.liposite.com/service/privacy.aspx" TargetMode="External"/><Relationship Id="rId202" Type="http://schemas.openxmlformats.org/officeDocument/2006/relationships/hyperlink" Target="http://www.scholastic.com/privacy.htm" TargetMode="External"/><Relationship Id="rId244" Type="http://schemas.openxmlformats.org/officeDocument/2006/relationships/hyperlink" Target="http://www.henkel.com/privacy-policy-12200.htm" TargetMode="External"/><Relationship Id="rId647" Type="http://schemas.openxmlformats.org/officeDocument/2006/relationships/hyperlink" Target="http://nsccards.com/blogs/legal/canadas_magic_privacy.html" TargetMode="External"/><Relationship Id="rId689" Type="http://schemas.openxmlformats.org/officeDocument/2006/relationships/hyperlink" Target="http://ep2011.europython.eu/privacy-policy" TargetMode="External"/><Relationship Id="rId39" Type="http://schemas.openxmlformats.org/officeDocument/2006/relationships/hyperlink" Target="http://www.emc.com/legal/emc-corporation-privacy-statement.htm" TargetMode="External"/><Relationship Id="rId286" Type="http://schemas.openxmlformats.org/officeDocument/2006/relationships/hyperlink" Target="http://ag.ca.gov/privacy.php" TargetMode="External"/><Relationship Id="rId451" Type="http://schemas.openxmlformats.org/officeDocument/2006/relationships/hyperlink" Target="http://www.environmentmassachusetts.org/privacy-policy" TargetMode="External"/><Relationship Id="rId493" Type="http://schemas.openxmlformats.org/officeDocument/2006/relationships/hyperlink" Target="http://www.privacypolicygen.com/domain/www.ahsenali.com" TargetMode="External"/><Relationship Id="rId507" Type="http://schemas.openxmlformats.org/officeDocument/2006/relationships/hyperlink" Target="http://www.safensoft.com/privacy/" TargetMode="External"/><Relationship Id="rId549" Type="http://schemas.openxmlformats.org/officeDocument/2006/relationships/hyperlink" Target="http://corp.kaltura.com/privacy-policy" TargetMode="External"/><Relationship Id="rId714" Type="http://schemas.openxmlformats.org/officeDocument/2006/relationships/hyperlink" Target="http://www.c-suiteinsight.com/index.php/2011/07/privacy-policy/" TargetMode="External"/><Relationship Id="rId756" Type="http://schemas.openxmlformats.org/officeDocument/2006/relationships/hyperlink" Target="http://www.dmusic.com/tos/privacy.php" TargetMode="External"/><Relationship Id="rId50" Type="http://schemas.openxmlformats.org/officeDocument/2006/relationships/hyperlink" Target="http://attorneygeneral.state.wy.us/privac2.htm" TargetMode="External"/><Relationship Id="rId104" Type="http://schemas.openxmlformats.org/officeDocument/2006/relationships/hyperlink" Target="http://privacypolicy.ubm.com/" TargetMode="External"/><Relationship Id="rId146" Type="http://schemas.openxmlformats.org/officeDocument/2006/relationships/hyperlink" Target="http://www.sonypictures.com/corp/privacy.html" TargetMode="External"/><Relationship Id="rId188" Type="http://schemas.openxmlformats.org/officeDocument/2006/relationships/hyperlink" Target="http://www.samhsa.gov/privacy.aspx" TargetMode="External"/><Relationship Id="rId311" Type="http://schemas.openxmlformats.org/officeDocument/2006/relationships/hyperlink" Target="https://secure.logmein.com/policies/privacy.aspx" TargetMode="External"/><Relationship Id="rId353" Type="http://schemas.openxmlformats.org/officeDocument/2006/relationships/hyperlink" Target="http://www.united.com/privacy" TargetMode="External"/><Relationship Id="rId395" Type="http://schemas.openxmlformats.org/officeDocument/2006/relationships/hyperlink" Target="http://www.rita.dot.gov/privacy.html" TargetMode="External"/><Relationship Id="rId409" Type="http://schemas.openxmlformats.org/officeDocument/2006/relationships/hyperlink" Target="http://www.developershed.com/privacy.php" TargetMode="External"/><Relationship Id="rId560" Type="http://schemas.openxmlformats.org/officeDocument/2006/relationships/hyperlink" Target="http://mlsplug-in.com/mlsplugin/include/privacy.asp" TargetMode="External"/><Relationship Id="rId92" Type="http://schemas.openxmlformats.org/officeDocument/2006/relationships/hyperlink" Target="http://www.sd.gov/privacy.aspx" TargetMode="External"/><Relationship Id="rId213" Type="http://schemas.openxmlformats.org/officeDocument/2006/relationships/hyperlink" Target="http://www.zazzle.com/mk/policy/privacy_policy" TargetMode="External"/><Relationship Id="rId420" Type="http://schemas.openxmlformats.org/officeDocument/2006/relationships/hyperlink" Target="http://thomsonreuters.com/products_services/financial/privacy_statement/" TargetMode="External"/><Relationship Id="rId616" Type="http://schemas.openxmlformats.org/officeDocument/2006/relationships/hyperlink" Target="http://sofas.zoostores.com/sofas_en/privacy-policy/" TargetMode="External"/><Relationship Id="rId658" Type="http://schemas.openxmlformats.org/officeDocument/2006/relationships/hyperlink" Target="http://www.nzeducated.com/int/en/privacy-policy" TargetMode="External"/><Relationship Id="rId255" Type="http://schemas.openxmlformats.org/officeDocument/2006/relationships/hyperlink" Target="http://policy.freeze.com/privacypolicy.html" TargetMode="External"/><Relationship Id="rId297" Type="http://schemas.openxmlformats.org/officeDocument/2006/relationships/hyperlink" Target="http://www.lonelyplanet.com/legal/privacy-policy" TargetMode="External"/><Relationship Id="rId462" Type="http://schemas.openxmlformats.org/officeDocument/2006/relationships/hyperlink" Target="http://www.nationwide.co.uk/about_nationwide/membership_matters/cookie_and_privacy_policy/cookie_and_privacy_policy.htm" TargetMode="External"/><Relationship Id="rId518" Type="http://schemas.openxmlformats.org/officeDocument/2006/relationships/hyperlink" Target="http://tc.bgcpo.bg/privacy-policy.htm" TargetMode="External"/><Relationship Id="rId725" Type="http://schemas.openxmlformats.org/officeDocument/2006/relationships/hyperlink" Target="http://www.techtarget.com/html/privacy_policy.html" TargetMode="External"/><Relationship Id="rId115" Type="http://schemas.openxmlformats.org/officeDocument/2006/relationships/hyperlink" Target="http://www.myxer.com/privacy/" TargetMode="External"/><Relationship Id="rId157" Type="http://schemas.openxmlformats.org/officeDocument/2006/relationships/hyperlink" Target="http://www.mcgraw-hill.com/site/tools/privacy/privacy_english" TargetMode="External"/><Relationship Id="rId322" Type="http://schemas.openxmlformats.org/officeDocument/2006/relationships/hyperlink" Target="http://www.unicefusa.org/privacylegal/privacy-statement.html" TargetMode="External"/><Relationship Id="rId364" Type="http://schemas.openxmlformats.org/officeDocument/2006/relationships/hyperlink" Target="http://www.ocgov.com/ocgov/Privacy%20Policy" TargetMode="External"/><Relationship Id="rId767" Type="http://schemas.openxmlformats.org/officeDocument/2006/relationships/hyperlink" Target="http://www.jobtarget.com/c/terms/privacy.cfm?site_id=8988" TargetMode="External"/><Relationship Id="rId61" Type="http://schemas.openxmlformats.org/officeDocument/2006/relationships/hyperlink" Target="http://www.ft.com/servicestools/help/privacy" TargetMode="External"/><Relationship Id="rId199" Type="http://schemas.openxmlformats.org/officeDocument/2006/relationships/hyperlink" Target="http://www.equifax.com/privacy_policy/en_us" TargetMode="External"/><Relationship Id="rId571" Type="http://schemas.openxmlformats.org/officeDocument/2006/relationships/hyperlink" Target="http://affnet.ucp.org/section.cfm/16044/72" TargetMode="External"/><Relationship Id="rId627" Type="http://schemas.openxmlformats.org/officeDocument/2006/relationships/hyperlink" Target="http://tokyofriendfinder.worldfriends.tv/help.jhtml?popup=false&amp;handle=help_privacy" TargetMode="External"/><Relationship Id="rId669" Type="http://schemas.openxmlformats.org/officeDocument/2006/relationships/hyperlink" Target="http://www.ementalhealth.ca/mb-assiniboine/en/_Privacy_Policy_a20_b-1.html" TargetMode="External"/><Relationship Id="rId19" Type="http://schemas.openxmlformats.org/officeDocument/2006/relationships/hyperlink" Target="http://www8.hp.com/us/en/privacy/privacy.html" TargetMode="External"/><Relationship Id="rId224" Type="http://schemas.openxmlformats.org/officeDocument/2006/relationships/hyperlink" Target="http://www.metroland.com/page/Privacy%20Policy" TargetMode="External"/><Relationship Id="rId266" Type="http://schemas.openxmlformats.org/officeDocument/2006/relationships/hyperlink" Target="https://registration.disneyinternational.com/privacy.htm?p=130&amp;fullScreen=true" TargetMode="External"/><Relationship Id="rId431" Type="http://schemas.openxmlformats.org/officeDocument/2006/relationships/hyperlink" Target="http://www.yorkcommunications.ca/privacy.html" TargetMode="External"/><Relationship Id="rId473" Type="http://schemas.openxmlformats.org/officeDocument/2006/relationships/hyperlink" Target="http://www.divinecaroline.com/help/privacy_policy" TargetMode="External"/><Relationship Id="rId529" Type="http://schemas.openxmlformats.org/officeDocument/2006/relationships/hyperlink" Target="http://www.nutraingredients.com/Publications/Info/Privacy-Policy" TargetMode="External"/><Relationship Id="rId680" Type="http://schemas.openxmlformats.org/officeDocument/2006/relationships/hyperlink" Target="http://www.optionincomesystem.com/privacy.html" TargetMode="External"/><Relationship Id="rId736" Type="http://schemas.openxmlformats.org/officeDocument/2006/relationships/hyperlink" Target="http://atlanticrecords.com/privacy-policy/?eml=fanfarlo_confirmation" TargetMode="External"/><Relationship Id="rId30" Type="http://schemas.openxmlformats.org/officeDocument/2006/relationships/hyperlink" Target="http://www.justice.gov/privacy-file.htm" TargetMode="External"/><Relationship Id="rId126" Type="http://schemas.openxmlformats.org/officeDocument/2006/relationships/hyperlink" Target="http://usa.visa.com/sitewide/privacy_policy.html" TargetMode="External"/><Relationship Id="rId168" Type="http://schemas.openxmlformats.org/officeDocument/2006/relationships/hyperlink" Target="http://www.hyundaiusa.com/privacy-policy.aspx" TargetMode="External"/><Relationship Id="rId333" Type="http://schemas.openxmlformats.org/officeDocument/2006/relationships/hyperlink" Target="http://www.itpolicies.buffalo.edu/privacy/" TargetMode="External"/><Relationship Id="rId540" Type="http://schemas.openxmlformats.org/officeDocument/2006/relationships/hyperlink" Target="http://aptitude.es/skf/content/show_document.jsp?site=PH&amp;topofpage=true&amp;contentId=187704&amp;lang=en" TargetMode="External"/><Relationship Id="rId778" Type="http://schemas.openxmlformats.org/officeDocument/2006/relationships/hyperlink" Target="http://198.109.173.10/(S(0ct1vn45zoqzcy452lfvmcut))/mileg.aspx?page=PrivacyPolicy" TargetMode="External"/><Relationship Id="rId72" Type="http://schemas.openxmlformats.org/officeDocument/2006/relationships/hyperlink" Target="http://www.digitalriver.com/corporate/privacy.shtml/" TargetMode="External"/><Relationship Id="rId375" Type="http://schemas.openxmlformats.org/officeDocument/2006/relationships/hyperlink" Target="http://www.aetn.com/privacy/" TargetMode="External"/><Relationship Id="rId582" Type="http://schemas.openxmlformats.org/officeDocument/2006/relationships/hyperlink" Target="http://agourahills.patch.com/privacy" TargetMode="External"/><Relationship Id="rId638" Type="http://schemas.openxmlformats.org/officeDocument/2006/relationships/hyperlink" Target="http://www.sounds2buy.com/articles/privacy.php" TargetMode="External"/><Relationship Id="rId3" Type="http://schemas.openxmlformats.org/officeDocument/2006/relationships/hyperlink" Target="http://privacy.yahoo.com/" TargetMode="External"/><Relationship Id="rId235" Type="http://schemas.openxmlformats.org/officeDocument/2006/relationships/hyperlink" Target="http://www.nfl.com/help/privacy" TargetMode="External"/><Relationship Id="rId277" Type="http://schemas.openxmlformats.org/officeDocument/2006/relationships/hyperlink" Target="http://www.eonline.com/about/privacy/index.jsp" TargetMode="External"/><Relationship Id="rId400" Type="http://schemas.openxmlformats.org/officeDocument/2006/relationships/hyperlink" Target="http://wifi.google.com/privacy-policy.html" TargetMode="External"/><Relationship Id="rId442" Type="http://schemas.openxmlformats.org/officeDocument/2006/relationships/hyperlink" Target="http://www.freeadvice.com/company/privacypolicy.htm" TargetMode="External"/><Relationship Id="rId484" Type="http://schemas.openxmlformats.org/officeDocument/2006/relationships/hyperlink" Target="http://www.internationalrivers.org/node/1632" TargetMode="External"/><Relationship Id="rId705" Type="http://schemas.openxmlformats.org/officeDocument/2006/relationships/hyperlink" Target="http://toolbar.google.com/privacy.html" TargetMode="External"/><Relationship Id="rId137" Type="http://schemas.openxmlformats.org/officeDocument/2006/relationships/hyperlink" Target="http://www.avos.com/privacy/" TargetMode="External"/><Relationship Id="rId302" Type="http://schemas.openxmlformats.org/officeDocument/2006/relationships/hyperlink" Target="http://www.utexas.edu/policies/privacy/" TargetMode="External"/><Relationship Id="rId344" Type="http://schemas.openxmlformats.org/officeDocument/2006/relationships/hyperlink" Target="https://www.wellsfargoadvisors.com/disclosures/privacy.htm" TargetMode="External"/><Relationship Id="rId691" Type="http://schemas.openxmlformats.org/officeDocument/2006/relationships/hyperlink" Target="http://englishrussia.com/privacy-policy/" TargetMode="External"/><Relationship Id="rId747" Type="http://schemas.openxmlformats.org/officeDocument/2006/relationships/hyperlink" Target="https://www.securedcontent.net/numis/BBS/NumisOne/BBSemailPrivacyPolicy.htm" TargetMode="External"/><Relationship Id="rId789" Type="http://schemas.openxmlformats.org/officeDocument/2006/relationships/hyperlink" Target="http://www.statesmanjournal.com/article/99999999/CUSTSERV/50927004/StatesmanJournal-com-Privacy-Policy" TargetMode="External"/><Relationship Id="rId41" Type="http://schemas.openxmlformats.org/officeDocument/2006/relationships/hyperlink" Target="http://www.sonymusic.com/privacy-policy" TargetMode="External"/><Relationship Id="rId83" Type="http://schemas.openxmlformats.org/officeDocument/2006/relationships/hyperlink" Target="http://www.elsevier.com/privacypolicy" TargetMode="External"/><Relationship Id="rId179" Type="http://schemas.openxmlformats.org/officeDocument/2006/relationships/hyperlink" Target="http://www.eff.org/policy" TargetMode="External"/><Relationship Id="rId386" Type="http://schemas.openxmlformats.org/officeDocument/2006/relationships/hyperlink" Target="http://www.royalmail.com/portal/rm/content1?catId=400147&amp;keyname=privacy" TargetMode="External"/><Relationship Id="rId551" Type="http://schemas.openxmlformats.org/officeDocument/2006/relationships/hyperlink" Target="http://www.cleverbridge.com/corporate/support/privacy-policy" TargetMode="External"/><Relationship Id="rId593" Type="http://schemas.openxmlformats.org/officeDocument/2006/relationships/hyperlink" Target="http://www.goldtoemoretz.com/store/pages/GT-Privacy-Policy.html" TargetMode="External"/><Relationship Id="rId607" Type="http://schemas.openxmlformats.org/officeDocument/2006/relationships/hyperlink" Target="https://oss.ticketmaster.com/html/privacy_popup.htmI?src=am&amp;team=laguna" TargetMode="External"/><Relationship Id="rId649" Type="http://schemas.openxmlformats.org/officeDocument/2006/relationships/hyperlink" Target="http://74.53.227.36/~groomerk/?page_id=7" TargetMode="External"/><Relationship Id="rId190" Type="http://schemas.openxmlformats.org/officeDocument/2006/relationships/hyperlink" Target="http://www.si.edu/Privacy" TargetMode="External"/><Relationship Id="rId204" Type="http://schemas.openxmlformats.org/officeDocument/2006/relationships/hyperlink" Target="http://hanleywood.com/?page=privacy" TargetMode="External"/><Relationship Id="rId246" Type="http://schemas.openxmlformats.org/officeDocument/2006/relationships/hyperlink" Target="http://www.us.elsevierhealth.com/article.jsp?pageid=385" TargetMode="External"/><Relationship Id="rId288" Type="http://schemas.openxmlformats.org/officeDocument/2006/relationships/hyperlink" Target="http://www.uspto.gov/privact.jsp" TargetMode="External"/><Relationship Id="rId411" Type="http://schemas.openxmlformats.org/officeDocument/2006/relationships/hyperlink" Target="http://www.growthink.com/privacy-policy" TargetMode="External"/><Relationship Id="rId453" Type="http://schemas.openxmlformats.org/officeDocument/2006/relationships/hyperlink" Target="http://www.jayde.com/privacy.html" TargetMode="External"/><Relationship Id="rId509" Type="http://schemas.openxmlformats.org/officeDocument/2006/relationships/hyperlink" Target="http://networkedinsights.com/legal/privacyWeb.php/" TargetMode="External"/><Relationship Id="rId660" Type="http://schemas.openxmlformats.org/officeDocument/2006/relationships/hyperlink" Target="http://www.petapixel.com/privacy-policy/" TargetMode="External"/><Relationship Id="rId106" Type="http://schemas.openxmlformats.org/officeDocument/2006/relationships/hyperlink" Target="http://www.pearsoned.com/privacy-policy/" TargetMode="External"/><Relationship Id="rId313" Type="http://schemas.openxmlformats.org/officeDocument/2006/relationships/hyperlink" Target="http://www.moneybookers.com/app/help.pl?s=privacy" TargetMode="External"/><Relationship Id="rId495" Type="http://schemas.openxmlformats.org/officeDocument/2006/relationships/hyperlink" Target="http://www.medicalnewstoday.com/index.php?page=privacypolicy&amp;title=Privacy+Policy" TargetMode="External"/><Relationship Id="rId716" Type="http://schemas.openxmlformats.org/officeDocument/2006/relationships/hyperlink" Target="http://www.artcenter.edu/accd/privacy_policy.jsp" TargetMode="External"/><Relationship Id="rId758" Type="http://schemas.openxmlformats.org/officeDocument/2006/relationships/hyperlink" Target="http://www.compnation.com/t-privacy.aspx" TargetMode="External"/><Relationship Id="rId10" Type="http://schemas.openxmlformats.org/officeDocument/2006/relationships/hyperlink" Target="https://www.paypal.com/uk/cgi-bin/webscr?cmd=p/gen/ua/policy_privacy-outside" TargetMode="External"/><Relationship Id="rId52" Type="http://schemas.openxmlformats.org/officeDocument/2006/relationships/hyperlink" Target="http://www.mozilla.org/en-US/legal/privacy/firefox.html" TargetMode="External"/><Relationship Id="rId94" Type="http://schemas.openxmlformats.org/officeDocument/2006/relationships/hyperlink" Target="http://www.nba.com/news/privacy_policy.html" TargetMode="External"/><Relationship Id="rId148" Type="http://schemas.openxmlformats.org/officeDocument/2006/relationships/hyperlink" Target="http://www.royallepage.ca/en/privacy.aspx" TargetMode="External"/><Relationship Id="rId355" Type="http://schemas.openxmlformats.org/officeDocument/2006/relationships/hyperlink" Target="http://www.aip.org/privacy.html" TargetMode="External"/><Relationship Id="rId397" Type="http://schemas.openxmlformats.org/officeDocument/2006/relationships/hyperlink" Target="http://www.oup.co.uk/privacy/" TargetMode="External"/><Relationship Id="rId520" Type="http://schemas.openxmlformats.org/officeDocument/2006/relationships/hyperlink" Target="http://www.moveandstay.com/privacy-policy.php" TargetMode="External"/><Relationship Id="rId562" Type="http://schemas.openxmlformats.org/officeDocument/2006/relationships/hyperlink" Target="http://karriere.thyssenkrupp.com/en/career/jobs/online-application/privacy-policy.html" TargetMode="External"/><Relationship Id="rId618" Type="http://schemas.openxmlformats.org/officeDocument/2006/relationships/hyperlink" Target="http://www.cheapzhuzhupets.com/privacy-policy/" TargetMode="External"/><Relationship Id="rId215" Type="http://schemas.openxmlformats.org/officeDocument/2006/relationships/hyperlink" Target="http://www.gallagherbenefits.com/portal/server.pt?open=512&amp;mode=2&amp;objID=4659" TargetMode="External"/><Relationship Id="rId257" Type="http://schemas.openxmlformats.org/officeDocument/2006/relationships/hyperlink" Target="http://www.mastercard.us/privacy/" TargetMode="External"/><Relationship Id="rId422" Type="http://schemas.openxmlformats.org/officeDocument/2006/relationships/hyperlink" Target="http://www.penton.com/PrivacyStatement/tabid/75/Default.aspx" TargetMode="External"/><Relationship Id="rId464" Type="http://schemas.openxmlformats.org/officeDocument/2006/relationships/hyperlink" Target="http://www.pazsaz.com/privacy.html" TargetMode="External"/><Relationship Id="rId299" Type="http://schemas.openxmlformats.org/officeDocument/2006/relationships/hyperlink" Target="http://www.acbj.com/privacy.html" TargetMode="External"/><Relationship Id="rId727" Type="http://schemas.openxmlformats.org/officeDocument/2006/relationships/hyperlink" Target="http://advertising.aol.com/privacy" TargetMode="External"/><Relationship Id="rId63" Type="http://schemas.openxmlformats.org/officeDocument/2006/relationships/hyperlink" Target="http://www.freedom.com/privacy.html" TargetMode="External"/><Relationship Id="rId159" Type="http://schemas.openxmlformats.org/officeDocument/2006/relationships/hyperlink" Target="http://www.slackinc.com/privacypolicy.asp" TargetMode="External"/><Relationship Id="rId366" Type="http://schemas.openxmlformats.org/officeDocument/2006/relationships/hyperlink" Target="http://www.savethechildren.org.uk/privacy" TargetMode="External"/><Relationship Id="rId573" Type="http://schemas.openxmlformats.org/officeDocument/2006/relationships/hyperlink" Target="https://www.fis.dowjones.com/privacypolicy.aspx" TargetMode="External"/><Relationship Id="rId780" Type="http://schemas.openxmlformats.org/officeDocument/2006/relationships/hyperlink" Target="http://www.andcom1.com/privacy-policy/" TargetMode="External"/><Relationship Id="rId226" Type="http://schemas.openxmlformats.org/officeDocument/2006/relationships/hyperlink" Target="http://www.vodafone.com.au/aboutvodafone/legal/privacypolicy" TargetMode="External"/><Relationship Id="rId433" Type="http://schemas.openxmlformats.org/officeDocument/2006/relationships/hyperlink" Target="http://www.orix.co.jp/grp/en/privacy_policy.html" TargetMode="External"/><Relationship Id="rId640" Type="http://schemas.openxmlformats.org/officeDocument/2006/relationships/hyperlink" Target="http://www.clkngo.com/about/privacy-policy" TargetMode="External"/><Relationship Id="rId738" Type="http://schemas.openxmlformats.org/officeDocument/2006/relationships/hyperlink" Target="http://www.privacylives.com/" TargetMode="External"/><Relationship Id="rId74" Type="http://schemas.openxmlformats.org/officeDocument/2006/relationships/hyperlink" Target="http://checkout.google.com/files/privacy.html" TargetMode="External"/><Relationship Id="rId377" Type="http://schemas.openxmlformats.org/officeDocument/2006/relationships/hyperlink" Target="http://intermarkets.net/privacypolicy.html" TargetMode="External"/><Relationship Id="rId500" Type="http://schemas.openxmlformats.org/officeDocument/2006/relationships/hyperlink" Target="http://www.klm.com/travel/ua_en/customer_support/privacy_policy/privacy_policy.htm" TargetMode="External"/><Relationship Id="rId584" Type="http://schemas.openxmlformats.org/officeDocument/2006/relationships/hyperlink" Target="http://www.trading-master-plan.com/priva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97"/>
  <sheetViews>
    <sheetView tabSelected="1" topLeftCell="D1" workbookViewId="0">
      <pane ySplit="1" topLeftCell="A29" activePane="bottomLeft" state="frozen"/>
      <selection pane="bottomLeft" activeCell="T47" sqref="T47"/>
    </sheetView>
  </sheetViews>
  <sheetFormatPr defaultRowHeight="15"/>
  <cols>
    <col min="2" max="15" width="9.140625" customWidth="1"/>
    <col min="16" max="16" width="15.28515625" customWidth="1"/>
    <col min="17" max="17" width="10.5703125" customWidth="1"/>
    <col min="18" max="18" width="10.14062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809</v>
      </c>
      <c r="R1" t="s">
        <v>810</v>
      </c>
      <c r="S1" t="s">
        <v>811</v>
      </c>
      <c r="T1" t="s">
        <v>17</v>
      </c>
      <c r="U1" t="s">
        <v>15</v>
      </c>
    </row>
    <row r="2" spans="1:21">
      <c r="A2">
        <v>500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6.5</v>
      </c>
      <c r="I2">
        <v>6.5</v>
      </c>
      <c r="J2">
        <v>5</v>
      </c>
      <c r="K2">
        <v>6</v>
      </c>
      <c r="L2">
        <v>6</v>
      </c>
      <c r="M2">
        <f t="shared" ref="M2:M64" si="0">IF(ISERROR(B2-AVERAGE(C2:G2))," ",(B2-AVERAGE(C2:G2)))</f>
        <v>0</v>
      </c>
      <c r="N2">
        <f t="shared" ref="N2:N64" si="1">IF(ISERROR(B2-AVERAGE(H2:L2))," ",(B2-AVERAGE(H2:L2)))</f>
        <v>-4</v>
      </c>
      <c r="O2">
        <f t="shared" ref="O2:O64" si="2">IF(ISERROR(AVERAGE(C2:G2)-AVERAGE(H2:L2))," ",(AVERAGE(C2:G2)-AVERAGE(H2:L2)))</f>
        <v>-4</v>
      </c>
      <c r="P2">
        <f t="shared" ref="P2:P64" si="3">IF(ISERROR(ABS(O2))," ",(ABS(O2)))</f>
        <v>4</v>
      </c>
      <c r="Q2">
        <f t="shared" ref="Q2:Q64" si="4">IF(ISERROR(VAR(C2:G2))," ",(VAR(C2:G2)))</f>
        <v>0</v>
      </c>
      <c r="R2">
        <f t="shared" ref="R2:R64" si="5">IF(ISERROR(VAR(H2:L2))," ",(VAR(H2:L2)))</f>
        <v>0.375</v>
      </c>
      <c r="S2">
        <f t="shared" ref="S2:S64" si="6">IF(((Q2+R2&lt;2.2)*(ABS(M2)&lt;1.2)),1,"")</f>
        <v>1</v>
      </c>
      <c r="T2">
        <v>7</v>
      </c>
      <c r="U2" s="1" t="s">
        <v>516</v>
      </c>
    </row>
    <row r="3" spans="1:21">
      <c r="A3">
        <v>684</v>
      </c>
      <c r="B3">
        <v>7</v>
      </c>
      <c r="C3" t="s">
        <v>16</v>
      </c>
      <c r="D3" t="s">
        <v>16</v>
      </c>
      <c r="E3">
        <v>7</v>
      </c>
      <c r="F3">
        <v>7</v>
      </c>
      <c r="G3">
        <v>7</v>
      </c>
      <c r="H3" t="s">
        <v>16</v>
      </c>
      <c r="I3" t="s">
        <v>16</v>
      </c>
      <c r="J3">
        <v>2</v>
      </c>
      <c r="K3">
        <v>4</v>
      </c>
      <c r="L3">
        <v>3.5</v>
      </c>
      <c r="M3">
        <f t="shared" si="0"/>
        <v>0</v>
      </c>
      <c r="N3">
        <f t="shared" si="1"/>
        <v>3.8333333333333335</v>
      </c>
      <c r="O3">
        <f t="shared" si="2"/>
        <v>3.8333333333333335</v>
      </c>
      <c r="P3">
        <f t="shared" si="3"/>
        <v>3.8333333333333335</v>
      </c>
      <c r="Q3">
        <f t="shared" si="4"/>
        <v>0</v>
      </c>
      <c r="R3">
        <f t="shared" si="5"/>
        <v>1.0833333333333339</v>
      </c>
      <c r="S3">
        <f t="shared" si="6"/>
        <v>1</v>
      </c>
      <c r="T3">
        <v>4.5</v>
      </c>
      <c r="U3" s="1" t="s">
        <v>700</v>
      </c>
    </row>
    <row r="4" spans="1:21">
      <c r="A4">
        <v>571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5.5</v>
      </c>
      <c r="I4">
        <v>4</v>
      </c>
      <c r="J4">
        <v>4</v>
      </c>
      <c r="K4">
        <v>4.5</v>
      </c>
      <c r="L4">
        <v>4</v>
      </c>
      <c r="M4">
        <f t="shared" si="0"/>
        <v>0</v>
      </c>
      <c r="N4">
        <f t="shared" si="1"/>
        <v>3.5999999999999996</v>
      </c>
      <c r="O4">
        <f t="shared" si="2"/>
        <v>3.5999999999999996</v>
      </c>
      <c r="P4">
        <f t="shared" si="3"/>
        <v>3.5999999999999996</v>
      </c>
      <c r="Q4">
        <f t="shared" si="4"/>
        <v>0</v>
      </c>
      <c r="R4">
        <f t="shared" si="5"/>
        <v>0.42500000000000071</v>
      </c>
      <c r="S4">
        <f t="shared" si="6"/>
        <v>1</v>
      </c>
      <c r="T4">
        <v>6.5</v>
      </c>
      <c r="U4" s="1" t="s">
        <v>587</v>
      </c>
    </row>
    <row r="5" spans="1:21">
      <c r="A5">
        <v>566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3.5</v>
      </c>
      <c r="I5">
        <v>3.5</v>
      </c>
      <c r="J5">
        <v>3.5</v>
      </c>
      <c r="K5">
        <v>3.5</v>
      </c>
      <c r="L5">
        <v>3.5</v>
      </c>
      <c r="M5">
        <f t="shared" si="0"/>
        <v>0</v>
      </c>
      <c r="N5">
        <f t="shared" si="1"/>
        <v>3.5</v>
      </c>
      <c r="O5">
        <f t="shared" si="2"/>
        <v>3.5</v>
      </c>
      <c r="P5">
        <f t="shared" si="3"/>
        <v>3.5</v>
      </c>
      <c r="Q5">
        <f t="shared" si="4"/>
        <v>0</v>
      </c>
      <c r="R5">
        <f t="shared" si="5"/>
        <v>0</v>
      </c>
      <c r="S5">
        <f t="shared" si="6"/>
        <v>1</v>
      </c>
      <c r="T5">
        <v>3</v>
      </c>
      <c r="U5" s="1" t="s">
        <v>582</v>
      </c>
    </row>
    <row r="6" spans="1:21">
      <c r="A6">
        <v>720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3.5</v>
      </c>
      <c r="I6">
        <v>3.5</v>
      </c>
      <c r="J6">
        <v>3.5</v>
      </c>
      <c r="K6">
        <v>3.5</v>
      </c>
      <c r="L6">
        <v>3.5</v>
      </c>
      <c r="M6">
        <f t="shared" si="0"/>
        <v>0</v>
      </c>
      <c r="N6">
        <f t="shared" si="1"/>
        <v>3.5</v>
      </c>
      <c r="O6">
        <f t="shared" si="2"/>
        <v>3.5</v>
      </c>
      <c r="P6">
        <f t="shared" si="3"/>
        <v>3.5</v>
      </c>
      <c r="Q6">
        <f t="shared" si="4"/>
        <v>0</v>
      </c>
      <c r="R6">
        <f t="shared" si="5"/>
        <v>0</v>
      </c>
      <c r="S6">
        <f t="shared" si="6"/>
        <v>1</v>
      </c>
      <c r="T6">
        <v>3</v>
      </c>
      <c r="U6" s="1" t="s">
        <v>736</v>
      </c>
    </row>
    <row r="7" spans="1:21">
      <c r="A7">
        <v>154</v>
      </c>
      <c r="B7">
        <v>10</v>
      </c>
      <c r="C7" t="s">
        <v>16</v>
      </c>
      <c r="D7" t="s">
        <v>16</v>
      </c>
      <c r="E7">
        <v>10</v>
      </c>
      <c r="F7">
        <v>10</v>
      </c>
      <c r="G7">
        <v>10</v>
      </c>
      <c r="H7" t="s">
        <v>16</v>
      </c>
      <c r="I7" t="s">
        <v>16</v>
      </c>
      <c r="J7">
        <v>6.5</v>
      </c>
      <c r="K7">
        <v>7.5</v>
      </c>
      <c r="L7">
        <v>6</v>
      </c>
      <c r="M7">
        <f t="shared" si="0"/>
        <v>0</v>
      </c>
      <c r="N7">
        <f t="shared" si="1"/>
        <v>3.333333333333333</v>
      </c>
      <c r="O7">
        <f t="shared" si="2"/>
        <v>3.333333333333333</v>
      </c>
      <c r="P7">
        <f t="shared" si="3"/>
        <v>3.333333333333333</v>
      </c>
      <c r="Q7">
        <f t="shared" si="4"/>
        <v>0</v>
      </c>
      <c r="R7">
        <f t="shared" si="5"/>
        <v>0.5833333333333286</v>
      </c>
      <c r="S7">
        <f t="shared" si="6"/>
        <v>1</v>
      </c>
      <c r="T7">
        <v>7</v>
      </c>
      <c r="U7" s="1" t="s">
        <v>171</v>
      </c>
    </row>
    <row r="8" spans="1:21">
      <c r="A8">
        <v>460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3</v>
      </c>
      <c r="I8">
        <v>1.5</v>
      </c>
      <c r="J8">
        <v>1.5</v>
      </c>
      <c r="K8">
        <v>2</v>
      </c>
      <c r="L8">
        <v>1.5</v>
      </c>
      <c r="M8">
        <f t="shared" si="0"/>
        <v>0</v>
      </c>
      <c r="N8">
        <f t="shared" si="1"/>
        <v>3.1</v>
      </c>
      <c r="O8">
        <f t="shared" si="2"/>
        <v>3.1</v>
      </c>
      <c r="P8">
        <f t="shared" si="3"/>
        <v>3.1</v>
      </c>
      <c r="Q8">
        <f t="shared" si="4"/>
        <v>0</v>
      </c>
      <c r="R8">
        <f t="shared" si="5"/>
        <v>0.42499999999999982</v>
      </c>
      <c r="S8">
        <f t="shared" si="6"/>
        <v>1</v>
      </c>
      <c r="T8">
        <v>2.5</v>
      </c>
      <c r="U8" s="1" t="s">
        <v>476</v>
      </c>
    </row>
    <row r="9" spans="1:21">
      <c r="A9">
        <v>570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7</v>
      </c>
      <c r="I9">
        <v>7</v>
      </c>
      <c r="J9">
        <v>7</v>
      </c>
      <c r="K9">
        <v>7</v>
      </c>
      <c r="L9">
        <v>7</v>
      </c>
      <c r="M9">
        <f t="shared" si="0"/>
        <v>0</v>
      </c>
      <c r="N9">
        <f t="shared" si="1"/>
        <v>3</v>
      </c>
      <c r="O9">
        <f t="shared" si="2"/>
        <v>3</v>
      </c>
      <c r="P9">
        <f t="shared" si="3"/>
        <v>3</v>
      </c>
      <c r="Q9">
        <f t="shared" si="4"/>
        <v>0</v>
      </c>
      <c r="R9">
        <f t="shared" si="5"/>
        <v>0</v>
      </c>
      <c r="S9">
        <f t="shared" si="6"/>
        <v>1</v>
      </c>
      <c r="T9">
        <v>8</v>
      </c>
      <c r="U9" s="1" t="s">
        <v>586</v>
      </c>
    </row>
    <row r="10" spans="1:21">
      <c r="A10">
        <v>324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6</v>
      </c>
      <c r="I10">
        <v>6</v>
      </c>
      <c r="J10">
        <v>6</v>
      </c>
      <c r="K10">
        <v>6</v>
      </c>
      <c r="L10">
        <v>6</v>
      </c>
      <c r="M10">
        <f t="shared" si="0"/>
        <v>0</v>
      </c>
      <c r="N10">
        <f t="shared" si="1"/>
        <v>3</v>
      </c>
      <c r="O10">
        <f t="shared" si="2"/>
        <v>3</v>
      </c>
      <c r="P10">
        <f t="shared" si="3"/>
        <v>3</v>
      </c>
      <c r="Q10">
        <f t="shared" si="4"/>
        <v>0</v>
      </c>
      <c r="R10">
        <f t="shared" si="5"/>
        <v>0</v>
      </c>
      <c r="S10">
        <f t="shared" si="6"/>
        <v>1</v>
      </c>
      <c r="T10">
        <v>5.5</v>
      </c>
      <c r="U10" s="1" t="s">
        <v>341</v>
      </c>
    </row>
    <row r="11" spans="1:21">
      <c r="A11">
        <v>687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5</v>
      </c>
      <c r="I11">
        <v>5</v>
      </c>
      <c r="J11">
        <v>5</v>
      </c>
      <c r="K11">
        <v>5</v>
      </c>
      <c r="L11">
        <v>5</v>
      </c>
      <c r="M11">
        <f t="shared" si="0"/>
        <v>0</v>
      </c>
      <c r="N11">
        <f t="shared" si="1"/>
        <v>-3</v>
      </c>
      <c r="O11">
        <f t="shared" si="2"/>
        <v>-3</v>
      </c>
      <c r="P11">
        <f t="shared" si="3"/>
        <v>3</v>
      </c>
      <c r="Q11">
        <f t="shared" si="4"/>
        <v>0</v>
      </c>
      <c r="R11">
        <f t="shared" si="5"/>
        <v>0</v>
      </c>
      <c r="S11">
        <f t="shared" si="6"/>
        <v>1</v>
      </c>
      <c r="T11">
        <v>4</v>
      </c>
      <c r="U11" s="1" t="s">
        <v>703</v>
      </c>
    </row>
    <row r="12" spans="1:21">
      <c r="A12">
        <v>731</v>
      </c>
      <c r="B12">
        <v>6</v>
      </c>
      <c r="C12" t="s">
        <v>16</v>
      </c>
      <c r="D12" t="s">
        <v>16</v>
      </c>
      <c r="E12">
        <v>6</v>
      </c>
      <c r="F12">
        <v>6</v>
      </c>
      <c r="G12">
        <v>6</v>
      </c>
      <c r="H12" t="s">
        <v>16</v>
      </c>
      <c r="I12" t="s">
        <v>16</v>
      </c>
      <c r="J12">
        <v>2.5</v>
      </c>
      <c r="K12">
        <v>3.5</v>
      </c>
      <c r="L12">
        <v>3.5</v>
      </c>
      <c r="M12">
        <f t="shared" si="0"/>
        <v>0</v>
      </c>
      <c r="N12">
        <f t="shared" si="1"/>
        <v>2.8333333333333335</v>
      </c>
      <c r="O12">
        <f t="shared" si="2"/>
        <v>2.8333333333333335</v>
      </c>
      <c r="P12">
        <f t="shared" si="3"/>
        <v>2.8333333333333335</v>
      </c>
      <c r="Q12">
        <f t="shared" si="4"/>
        <v>0</v>
      </c>
      <c r="R12">
        <f t="shared" si="5"/>
        <v>0.33333333333333393</v>
      </c>
      <c r="S12">
        <f t="shared" si="6"/>
        <v>1</v>
      </c>
      <c r="T12">
        <v>2</v>
      </c>
      <c r="U12" s="1" t="s">
        <v>746</v>
      </c>
    </row>
    <row r="13" spans="1:21">
      <c r="A13">
        <v>360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6.5</v>
      </c>
      <c r="I13">
        <v>5</v>
      </c>
      <c r="J13">
        <v>5</v>
      </c>
      <c r="K13">
        <v>5</v>
      </c>
      <c r="L13">
        <v>5</v>
      </c>
      <c r="M13">
        <f t="shared" si="0"/>
        <v>0</v>
      </c>
      <c r="N13">
        <f t="shared" si="1"/>
        <v>2.7</v>
      </c>
      <c r="O13">
        <f t="shared" si="2"/>
        <v>2.7</v>
      </c>
      <c r="P13">
        <f t="shared" si="3"/>
        <v>2.7</v>
      </c>
      <c r="Q13">
        <f t="shared" si="4"/>
        <v>0</v>
      </c>
      <c r="R13">
        <f t="shared" si="5"/>
        <v>0.45000000000000284</v>
      </c>
      <c r="S13">
        <f t="shared" si="6"/>
        <v>1</v>
      </c>
      <c r="T13">
        <v>4</v>
      </c>
      <c r="U13" s="1" t="s">
        <v>377</v>
      </c>
    </row>
    <row r="14" spans="1:21">
      <c r="A14">
        <v>107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7</v>
      </c>
      <c r="I14">
        <v>5.5</v>
      </c>
      <c r="J14">
        <v>5</v>
      </c>
      <c r="K14">
        <v>5.5</v>
      </c>
      <c r="L14">
        <v>5.5</v>
      </c>
      <c r="M14">
        <f t="shared" si="0"/>
        <v>0</v>
      </c>
      <c r="N14">
        <f t="shared" si="1"/>
        <v>-2.7</v>
      </c>
      <c r="O14">
        <f t="shared" si="2"/>
        <v>-2.7</v>
      </c>
      <c r="P14">
        <f t="shared" si="3"/>
        <v>2.7</v>
      </c>
      <c r="Q14">
        <f t="shared" si="4"/>
        <v>0</v>
      </c>
      <c r="R14">
        <f t="shared" si="5"/>
        <v>0.57500000000000284</v>
      </c>
      <c r="S14">
        <f t="shared" si="6"/>
        <v>1</v>
      </c>
      <c r="T14">
        <v>5</v>
      </c>
      <c r="U14" s="1" t="s">
        <v>124</v>
      </c>
    </row>
    <row r="15" spans="1:21">
      <c r="A15">
        <v>434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6.5</v>
      </c>
      <c r="I15">
        <v>5</v>
      </c>
      <c r="J15">
        <v>5</v>
      </c>
      <c r="K15">
        <v>5.5</v>
      </c>
      <c r="L15">
        <v>5</v>
      </c>
      <c r="M15">
        <f t="shared" si="0"/>
        <v>0</v>
      </c>
      <c r="N15">
        <f t="shared" si="1"/>
        <v>2.5999999999999996</v>
      </c>
      <c r="O15">
        <f t="shared" si="2"/>
        <v>2.5999999999999996</v>
      </c>
      <c r="P15">
        <f t="shared" si="3"/>
        <v>2.5999999999999996</v>
      </c>
      <c r="Q15">
        <f t="shared" si="4"/>
        <v>0</v>
      </c>
      <c r="R15">
        <f t="shared" si="5"/>
        <v>0.42499999999999716</v>
      </c>
      <c r="S15">
        <f t="shared" si="6"/>
        <v>1</v>
      </c>
      <c r="T15">
        <v>4</v>
      </c>
      <c r="U15" s="1" t="s">
        <v>450</v>
      </c>
    </row>
    <row r="16" spans="1:21">
      <c r="A16">
        <v>756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6</v>
      </c>
      <c r="I16">
        <v>6</v>
      </c>
      <c r="J16">
        <v>8</v>
      </c>
      <c r="K16">
        <v>6</v>
      </c>
      <c r="L16">
        <v>6</v>
      </c>
      <c r="M16">
        <f t="shared" si="0"/>
        <v>0</v>
      </c>
      <c r="N16">
        <f t="shared" si="1"/>
        <v>2.5999999999999996</v>
      </c>
      <c r="O16">
        <f t="shared" si="2"/>
        <v>2.5999999999999996</v>
      </c>
      <c r="P16">
        <f t="shared" si="3"/>
        <v>2.5999999999999996</v>
      </c>
      <c r="Q16">
        <f t="shared" si="4"/>
        <v>0</v>
      </c>
      <c r="R16">
        <f t="shared" si="5"/>
        <v>0.79999999999999716</v>
      </c>
      <c r="S16">
        <f t="shared" si="6"/>
        <v>1</v>
      </c>
      <c r="T16">
        <v>6.5</v>
      </c>
      <c r="U16" s="1" t="s">
        <v>768</v>
      </c>
    </row>
    <row r="17" spans="1:21">
      <c r="A17">
        <v>557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5</v>
      </c>
      <c r="I17">
        <v>4.5</v>
      </c>
      <c r="J17">
        <v>4.5</v>
      </c>
      <c r="K17">
        <v>4.5</v>
      </c>
      <c r="L17">
        <v>4.5</v>
      </c>
      <c r="M17">
        <f t="shared" si="0"/>
        <v>0</v>
      </c>
      <c r="N17">
        <f t="shared" si="1"/>
        <v>-2.5999999999999996</v>
      </c>
      <c r="O17">
        <f t="shared" si="2"/>
        <v>-2.5999999999999996</v>
      </c>
      <c r="P17">
        <f t="shared" si="3"/>
        <v>2.5999999999999996</v>
      </c>
      <c r="Q17">
        <f t="shared" si="4"/>
        <v>0</v>
      </c>
      <c r="R17">
        <f t="shared" si="5"/>
        <v>5.0000000000000711E-2</v>
      </c>
      <c r="S17">
        <f t="shared" si="6"/>
        <v>1</v>
      </c>
      <c r="T17">
        <v>3</v>
      </c>
      <c r="U17" s="1" t="s">
        <v>573</v>
      </c>
    </row>
    <row r="18" spans="1:21">
      <c r="A18">
        <v>59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6</v>
      </c>
      <c r="I18">
        <v>5.5</v>
      </c>
      <c r="J18">
        <v>5.5</v>
      </c>
      <c r="K18">
        <v>5.5</v>
      </c>
      <c r="L18">
        <v>5.5</v>
      </c>
      <c r="M18">
        <f t="shared" si="0"/>
        <v>0</v>
      </c>
      <c r="N18">
        <f t="shared" si="1"/>
        <v>-2.5999999999999996</v>
      </c>
      <c r="O18">
        <f t="shared" si="2"/>
        <v>-2.5999999999999996</v>
      </c>
      <c r="P18">
        <f t="shared" si="3"/>
        <v>2.5999999999999996</v>
      </c>
      <c r="Q18">
        <f t="shared" si="4"/>
        <v>0</v>
      </c>
      <c r="R18">
        <f t="shared" si="5"/>
        <v>4.9999999999997158E-2</v>
      </c>
      <c r="S18">
        <f t="shared" si="6"/>
        <v>1</v>
      </c>
      <c r="T18">
        <v>6</v>
      </c>
      <c r="U18" s="1" t="s">
        <v>76</v>
      </c>
    </row>
    <row r="19" spans="1:21">
      <c r="A19">
        <v>312</v>
      </c>
      <c r="B19">
        <v>4</v>
      </c>
      <c r="C19">
        <v>4</v>
      </c>
      <c r="D19">
        <v>3</v>
      </c>
      <c r="E19">
        <v>4</v>
      </c>
      <c r="F19">
        <v>3</v>
      </c>
      <c r="G19">
        <v>3</v>
      </c>
      <c r="H19">
        <v>7</v>
      </c>
      <c r="I19">
        <v>5.5</v>
      </c>
      <c r="J19">
        <v>6</v>
      </c>
      <c r="K19">
        <v>5.5</v>
      </c>
      <c r="L19">
        <v>5.5</v>
      </c>
      <c r="M19">
        <f t="shared" si="0"/>
        <v>0.60000000000000009</v>
      </c>
      <c r="N19">
        <f t="shared" si="1"/>
        <v>-1.9000000000000004</v>
      </c>
      <c r="O19">
        <f t="shared" si="2"/>
        <v>-2.5000000000000004</v>
      </c>
      <c r="P19">
        <f t="shared" si="3"/>
        <v>2.5000000000000004</v>
      </c>
      <c r="Q19">
        <f t="shared" si="4"/>
        <v>0.30000000000000071</v>
      </c>
      <c r="R19">
        <f t="shared" si="5"/>
        <v>0.42499999999999716</v>
      </c>
      <c r="S19">
        <f t="shared" si="6"/>
        <v>1</v>
      </c>
      <c r="T19">
        <v>5</v>
      </c>
      <c r="U19" s="1" t="s">
        <v>329</v>
      </c>
    </row>
    <row r="20" spans="1:21">
      <c r="A20">
        <v>125</v>
      </c>
      <c r="B20">
        <v>6</v>
      </c>
      <c r="C20" t="s">
        <v>16</v>
      </c>
      <c r="D20" t="s">
        <v>16</v>
      </c>
      <c r="E20">
        <v>6</v>
      </c>
      <c r="F20">
        <v>6</v>
      </c>
      <c r="G20">
        <v>6</v>
      </c>
      <c r="H20" t="s">
        <v>16</v>
      </c>
      <c r="I20" t="s">
        <v>16</v>
      </c>
      <c r="J20">
        <v>3.5</v>
      </c>
      <c r="K20">
        <v>3.5</v>
      </c>
      <c r="L20">
        <v>3.5</v>
      </c>
      <c r="M20">
        <f t="shared" si="0"/>
        <v>0</v>
      </c>
      <c r="N20">
        <f t="shared" si="1"/>
        <v>2.5</v>
      </c>
      <c r="O20">
        <f t="shared" si="2"/>
        <v>2.5</v>
      </c>
      <c r="P20">
        <f t="shared" si="3"/>
        <v>2.5</v>
      </c>
      <c r="Q20">
        <f t="shared" si="4"/>
        <v>0</v>
      </c>
      <c r="R20">
        <f t="shared" si="5"/>
        <v>0</v>
      </c>
      <c r="S20">
        <f t="shared" si="6"/>
        <v>1</v>
      </c>
      <c r="T20">
        <v>4</v>
      </c>
      <c r="U20" s="1" t="s">
        <v>142</v>
      </c>
    </row>
    <row r="21" spans="1:21">
      <c r="A21">
        <v>426</v>
      </c>
      <c r="B21">
        <v>8</v>
      </c>
      <c r="C21" t="s">
        <v>16</v>
      </c>
      <c r="D21" t="s">
        <v>16</v>
      </c>
      <c r="E21">
        <v>8</v>
      </c>
      <c r="F21">
        <v>8</v>
      </c>
      <c r="G21">
        <v>8</v>
      </c>
      <c r="H21" t="s">
        <v>16</v>
      </c>
      <c r="I21" t="s">
        <v>16</v>
      </c>
      <c r="J21">
        <v>6</v>
      </c>
      <c r="K21">
        <v>5.5</v>
      </c>
      <c r="L21">
        <v>5</v>
      </c>
      <c r="M21">
        <f t="shared" si="0"/>
        <v>0</v>
      </c>
      <c r="N21">
        <f t="shared" si="1"/>
        <v>2.5</v>
      </c>
      <c r="O21">
        <f t="shared" si="2"/>
        <v>2.5</v>
      </c>
      <c r="P21">
        <f t="shared" si="3"/>
        <v>2.5</v>
      </c>
      <c r="Q21">
        <f t="shared" si="4"/>
        <v>0</v>
      </c>
      <c r="R21">
        <f t="shared" si="5"/>
        <v>0.25</v>
      </c>
      <c r="S21">
        <f t="shared" si="6"/>
        <v>1</v>
      </c>
      <c r="T21">
        <v>4</v>
      </c>
      <c r="U21" s="1" t="s">
        <v>442</v>
      </c>
    </row>
    <row r="22" spans="1:21">
      <c r="A22">
        <v>252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8.5</v>
      </c>
      <c r="I22">
        <v>8.5</v>
      </c>
      <c r="J22">
        <v>8.5</v>
      </c>
      <c r="K22">
        <v>8.5</v>
      </c>
      <c r="L22">
        <v>8.5</v>
      </c>
      <c r="M22">
        <f t="shared" si="0"/>
        <v>0</v>
      </c>
      <c r="N22">
        <f t="shared" si="1"/>
        <v>-2.5</v>
      </c>
      <c r="O22">
        <f t="shared" si="2"/>
        <v>-2.5</v>
      </c>
      <c r="P22">
        <f t="shared" si="3"/>
        <v>2.5</v>
      </c>
      <c r="Q22">
        <f t="shared" si="4"/>
        <v>0</v>
      </c>
      <c r="R22">
        <f t="shared" si="5"/>
        <v>0</v>
      </c>
      <c r="S22">
        <f t="shared" si="6"/>
        <v>1</v>
      </c>
      <c r="T22">
        <v>7.5</v>
      </c>
      <c r="U22" s="1" t="s">
        <v>269</v>
      </c>
    </row>
    <row r="23" spans="1:21">
      <c r="A23">
        <v>632</v>
      </c>
      <c r="B23">
        <v>5</v>
      </c>
      <c r="C23" t="s">
        <v>16</v>
      </c>
      <c r="D23" t="s">
        <v>16</v>
      </c>
      <c r="E23">
        <v>5</v>
      </c>
      <c r="F23">
        <v>5</v>
      </c>
      <c r="G23">
        <v>5</v>
      </c>
      <c r="H23" t="s">
        <v>16</v>
      </c>
      <c r="I23" t="s">
        <v>16</v>
      </c>
      <c r="J23">
        <v>1.5</v>
      </c>
      <c r="K23">
        <v>3.5</v>
      </c>
      <c r="L23">
        <v>3</v>
      </c>
      <c r="M23">
        <f t="shared" si="0"/>
        <v>0</v>
      </c>
      <c r="N23">
        <f t="shared" si="1"/>
        <v>2.3333333333333335</v>
      </c>
      <c r="O23">
        <f t="shared" si="2"/>
        <v>2.3333333333333335</v>
      </c>
      <c r="P23">
        <f t="shared" si="3"/>
        <v>2.3333333333333335</v>
      </c>
      <c r="Q23">
        <f t="shared" si="4"/>
        <v>0</v>
      </c>
      <c r="R23">
        <f t="shared" si="5"/>
        <v>1.0833333333333339</v>
      </c>
      <c r="S23">
        <f t="shared" si="6"/>
        <v>1</v>
      </c>
      <c r="T23">
        <v>3</v>
      </c>
      <c r="U23" s="1" t="s">
        <v>648</v>
      </c>
    </row>
    <row r="24" spans="1:21">
      <c r="A24">
        <v>425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5</v>
      </c>
      <c r="J24">
        <v>5</v>
      </c>
      <c r="K24">
        <v>5.5</v>
      </c>
      <c r="L24">
        <v>5</v>
      </c>
      <c r="M24">
        <f t="shared" si="0"/>
        <v>0</v>
      </c>
      <c r="N24">
        <f t="shared" si="1"/>
        <v>2.2999999999999998</v>
      </c>
      <c r="O24">
        <f t="shared" si="2"/>
        <v>2.2999999999999998</v>
      </c>
      <c r="P24">
        <f t="shared" si="3"/>
        <v>2.2999999999999998</v>
      </c>
      <c r="Q24">
        <f t="shared" si="4"/>
        <v>0</v>
      </c>
      <c r="R24">
        <f t="shared" si="5"/>
        <v>1.7000000000000028</v>
      </c>
      <c r="S24">
        <f t="shared" si="6"/>
        <v>1</v>
      </c>
      <c r="T24">
        <v>6</v>
      </c>
      <c r="U24" s="1" t="s">
        <v>441</v>
      </c>
    </row>
    <row r="25" spans="1:21">
      <c r="A25">
        <v>457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5</v>
      </c>
      <c r="J25">
        <v>5</v>
      </c>
      <c r="K25">
        <v>5.5</v>
      </c>
      <c r="L25">
        <v>5</v>
      </c>
      <c r="M25">
        <f t="shared" si="0"/>
        <v>0</v>
      </c>
      <c r="N25">
        <f t="shared" si="1"/>
        <v>2.2999999999999998</v>
      </c>
      <c r="O25">
        <f t="shared" si="2"/>
        <v>2.2999999999999998</v>
      </c>
      <c r="P25">
        <f t="shared" si="3"/>
        <v>2.2999999999999998</v>
      </c>
      <c r="Q25">
        <f t="shared" si="4"/>
        <v>0</v>
      </c>
      <c r="R25">
        <f t="shared" si="5"/>
        <v>1.7000000000000028</v>
      </c>
      <c r="S25">
        <f t="shared" si="6"/>
        <v>1</v>
      </c>
      <c r="T25">
        <v>6</v>
      </c>
      <c r="U25" s="1" t="s">
        <v>473</v>
      </c>
    </row>
    <row r="26" spans="1:21">
      <c r="A26">
        <v>534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7.5</v>
      </c>
      <c r="I26">
        <v>7.5</v>
      </c>
      <c r="J26">
        <v>7.5</v>
      </c>
      <c r="K26">
        <v>7.5</v>
      </c>
      <c r="L26">
        <v>6.5</v>
      </c>
      <c r="M26">
        <f t="shared" si="0"/>
        <v>0</v>
      </c>
      <c r="N26">
        <f t="shared" si="1"/>
        <v>-2.2999999999999998</v>
      </c>
      <c r="O26">
        <f t="shared" si="2"/>
        <v>-2.2999999999999998</v>
      </c>
      <c r="P26">
        <f t="shared" si="3"/>
        <v>2.2999999999999998</v>
      </c>
      <c r="Q26">
        <f t="shared" si="4"/>
        <v>0</v>
      </c>
      <c r="R26">
        <f t="shared" si="5"/>
        <v>0.20000000000000284</v>
      </c>
      <c r="S26">
        <f t="shared" si="6"/>
        <v>1</v>
      </c>
      <c r="T26">
        <v>5</v>
      </c>
      <c r="U26" s="1" t="s">
        <v>550</v>
      </c>
    </row>
    <row r="27" spans="1:21">
      <c r="A27">
        <v>118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7.5</v>
      </c>
      <c r="I27">
        <v>7</v>
      </c>
      <c r="J27">
        <v>7</v>
      </c>
      <c r="K27">
        <v>7.5</v>
      </c>
      <c r="L27">
        <v>7</v>
      </c>
      <c r="M27">
        <f t="shared" si="0"/>
        <v>0</v>
      </c>
      <c r="N27">
        <f t="shared" si="1"/>
        <v>-2.2000000000000002</v>
      </c>
      <c r="O27">
        <f t="shared" si="2"/>
        <v>-2.2000000000000002</v>
      </c>
      <c r="P27">
        <f t="shared" si="3"/>
        <v>2.2000000000000002</v>
      </c>
      <c r="Q27">
        <f t="shared" si="4"/>
        <v>0</v>
      </c>
      <c r="R27">
        <f t="shared" si="5"/>
        <v>7.5000000000002842E-2</v>
      </c>
      <c r="S27">
        <f t="shared" si="6"/>
        <v>1</v>
      </c>
      <c r="T27">
        <v>8</v>
      </c>
      <c r="U27" s="1" t="s">
        <v>135</v>
      </c>
    </row>
    <row r="28" spans="1:21">
      <c r="A28">
        <v>562</v>
      </c>
      <c r="B28">
        <v>4</v>
      </c>
      <c r="C28">
        <v>4</v>
      </c>
      <c r="D28">
        <v>3</v>
      </c>
      <c r="E28">
        <v>3</v>
      </c>
      <c r="F28">
        <v>3</v>
      </c>
      <c r="G28">
        <v>4</v>
      </c>
      <c r="H28">
        <v>7</v>
      </c>
      <c r="I28">
        <v>5</v>
      </c>
      <c r="J28">
        <v>5</v>
      </c>
      <c r="K28">
        <v>6</v>
      </c>
      <c r="L28">
        <v>5</v>
      </c>
      <c r="M28">
        <f t="shared" si="0"/>
        <v>0.60000000000000009</v>
      </c>
      <c r="N28">
        <f t="shared" si="1"/>
        <v>-1.5999999999999996</v>
      </c>
      <c r="O28">
        <f t="shared" si="2"/>
        <v>-2.1999999999999997</v>
      </c>
      <c r="P28">
        <f t="shared" si="3"/>
        <v>2.1999999999999997</v>
      </c>
      <c r="Q28">
        <f t="shared" si="4"/>
        <v>0.30000000000000071</v>
      </c>
      <c r="R28">
        <f t="shared" si="5"/>
        <v>0.79999999999999716</v>
      </c>
      <c r="S28">
        <f t="shared" si="6"/>
        <v>1</v>
      </c>
      <c r="T28">
        <v>8.5</v>
      </c>
      <c r="U28" s="1" t="s">
        <v>578</v>
      </c>
    </row>
    <row r="29" spans="1:21">
      <c r="A29">
        <v>81</v>
      </c>
      <c r="B29">
        <v>8</v>
      </c>
      <c r="C29">
        <v>8</v>
      </c>
      <c r="D29">
        <v>8</v>
      </c>
      <c r="E29">
        <v>8</v>
      </c>
      <c r="F29">
        <v>7</v>
      </c>
      <c r="G29">
        <v>7</v>
      </c>
      <c r="H29">
        <v>7</v>
      </c>
      <c r="I29">
        <v>5</v>
      </c>
      <c r="J29">
        <v>6</v>
      </c>
      <c r="K29">
        <v>5</v>
      </c>
      <c r="L29">
        <v>4</v>
      </c>
      <c r="M29">
        <f t="shared" si="0"/>
        <v>0.40000000000000036</v>
      </c>
      <c r="N29">
        <f t="shared" si="1"/>
        <v>2.5999999999999996</v>
      </c>
      <c r="O29">
        <f t="shared" si="2"/>
        <v>2.1999999999999993</v>
      </c>
      <c r="P29">
        <f t="shared" si="3"/>
        <v>2.1999999999999993</v>
      </c>
      <c r="Q29">
        <f t="shared" si="4"/>
        <v>0.29999999999999716</v>
      </c>
      <c r="R29">
        <f t="shared" si="5"/>
        <v>1.2999999999999972</v>
      </c>
      <c r="S29">
        <f t="shared" si="6"/>
        <v>1</v>
      </c>
      <c r="T29">
        <v>9</v>
      </c>
      <c r="U29" s="1" t="s">
        <v>98</v>
      </c>
    </row>
    <row r="30" spans="1:21">
      <c r="A30">
        <v>516</v>
      </c>
      <c r="B30">
        <v>4</v>
      </c>
      <c r="C30">
        <v>4</v>
      </c>
      <c r="D30">
        <v>4</v>
      </c>
      <c r="E30">
        <v>3</v>
      </c>
      <c r="F30">
        <v>4</v>
      </c>
      <c r="G30">
        <v>4</v>
      </c>
      <c r="H30">
        <v>6</v>
      </c>
      <c r="I30">
        <v>5.5</v>
      </c>
      <c r="J30">
        <v>6.5</v>
      </c>
      <c r="K30">
        <v>6</v>
      </c>
      <c r="L30">
        <v>5.5</v>
      </c>
      <c r="M30">
        <f t="shared" si="0"/>
        <v>0.20000000000000018</v>
      </c>
      <c r="N30">
        <f t="shared" si="1"/>
        <v>-1.9000000000000004</v>
      </c>
      <c r="O30">
        <f t="shared" si="2"/>
        <v>-2.1000000000000005</v>
      </c>
      <c r="P30">
        <f t="shared" si="3"/>
        <v>2.1000000000000005</v>
      </c>
      <c r="Q30">
        <f t="shared" si="4"/>
        <v>0.19999999999999929</v>
      </c>
      <c r="R30">
        <f t="shared" si="5"/>
        <v>0.17499999999999716</v>
      </c>
      <c r="S30">
        <f t="shared" si="6"/>
        <v>1</v>
      </c>
      <c r="T30">
        <v>7</v>
      </c>
      <c r="U30" s="1" t="s">
        <v>532</v>
      </c>
    </row>
    <row r="31" spans="1:21">
      <c r="A31">
        <v>335</v>
      </c>
      <c r="B31">
        <v>7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4</v>
      </c>
      <c r="J31">
        <v>5</v>
      </c>
      <c r="K31">
        <v>4.5</v>
      </c>
      <c r="L31">
        <v>4</v>
      </c>
      <c r="M31">
        <f t="shared" si="0"/>
        <v>0</v>
      </c>
      <c r="N31">
        <f t="shared" si="1"/>
        <v>2.0999999999999996</v>
      </c>
      <c r="O31">
        <f t="shared" si="2"/>
        <v>2.0999999999999996</v>
      </c>
      <c r="P31">
        <f t="shared" si="3"/>
        <v>2.0999999999999996</v>
      </c>
      <c r="Q31">
        <f t="shared" si="4"/>
        <v>0</v>
      </c>
      <c r="R31">
        <f t="shared" si="5"/>
        <v>1.5500000000000007</v>
      </c>
      <c r="S31">
        <f t="shared" si="6"/>
        <v>1</v>
      </c>
      <c r="T31">
        <v>4.5</v>
      </c>
      <c r="U31" s="1" t="s">
        <v>352</v>
      </c>
    </row>
    <row r="32" spans="1:21">
      <c r="A32">
        <v>284</v>
      </c>
      <c r="B32">
        <v>9</v>
      </c>
      <c r="C32">
        <v>9</v>
      </c>
      <c r="D32">
        <v>9</v>
      </c>
      <c r="E32">
        <v>9</v>
      </c>
      <c r="F32">
        <v>8</v>
      </c>
      <c r="G32">
        <v>8</v>
      </c>
      <c r="H32">
        <v>6.5</v>
      </c>
      <c r="I32">
        <v>6.5</v>
      </c>
      <c r="J32">
        <v>6.5</v>
      </c>
      <c r="K32">
        <v>6.5</v>
      </c>
      <c r="L32">
        <v>6.5</v>
      </c>
      <c r="M32">
        <f t="shared" si="0"/>
        <v>0.40000000000000036</v>
      </c>
      <c r="N32">
        <f t="shared" si="1"/>
        <v>2.5</v>
      </c>
      <c r="O32">
        <f t="shared" si="2"/>
        <v>2.0999999999999996</v>
      </c>
      <c r="P32">
        <f t="shared" si="3"/>
        <v>2.0999999999999996</v>
      </c>
      <c r="Q32">
        <f t="shared" si="4"/>
        <v>0.29999999999999716</v>
      </c>
      <c r="R32">
        <f t="shared" si="5"/>
        <v>0</v>
      </c>
      <c r="S32">
        <f t="shared" si="6"/>
        <v>1</v>
      </c>
      <c r="T32">
        <v>8</v>
      </c>
      <c r="U32" s="1" t="s">
        <v>301</v>
      </c>
    </row>
    <row r="33" spans="1:21">
      <c r="A33">
        <v>742</v>
      </c>
      <c r="B33">
        <v>4</v>
      </c>
      <c r="C33">
        <v>3</v>
      </c>
      <c r="D33">
        <v>3</v>
      </c>
      <c r="E33">
        <v>3</v>
      </c>
      <c r="F33">
        <v>3</v>
      </c>
      <c r="G33">
        <v>3</v>
      </c>
      <c r="H33">
        <v>6.5</v>
      </c>
      <c r="I33">
        <v>4.5</v>
      </c>
      <c r="J33">
        <v>4</v>
      </c>
      <c r="K33">
        <v>6.5</v>
      </c>
      <c r="L33">
        <v>4</v>
      </c>
      <c r="M33">
        <f t="shared" si="0"/>
        <v>1</v>
      </c>
      <c r="N33">
        <f t="shared" si="1"/>
        <v>-1.0999999999999996</v>
      </c>
      <c r="O33">
        <f t="shared" si="2"/>
        <v>-2.0999999999999996</v>
      </c>
      <c r="P33">
        <f t="shared" si="3"/>
        <v>2.0999999999999996</v>
      </c>
      <c r="Q33">
        <f t="shared" si="4"/>
        <v>0</v>
      </c>
      <c r="R33">
        <f t="shared" si="5"/>
        <v>1.6749999999999972</v>
      </c>
      <c r="S33">
        <f t="shared" si="6"/>
        <v>1</v>
      </c>
      <c r="T33">
        <v>3</v>
      </c>
      <c r="U33" s="1" t="s">
        <v>754</v>
      </c>
    </row>
    <row r="34" spans="1:21">
      <c r="A34">
        <v>267</v>
      </c>
      <c r="B34">
        <v>7</v>
      </c>
      <c r="C34">
        <v>7</v>
      </c>
      <c r="D34">
        <v>7</v>
      </c>
      <c r="E34">
        <v>7</v>
      </c>
      <c r="F34" t="s">
        <v>16</v>
      </c>
      <c r="G34" t="s">
        <v>16</v>
      </c>
      <c r="H34">
        <v>6</v>
      </c>
      <c r="I34">
        <v>5</v>
      </c>
      <c r="J34">
        <v>4</v>
      </c>
      <c r="K34" t="s">
        <v>16</v>
      </c>
      <c r="L34" t="s">
        <v>16</v>
      </c>
      <c r="M34">
        <f t="shared" si="0"/>
        <v>0</v>
      </c>
      <c r="N34">
        <f t="shared" si="1"/>
        <v>2</v>
      </c>
      <c r="O34">
        <f t="shared" si="2"/>
        <v>2</v>
      </c>
      <c r="P34">
        <f t="shared" si="3"/>
        <v>2</v>
      </c>
      <c r="Q34">
        <f t="shared" si="4"/>
        <v>0</v>
      </c>
      <c r="R34">
        <f t="shared" si="5"/>
        <v>1</v>
      </c>
      <c r="S34">
        <f t="shared" si="6"/>
        <v>1</v>
      </c>
      <c r="T34">
        <v>5</v>
      </c>
      <c r="U34" s="1" t="s">
        <v>284</v>
      </c>
    </row>
    <row r="35" spans="1:21">
      <c r="A35">
        <v>692</v>
      </c>
      <c r="B35">
        <v>8</v>
      </c>
      <c r="C35" t="s">
        <v>16</v>
      </c>
      <c r="D35" t="s">
        <v>16</v>
      </c>
      <c r="E35">
        <v>8</v>
      </c>
      <c r="F35">
        <v>8</v>
      </c>
      <c r="G35">
        <v>8</v>
      </c>
      <c r="H35" t="s">
        <v>16</v>
      </c>
      <c r="I35" t="s">
        <v>16</v>
      </c>
      <c r="J35">
        <v>6</v>
      </c>
      <c r="K35">
        <v>6</v>
      </c>
      <c r="L35">
        <v>6</v>
      </c>
      <c r="M35">
        <f t="shared" si="0"/>
        <v>0</v>
      </c>
      <c r="N35">
        <f t="shared" si="1"/>
        <v>2</v>
      </c>
      <c r="O35">
        <f t="shared" si="2"/>
        <v>2</v>
      </c>
      <c r="P35">
        <f t="shared" si="3"/>
        <v>2</v>
      </c>
      <c r="Q35">
        <f t="shared" si="4"/>
        <v>0</v>
      </c>
      <c r="R35">
        <f t="shared" si="5"/>
        <v>0</v>
      </c>
      <c r="S35">
        <f t="shared" si="6"/>
        <v>1</v>
      </c>
      <c r="T35">
        <v>8</v>
      </c>
      <c r="U35" s="1" t="s">
        <v>708</v>
      </c>
    </row>
    <row r="36" spans="1:21">
      <c r="A36">
        <v>294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6</v>
      </c>
      <c r="I36">
        <v>6</v>
      </c>
      <c r="J36">
        <v>6</v>
      </c>
      <c r="K36">
        <v>6</v>
      </c>
      <c r="L36">
        <v>6</v>
      </c>
      <c r="M36">
        <f t="shared" si="0"/>
        <v>0</v>
      </c>
      <c r="N36">
        <f t="shared" si="1"/>
        <v>2</v>
      </c>
      <c r="O36">
        <f t="shared" si="2"/>
        <v>2</v>
      </c>
      <c r="P36">
        <f t="shared" si="3"/>
        <v>2</v>
      </c>
      <c r="Q36">
        <f t="shared" si="4"/>
        <v>0</v>
      </c>
      <c r="R36">
        <f t="shared" si="5"/>
        <v>0</v>
      </c>
      <c r="S36">
        <f t="shared" si="6"/>
        <v>1</v>
      </c>
      <c r="T36">
        <v>6.5</v>
      </c>
      <c r="U36" s="1" t="s">
        <v>311</v>
      </c>
    </row>
    <row r="37" spans="1:21">
      <c r="A37">
        <v>93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4</v>
      </c>
      <c r="I37">
        <v>4</v>
      </c>
      <c r="J37">
        <v>4</v>
      </c>
      <c r="K37">
        <v>4</v>
      </c>
      <c r="L37">
        <v>4</v>
      </c>
      <c r="M37">
        <f t="shared" si="0"/>
        <v>0</v>
      </c>
      <c r="N37">
        <f t="shared" si="1"/>
        <v>2</v>
      </c>
      <c r="O37">
        <f t="shared" si="2"/>
        <v>2</v>
      </c>
      <c r="P37">
        <f t="shared" si="3"/>
        <v>2</v>
      </c>
      <c r="Q37">
        <f t="shared" si="4"/>
        <v>0</v>
      </c>
      <c r="R37">
        <f t="shared" si="5"/>
        <v>0</v>
      </c>
      <c r="S37">
        <f t="shared" si="6"/>
        <v>1</v>
      </c>
      <c r="T37">
        <v>6.5</v>
      </c>
      <c r="U37" s="1" t="s">
        <v>110</v>
      </c>
    </row>
    <row r="38" spans="1:21">
      <c r="A38">
        <v>464</v>
      </c>
      <c r="B38">
        <v>7</v>
      </c>
      <c r="C38" t="s">
        <v>16</v>
      </c>
      <c r="D38" t="s">
        <v>16</v>
      </c>
      <c r="E38">
        <v>7</v>
      </c>
      <c r="F38">
        <v>7</v>
      </c>
      <c r="G38">
        <v>7</v>
      </c>
      <c r="H38" t="s">
        <v>16</v>
      </c>
      <c r="I38" t="s">
        <v>16</v>
      </c>
      <c r="J38">
        <v>5</v>
      </c>
      <c r="K38">
        <v>5</v>
      </c>
      <c r="L38">
        <v>5</v>
      </c>
      <c r="M38">
        <f t="shared" si="0"/>
        <v>0</v>
      </c>
      <c r="N38">
        <f t="shared" si="1"/>
        <v>2</v>
      </c>
      <c r="O38">
        <f t="shared" si="2"/>
        <v>2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6"/>
        <v>1</v>
      </c>
      <c r="T38">
        <v>6</v>
      </c>
      <c r="U38" s="1" t="s">
        <v>480</v>
      </c>
    </row>
    <row r="39" spans="1:21">
      <c r="A39">
        <v>743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  <c r="H39">
        <v>5</v>
      </c>
      <c r="I39">
        <v>4</v>
      </c>
      <c r="J39">
        <v>2</v>
      </c>
      <c r="K39">
        <v>5</v>
      </c>
      <c r="L39">
        <v>4</v>
      </c>
      <c r="M39">
        <f t="shared" si="0"/>
        <v>0</v>
      </c>
      <c r="N39">
        <f t="shared" si="1"/>
        <v>2</v>
      </c>
      <c r="O39">
        <f t="shared" si="2"/>
        <v>2</v>
      </c>
      <c r="P39">
        <f t="shared" si="3"/>
        <v>2</v>
      </c>
      <c r="Q39">
        <f t="shared" si="4"/>
        <v>0</v>
      </c>
      <c r="R39">
        <f t="shared" si="5"/>
        <v>1.5</v>
      </c>
      <c r="S39">
        <f t="shared" si="6"/>
        <v>1</v>
      </c>
      <c r="T39">
        <v>4</v>
      </c>
      <c r="U39" s="1" t="s">
        <v>755</v>
      </c>
    </row>
    <row r="40" spans="1:21">
      <c r="A40">
        <v>151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  <c r="H40">
        <v>8</v>
      </c>
      <c r="I40">
        <v>8</v>
      </c>
      <c r="J40">
        <v>8</v>
      </c>
      <c r="K40">
        <v>8</v>
      </c>
      <c r="L40">
        <v>8</v>
      </c>
      <c r="M40">
        <f t="shared" si="0"/>
        <v>0</v>
      </c>
      <c r="N40">
        <f t="shared" si="1"/>
        <v>-2</v>
      </c>
      <c r="O40">
        <f t="shared" si="2"/>
        <v>-2</v>
      </c>
      <c r="P40">
        <f t="shared" si="3"/>
        <v>2</v>
      </c>
      <c r="Q40">
        <f t="shared" si="4"/>
        <v>0</v>
      </c>
      <c r="R40">
        <f t="shared" si="5"/>
        <v>0</v>
      </c>
      <c r="S40">
        <f t="shared" si="6"/>
        <v>1</v>
      </c>
      <c r="T40">
        <v>6</v>
      </c>
      <c r="U40" s="1" t="s">
        <v>168</v>
      </c>
    </row>
    <row r="41" spans="1:21">
      <c r="A41">
        <v>753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6</v>
      </c>
      <c r="I41">
        <v>6</v>
      </c>
      <c r="J41">
        <v>6</v>
      </c>
      <c r="K41">
        <v>6</v>
      </c>
      <c r="L41">
        <v>6</v>
      </c>
      <c r="M41">
        <f t="shared" si="0"/>
        <v>0</v>
      </c>
      <c r="N41">
        <f t="shared" si="1"/>
        <v>-2</v>
      </c>
      <c r="O41">
        <f t="shared" si="2"/>
        <v>-2</v>
      </c>
      <c r="P41">
        <f t="shared" si="3"/>
        <v>2</v>
      </c>
      <c r="Q41">
        <f t="shared" si="4"/>
        <v>0</v>
      </c>
      <c r="R41">
        <f t="shared" si="5"/>
        <v>0</v>
      </c>
      <c r="S41">
        <f t="shared" si="6"/>
        <v>1</v>
      </c>
      <c r="T41">
        <v>7.5</v>
      </c>
      <c r="U41" s="1" t="s">
        <v>765</v>
      </c>
    </row>
    <row r="42" spans="1:21">
      <c r="A42">
        <v>195</v>
      </c>
      <c r="B42">
        <v>6</v>
      </c>
      <c r="C42">
        <v>6</v>
      </c>
      <c r="D42">
        <v>6</v>
      </c>
      <c r="E42">
        <v>5</v>
      </c>
      <c r="F42">
        <v>6</v>
      </c>
      <c r="G42">
        <v>6</v>
      </c>
      <c r="H42">
        <v>9</v>
      </c>
      <c r="I42">
        <v>7</v>
      </c>
      <c r="J42">
        <v>8</v>
      </c>
      <c r="K42">
        <v>8</v>
      </c>
      <c r="L42">
        <v>7</v>
      </c>
      <c r="M42">
        <f t="shared" si="0"/>
        <v>0.20000000000000018</v>
      </c>
      <c r="N42">
        <f t="shared" si="1"/>
        <v>-1.7999999999999998</v>
      </c>
      <c r="O42">
        <f t="shared" si="2"/>
        <v>-2</v>
      </c>
      <c r="P42">
        <f t="shared" si="3"/>
        <v>2</v>
      </c>
      <c r="Q42">
        <f t="shared" si="4"/>
        <v>0.20000000000000284</v>
      </c>
      <c r="R42">
        <f t="shared" si="5"/>
        <v>0.70000000000000284</v>
      </c>
      <c r="S42">
        <f t="shared" si="6"/>
        <v>1</v>
      </c>
      <c r="T42">
        <v>8</v>
      </c>
      <c r="U42" s="1" t="s">
        <v>212</v>
      </c>
    </row>
    <row r="43" spans="1:21">
      <c r="A43">
        <v>695</v>
      </c>
      <c r="B43">
        <v>4</v>
      </c>
      <c r="C43">
        <v>5</v>
      </c>
      <c r="D43">
        <v>4</v>
      </c>
      <c r="E43">
        <v>4</v>
      </c>
      <c r="F43">
        <v>4</v>
      </c>
      <c r="G43">
        <v>4</v>
      </c>
      <c r="H43">
        <v>7</v>
      </c>
      <c r="I43">
        <v>6</v>
      </c>
      <c r="J43">
        <v>6</v>
      </c>
      <c r="K43">
        <v>6</v>
      </c>
      <c r="L43">
        <v>6</v>
      </c>
      <c r="M43">
        <f t="shared" si="0"/>
        <v>-0.20000000000000018</v>
      </c>
      <c r="N43">
        <f t="shared" si="1"/>
        <v>-2.2000000000000002</v>
      </c>
      <c r="O43">
        <f t="shared" si="2"/>
        <v>-2</v>
      </c>
      <c r="P43">
        <f t="shared" si="3"/>
        <v>2</v>
      </c>
      <c r="Q43">
        <f t="shared" si="4"/>
        <v>0.19999999999999929</v>
      </c>
      <c r="R43">
        <f t="shared" si="5"/>
        <v>0.20000000000000284</v>
      </c>
      <c r="S43">
        <f t="shared" si="6"/>
        <v>1</v>
      </c>
      <c r="T43">
        <v>7.5</v>
      </c>
      <c r="U43" s="1" t="s">
        <v>711</v>
      </c>
    </row>
    <row r="44" spans="1:21">
      <c r="A44">
        <v>451</v>
      </c>
      <c r="B44">
        <v>2</v>
      </c>
      <c r="C44" t="s">
        <v>16</v>
      </c>
      <c r="D44" t="s">
        <v>16</v>
      </c>
      <c r="E44">
        <v>2</v>
      </c>
      <c r="F44">
        <v>2</v>
      </c>
      <c r="G44">
        <v>2</v>
      </c>
      <c r="H44" t="s">
        <v>16</v>
      </c>
      <c r="I44" t="s">
        <v>16</v>
      </c>
      <c r="J44">
        <v>3.5</v>
      </c>
      <c r="K44">
        <v>5</v>
      </c>
      <c r="L44">
        <v>3.5</v>
      </c>
      <c r="M44">
        <f t="shared" si="0"/>
        <v>0</v>
      </c>
      <c r="N44">
        <f t="shared" si="1"/>
        <v>-2</v>
      </c>
      <c r="O44">
        <f t="shared" si="2"/>
        <v>-2</v>
      </c>
      <c r="P44">
        <f t="shared" si="3"/>
        <v>2</v>
      </c>
      <c r="Q44">
        <f t="shared" si="4"/>
        <v>0</v>
      </c>
      <c r="R44">
        <f t="shared" si="5"/>
        <v>0.75</v>
      </c>
      <c r="S44">
        <f t="shared" si="6"/>
        <v>1</v>
      </c>
      <c r="T44">
        <v>2.5</v>
      </c>
      <c r="U44" s="1" t="s">
        <v>467</v>
      </c>
    </row>
    <row r="45" spans="1:21">
      <c r="A45">
        <v>760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7</v>
      </c>
      <c r="I45">
        <v>5.5</v>
      </c>
      <c r="J45">
        <v>5.5</v>
      </c>
      <c r="K45">
        <v>6.5</v>
      </c>
      <c r="L45">
        <v>5.5</v>
      </c>
      <c r="M45">
        <f t="shared" si="0"/>
        <v>0</v>
      </c>
      <c r="N45">
        <f t="shared" si="1"/>
        <v>-2</v>
      </c>
      <c r="O45">
        <f t="shared" si="2"/>
        <v>-2</v>
      </c>
      <c r="P45">
        <f t="shared" si="3"/>
        <v>2</v>
      </c>
      <c r="Q45">
        <f t="shared" si="4"/>
        <v>0</v>
      </c>
      <c r="R45">
        <f t="shared" si="5"/>
        <v>0.5</v>
      </c>
      <c r="S45">
        <f t="shared" si="6"/>
        <v>1</v>
      </c>
      <c r="T45">
        <v>5.5</v>
      </c>
      <c r="U45" s="1" t="s">
        <v>772</v>
      </c>
    </row>
    <row r="46" spans="1:21">
      <c r="A46">
        <v>370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4</v>
      </c>
      <c r="J46">
        <v>6</v>
      </c>
      <c r="M46">
        <f t="shared" si="0"/>
        <v>0</v>
      </c>
      <c r="N46">
        <f t="shared" si="1"/>
        <v>-2</v>
      </c>
      <c r="O46">
        <f t="shared" si="2"/>
        <v>-2</v>
      </c>
      <c r="P46">
        <f t="shared" si="3"/>
        <v>2</v>
      </c>
      <c r="Q46">
        <f t="shared" si="4"/>
        <v>0</v>
      </c>
      <c r="R46">
        <f t="shared" si="5"/>
        <v>2</v>
      </c>
      <c r="S46">
        <f t="shared" si="6"/>
        <v>1</v>
      </c>
      <c r="T46">
        <v>5</v>
      </c>
      <c r="U46" s="1" t="s">
        <v>387</v>
      </c>
    </row>
    <row r="47" spans="1:21">
      <c r="A47">
        <v>672</v>
      </c>
      <c r="B47">
        <v>7</v>
      </c>
      <c r="C47">
        <v>7</v>
      </c>
      <c r="D47">
        <v>7</v>
      </c>
      <c r="E47">
        <v>7</v>
      </c>
      <c r="F47">
        <v>7</v>
      </c>
      <c r="G47">
        <v>7</v>
      </c>
      <c r="H47">
        <v>9</v>
      </c>
      <c r="I47">
        <v>9</v>
      </c>
      <c r="J47">
        <v>9</v>
      </c>
      <c r="K47">
        <v>9</v>
      </c>
      <c r="L47">
        <v>9</v>
      </c>
      <c r="M47">
        <f t="shared" si="0"/>
        <v>0</v>
      </c>
      <c r="N47">
        <f t="shared" si="1"/>
        <v>-2</v>
      </c>
      <c r="O47">
        <f t="shared" si="2"/>
        <v>-2</v>
      </c>
      <c r="P47">
        <f t="shared" si="3"/>
        <v>2</v>
      </c>
      <c r="Q47">
        <f t="shared" si="4"/>
        <v>0</v>
      </c>
      <c r="R47">
        <f t="shared" si="5"/>
        <v>0</v>
      </c>
      <c r="S47">
        <f t="shared" si="6"/>
        <v>1</v>
      </c>
      <c r="T47">
        <v>8</v>
      </c>
      <c r="U47" s="1" t="s">
        <v>688</v>
      </c>
    </row>
    <row r="48" spans="1:21">
      <c r="A48">
        <v>538</v>
      </c>
      <c r="B48">
        <v>3</v>
      </c>
      <c r="C48" t="s">
        <v>16</v>
      </c>
      <c r="D48" t="s">
        <v>16</v>
      </c>
      <c r="E48">
        <v>3</v>
      </c>
      <c r="F48">
        <v>2</v>
      </c>
      <c r="G48">
        <v>2</v>
      </c>
      <c r="H48" t="s">
        <v>16</v>
      </c>
      <c r="I48" t="s">
        <v>16</v>
      </c>
      <c r="J48">
        <v>4.5</v>
      </c>
      <c r="K48">
        <v>4.5</v>
      </c>
      <c r="L48">
        <v>4</v>
      </c>
      <c r="M48">
        <f t="shared" si="0"/>
        <v>0.66666666666666652</v>
      </c>
      <c r="N48">
        <f t="shared" si="1"/>
        <v>-1.333333333333333</v>
      </c>
      <c r="O48">
        <f t="shared" si="2"/>
        <v>-1.9999999999999996</v>
      </c>
      <c r="P48">
        <f t="shared" si="3"/>
        <v>1.9999999999999996</v>
      </c>
      <c r="Q48">
        <f t="shared" si="4"/>
        <v>0.33333333333333393</v>
      </c>
      <c r="R48">
        <f t="shared" si="5"/>
        <v>8.3333333333332149E-2</v>
      </c>
      <c r="S48">
        <f t="shared" si="6"/>
        <v>1</v>
      </c>
      <c r="T48">
        <v>4</v>
      </c>
      <c r="U48" s="1" t="s">
        <v>554</v>
      </c>
    </row>
    <row r="49" spans="1:21">
      <c r="A49">
        <v>786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6.5</v>
      </c>
      <c r="I49">
        <v>6.5</v>
      </c>
      <c r="J49">
        <v>4.5</v>
      </c>
      <c r="K49">
        <v>6.5</v>
      </c>
      <c r="L49">
        <v>6.5</v>
      </c>
      <c r="M49">
        <f t="shared" si="0"/>
        <v>0</v>
      </c>
      <c r="N49">
        <f t="shared" si="1"/>
        <v>1.9000000000000004</v>
      </c>
      <c r="O49">
        <f t="shared" si="2"/>
        <v>1.9000000000000004</v>
      </c>
      <c r="P49">
        <f t="shared" si="3"/>
        <v>1.9000000000000004</v>
      </c>
      <c r="Q49">
        <f t="shared" si="4"/>
        <v>0</v>
      </c>
      <c r="R49">
        <f t="shared" si="5"/>
        <v>0.79999999999999716</v>
      </c>
      <c r="S49">
        <f t="shared" si="6"/>
        <v>1</v>
      </c>
      <c r="T49">
        <v>7.5</v>
      </c>
      <c r="U49" s="1" t="s">
        <v>798</v>
      </c>
    </row>
    <row r="50" spans="1:21">
      <c r="A50">
        <v>48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8.5</v>
      </c>
      <c r="I50">
        <v>8</v>
      </c>
      <c r="J50">
        <v>8</v>
      </c>
      <c r="K50">
        <v>8</v>
      </c>
      <c r="L50">
        <v>8</v>
      </c>
      <c r="M50">
        <f t="shared" si="0"/>
        <v>0</v>
      </c>
      <c r="N50">
        <f t="shared" si="1"/>
        <v>1.9000000000000004</v>
      </c>
      <c r="O50">
        <f t="shared" si="2"/>
        <v>1.9000000000000004</v>
      </c>
      <c r="P50">
        <f t="shared" si="3"/>
        <v>1.9000000000000004</v>
      </c>
      <c r="Q50">
        <f t="shared" si="4"/>
        <v>0</v>
      </c>
      <c r="R50">
        <f t="shared" si="5"/>
        <v>4.9999999999997158E-2</v>
      </c>
      <c r="S50">
        <f t="shared" si="6"/>
        <v>1</v>
      </c>
      <c r="T50">
        <v>8.5</v>
      </c>
      <c r="U50" s="1" t="s">
        <v>65</v>
      </c>
    </row>
    <row r="51" spans="1:21">
      <c r="A51">
        <v>589</v>
      </c>
      <c r="B51">
        <v>8</v>
      </c>
      <c r="C51">
        <v>8</v>
      </c>
      <c r="D51">
        <v>8</v>
      </c>
      <c r="E51">
        <v>8</v>
      </c>
      <c r="F51">
        <v>8</v>
      </c>
      <c r="G51">
        <v>8</v>
      </c>
      <c r="H51">
        <v>6</v>
      </c>
      <c r="I51">
        <v>6</v>
      </c>
      <c r="J51">
        <v>6.5</v>
      </c>
      <c r="K51">
        <v>6</v>
      </c>
      <c r="L51">
        <v>6</v>
      </c>
      <c r="M51">
        <f t="shared" si="0"/>
        <v>0</v>
      </c>
      <c r="N51">
        <f t="shared" si="1"/>
        <v>1.9000000000000004</v>
      </c>
      <c r="O51">
        <f t="shared" si="2"/>
        <v>1.9000000000000004</v>
      </c>
      <c r="P51">
        <f t="shared" si="3"/>
        <v>1.9000000000000004</v>
      </c>
      <c r="Q51">
        <f t="shared" si="4"/>
        <v>0</v>
      </c>
      <c r="R51">
        <f t="shared" si="5"/>
        <v>4.9999999999997158E-2</v>
      </c>
      <c r="S51">
        <f t="shared" si="6"/>
        <v>1</v>
      </c>
      <c r="T51">
        <v>8</v>
      </c>
      <c r="U51" s="1" t="s">
        <v>605</v>
      </c>
    </row>
    <row r="52" spans="1:21">
      <c r="A52">
        <v>711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6</v>
      </c>
      <c r="I52">
        <v>4.5</v>
      </c>
      <c r="J52">
        <v>4.5</v>
      </c>
      <c r="K52">
        <v>5.5</v>
      </c>
      <c r="L52">
        <v>4</v>
      </c>
      <c r="M52">
        <f t="shared" si="0"/>
        <v>0</v>
      </c>
      <c r="N52">
        <f t="shared" si="1"/>
        <v>-1.9000000000000004</v>
      </c>
      <c r="O52">
        <f t="shared" si="2"/>
        <v>-1.9000000000000004</v>
      </c>
      <c r="P52">
        <f t="shared" si="3"/>
        <v>1.9000000000000004</v>
      </c>
      <c r="Q52">
        <f t="shared" si="4"/>
        <v>0</v>
      </c>
      <c r="R52">
        <f t="shared" si="5"/>
        <v>0.67500000000000071</v>
      </c>
      <c r="S52">
        <f t="shared" si="6"/>
        <v>1</v>
      </c>
      <c r="T52">
        <v>3.5</v>
      </c>
      <c r="U52" s="1" t="s">
        <v>727</v>
      </c>
    </row>
    <row r="53" spans="1:21">
      <c r="A53">
        <v>165</v>
      </c>
      <c r="B53">
        <v>10</v>
      </c>
      <c r="C53" t="s">
        <v>16</v>
      </c>
      <c r="D53" t="s">
        <v>16</v>
      </c>
      <c r="E53">
        <v>10</v>
      </c>
      <c r="F53">
        <v>10</v>
      </c>
      <c r="G53">
        <v>10</v>
      </c>
      <c r="H53" t="s">
        <v>16</v>
      </c>
      <c r="I53" t="s">
        <v>16</v>
      </c>
      <c r="J53">
        <v>8.5</v>
      </c>
      <c r="K53">
        <v>8</v>
      </c>
      <c r="L53">
        <v>8</v>
      </c>
      <c r="M53">
        <f t="shared" si="0"/>
        <v>0</v>
      </c>
      <c r="N53">
        <f t="shared" si="1"/>
        <v>1.8333333333333339</v>
      </c>
      <c r="O53">
        <f t="shared" si="2"/>
        <v>1.8333333333333339</v>
      </c>
      <c r="P53">
        <f t="shared" si="3"/>
        <v>1.8333333333333339</v>
      </c>
      <c r="Q53">
        <f t="shared" si="4"/>
        <v>0</v>
      </c>
      <c r="R53">
        <f t="shared" si="5"/>
        <v>8.3333333333328596E-2</v>
      </c>
      <c r="S53">
        <f t="shared" si="6"/>
        <v>1</v>
      </c>
      <c r="T53">
        <v>8.5</v>
      </c>
      <c r="U53" s="1" t="s">
        <v>182</v>
      </c>
    </row>
    <row r="54" spans="1:21">
      <c r="A54">
        <v>242</v>
      </c>
      <c r="B54">
        <v>8</v>
      </c>
      <c r="C54" t="s">
        <v>16</v>
      </c>
      <c r="D54" t="s">
        <v>16</v>
      </c>
      <c r="E54">
        <v>8</v>
      </c>
      <c r="F54">
        <v>7</v>
      </c>
      <c r="G54">
        <v>7</v>
      </c>
      <c r="H54" t="s">
        <v>16</v>
      </c>
      <c r="I54" t="s">
        <v>16</v>
      </c>
      <c r="J54">
        <v>6.5</v>
      </c>
      <c r="K54">
        <v>6</v>
      </c>
      <c r="L54">
        <v>4</v>
      </c>
      <c r="M54">
        <f t="shared" si="0"/>
        <v>0.66666666666666696</v>
      </c>
      <c r="N54">
        <f t="shared" si="1"/>
        <v>2.5</v>
      </c>
      <c r="O54">
        <f t="shared" si="2"/>
        <v>1.833333333333333</v>
      </c>
      <c r="P54">
        <f t="shared" si="3"/>
        <v>1.833333333333333</v>
      </c>
      <c r="Q54">
        <f t="shared" si="4"/>
        <v>0.3333333333333286</v>
      </c>
      <c r="R54">
        <f t="shared" si="5"/>
        <v>1.75</v>
      </c>
      <c r="S54">
        <f t="shared" si="6"/>
        <v>1</v>
      </c>
      <c r="T54">
        <v>8</v>
      </c>
      <c r="U54" s="1" t="s">
        <v>259</v>
      </c>
    </row>
    <row r="55" spans="1:21">
      <c r="A55">
        <v>396</v>
      </c>
      <c r="B55">
        <v>8</v>
      </c>
      <c r="C55" t="s">
        <v>16</v>
      </c>
      <c r="D55" t="s">
        <v>16</v>
      </c>
      <c r="E55">
        <v>8</v>
      </c>
      <c r="F55">
        <v>7</v>
      </c>
      <c r="G55">
        <v>7</v>
      </c>
      <c r="H55" t="s">
        <v>16</v>
      </c>
      <c r="I55" t="s">
        <v>16</v>
      </c>
      <c r="J55">
        <v>7</v>
      </c>
      <c r="K55">
        <v>5</v>
      </c>
      <c r="L55">
        <v>4.5</v>
      </c>
      <c r="M55">
        <f t="shared" si="0"/>
        <v>0.66666666666666696</v>
      </c>
      <c r="N55">
        <f t="shared" si="1"/>
        <v>2.5</v>
      </c>
      <c r="O55">
        <f t="shared" si="2"/>
        <v>1.833333333333333</v>
      </c>
      <c r="P55">
        <f t="shared" si="3"/>
        <v>1.833333333333333</v>
      </c>
      <c r="Q55">
        <f t="shared" si="4"/>
        <v>0.3333333333333286</v>
      </c>
      <c r="R55">
        <f t="shared" si="5"/>
        <v>1.75</v>
      </c>
      <c r="S55">
        <f t="shared" si="6"/>
        <v>1</v>
      </c>
      <c r="T55">
        <v>8</v>
      </c>
      <c r="U55" s="1" t="s">
        <v>413</v>
      </c>
    </row>
    <row r="56" spans="1:21">
      <c r="A56">
        <v>311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8.5</v>
      </c>
      <c r="I56">
        <v>8.5</v>
      </c>
      <c r="J56">
        <v>8</v>
      </c>
      <c r="K56">
        <v>8</v>
      </c>
      <c r="L56">
        <v>8</v>
      </c>
      <c r="M56">
        <f t="shared" si="0"/>
        <v>0</v>
      </c>
      <c r="N56">
        <f t="shared" si="1"/>
        <v>1.8000000000000007</v>
      </c>
      <c r="O56">
        <f t="shared" si="2"/>
        <v>1.8000000000000007</v>
      </c>
      <c r="P56">
        <f t="shared" si="3"/>
        <v>1.8000000000000007</v>
      </c>
      <c r="Q56">
        <f t="shared" si="4"/>
        <v>0</v>
      </c>
      <c r="R56">
        <f t="shared" si="5"/>
        <v>7.5000000000002842E-2</v>
      </c>
      <c r="S56">
        <f t="shared" si="6"/>
        <v>1</v>
      </c>
      <c r="T56">
        <v>8.5</v>
      </c>
      <c r="U56" s="1" t="s">
        <v>328</v>
      </c>
    </row>
    <row r="57" spans="1:21">
      <c r="A57">
        <v>539</v>
      </c>
      <c r="B57">
        <v>6</v>
      </c>
      <c r="C57">
        <v>6</v>
      </c>
      <c r="D57">
        <v>5</v>
      </c>
      <c r="E57">
        <v>5</v>
      </c>
      <c r="F57">
        <v>5</v>
      </c>
      <c r="G57">
        <v>5</v>
      </c>
      <c r="H57">
        <v>4.5</v>
      </c>
      <c r="I57">
        <v>3</v>
      </c>
      <c r="J57">
        <v>3</v>
      </c>
      <c r="K57">
        <v>4</v>
      </c>
      <c r="L57">
        <v>2.5</v>
      </c>
      <c r="M57">
        <f t="shared" si="0"/>
        <v>0.79999999999999982</v>
      </c>
      <c r="N57">
        <f t="shared" si="1"/>
        <v>2.6</v>
      </c>
      <c r="O57">
        <f t="shared" si="2"/>
        <v>1.8000000000000003</v>
      </c>
      <c r="P57">
        <f t="shared" si="3"/>
        <v>1.8000000000000003</v>
      </c>
      <c r="Q57">
        <f t="shared" si="4"/>
        <v>0.20000000000000284</v>
      </c>
      <c r="R57">
        <f t="shared" si="5"/>
        <v>0.67500000000000071</v>
      </c>
      <c r="S57">
        <f t="shared" si="6"/>
        <v>1</v>
      </c>
      <c r="T57">
        <v>4</v>
      </c>
      <c r="U57" s="1" t="s">
        <v>555</v>
      </c>
    </row>
    <row r="58" spans="1:21">
      <c r="A58">
        <v>604</v>
      </c>
      <c r="B58">
        <v>7</v>
      </c>
      <c r="C58">
        <v>7</v>
      </c>
      <c r="D58">
        <v>7</v>
      </c>
      <c r="E58">
        <v>7</v>
      </c>
      <c r="F58">
        <v>7</v>
      </c>
      <c r="G58">
        <v>7</v>
      </c>
      <c r="H58">
        <v>5.5</v>
      </c>
      <c r="I58">
        <v>5</v>
      </c>
      <c r="J58">
        <v>5</v>
      </c>
      <c r="K58">
        <v>5.5</v>
      </c>
      <c r="L58">
        <v>5</v>
      </c>
      <c r="M58">
        <f t="shared" si="0"/>
        <v>0</v>
      </c>
      <c r="N58">
        <f t="shared" si="1"/>
        <v>1.7999999999999998</v>
      </c>
      <c r="O58">
        <f t="shared" si="2"/>
        <v>1.7999999999999998</v>
      </c>
      <c r="P58">
        <f t="shared" si="3"/>
        <v>1.7999999999999998</v>
      </c>
      <c r="Q58">
        <f t="shared" si="4"/>
        <v>0</v>
      </c>
      <c r="R58">
        <f t="shared" si="5"/>
        <v>7.5000000000002842E-2</v>
      </c>
      <c r="S58">
        <f t="shared" si="6"/>
        <v>1</v>
      </c>
      <c r="T58">
        <v>4</v>
      </c>
      <c r="U58" s="1" t="s">
        <v>620</v>
      </c>
    </row>
    <row r="59" spans="1:21">
      <c r="A59">
        <v>619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3.5</v>
      </c>
      <c r="I59">
        <v>3</v>
      </c>
      <c r="J59">
        <v>3</v>
      </c>
      <c r="K59">
        <v>3.5</v>
      </c>
      <c r="L59">
        <v>3</v>
      </c>
      <c r="M59">
        <f t="shared" si="0"/>
        <v>0</v>
      </c>
      <c r="N59">
        <f t="shared" si="1"/>
        <v>1.7999999999999998</v>
      </c>
      <c r="O59">
        <f t="shared" si="2"/>
        <v>1.7999999999999998</v>
      </c>
      <c r="P59">
        <f t="shared" si="3"/>
        <v>1.7999999999999998</v>
      </c>
      <c r="Q59">
        <f t="shared" si="4"/>
        <v>0</v>
      </c>
      <c r="R59">
        <f t="shared" si="5"/>
        <v>7.4999999999999289E-2</v>
      </c>
      <c r="S59">
        <f t="shared" si="6"/>
        <v>1</v>
      </c>
      <c r="T59">
        <v>3</v>
      </c>
      <c r="U59" s="1" t="s">
        <v>635</v>
      </c>
    </row>
    <row r="60" spans="1:21">
      <c r="A60">
        <v>357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4.5</v>
      </c>
      <c r="I60">
        <v>4</v>
      </c>
      <c r="J60">
        <v>2</v>
      </c>
      <c r="K60">
        <v>4.5</v>
      </c>
      <c r="L60">
        <v>4</v>
      </c>
      <c r="M60">
        <f t="shared" si="0"/>
        <v>0</v>
      </c>
      <c r="N60">
        <f t="shared" si="1"/>
        <v>-1.7999999999999998</v>
      </c>
      <c r="O60">
        <f t="shared" si="2"/>
        <v>-1.7999999999999998</v>
      </c>
      <c r="P60">
        <f t="shared" si="3"/>
        <v>1.7999999999999998</v>
      </c>
      <c r="Q60">
        <f t="shared" si="4"/>
        <v>0</v>
      </c>
      <c r="R60">
        <f t="shared" si="5"/>
        <v>1.0749999999999993</v>
      </c>
      <c r="S60">
        <f t="shared" si="6"/>
        <v>1</v>
      </c>
      <c r="T60">
        <v>3</v>
      </c>
      <c r="U60" s="1" t="s">
        <v>374</v>
      </c>
    </row>
    <row r="61" spans="1:21">
      <c r="A61">
        <v>472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H61">
        <v>4.5</v>
      </c>
      <c r="I61">
        <v>4</v>
      </c>
      <c r="J61">
        <v>4</v>
      </c>
      <c r="K61">
        <v>4.5</v>
      </c>
      <c r="L61">
        <v>4</v>
      </c>
      <c r="M61">
        <f t="shared" si="0"/>
        <v>0</v>
      </c>
      <c r="N61">
        <f t="shared" si="1"/>
        <v>1.7999999999999998</v>
      </c>
      <c r="O61">
        <f t="shared" si="2"/>
        <v>1.7999999999999998</v>
      </c>
      <c r="P61">
        <f t="shared" si="3"/>
        <v>1.7999999999999998</v>
      </c>
      <c r="Q61">
        <f t="shared" si="4"/>
        <v>0</v>
      </c>
      <c r="R61">
        <f t="shared" si="5"/>
        <v>7.4999999999999289E-2</v>
      </c>
      <c r="S61">
        <f t="shared" si="6"/>
        <v>1</v>
      </c>
      <c r="T61">
        <v>3</v>
      </c>
      <c r="U61" s="1" t="s">
        <v>488</v>
      </c>
    </row>
    <row r="62" spans="1:21">
      <c r="A62">
        <v>759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4.5</v>
      </c>
      <c r="I62">
        <v>4</v>
      </c>
      <c r="J62">
        <v>4</v>
      </c>
      <c r="K62">
        <v>4.5</v>
      </c>
      <c r="L62">
        <v>4</v>
      </c>
      <c r="M62">
        <f t="shared" si="0"/>
        <v>0</v>
      </c>
      <c r="N62">
        <f t="shared" si="1"/>
        <v>1.7999999999999998</v>
      </c>
      <c r="O62">
        <f t="shared" si="2"/>
        <v>1.7999999999999998</v>
      </c>
      <c r="P62">
        <f t="shared" si="3"/>
        <v>1.7999999999999998</v>
      </c>
      <c r="Q62">
        <f t="shared" si="4"/>
        <v>0</v>
      </c>
      <c r="R62">
        <f t="shared" si="5"/>
        <v>7.4999999999999289E-2</v>
      </c>
      <c r="S62">
        <f t="shared" si="6"/>
        <v>1</v>
      </c>
      <c r="T62">
        <v>3</v>
      </c>
      <c r="U62" s="1" t="s">
        <v>771</v>
      </c>
    </row>
    <row r="63" spans="1:21">
      <c r="A63">
        <v>794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  <c r="H63">
        <v>4.5</v>
      </c>
      <c r="I63">
        <v>4</v>
      </c>
      <c r="J63">
        <v>4</v>
      </c>
      <c r="K63">
        <v>4.5</v>
      </c>
      <c r="L63">
        <v>4</v>
      </c>
      <c r="M63">
        <f t="shared" si="0"/>
        <v>0</v>
      </c>
      <c r="N63">
        <f t="shared" si="1"/>
        <v>1.7999999999999998</v>
      </c>
      <c r="O63">
        <f t="shared" si="2"/>
        <v>1.7999999999999998</v>
      </c>
      <c r="P63">
        <f t="shared" si="3"/>
        <v>1.7999999999999998</v>
      </c>
      <c r="Q63">
        <f t="shared" si="4"/>
        <v>0</v>
      </c>
      <c r="R63">
        <f t="shared" si="5"/>
        <v>7.4999999999999289E-2</v>
      </c>
      <c r="S63">
        <f t="shared" si="6"/>
        <v>1</v>
      </c>
      <c r="T63">
        <v>3</v>
      </c>
      <c r="U63" s="1" t="s">
        <v>806</v>
      </c>
    </row>
    <row r="64" spans="1:21">
      <c r="A64">
        <v>701</v>
      </c>
      <c r="B64">
        <v>7</v>
      </c>
      <c r="C64" t="s">
        <v>16</v>
      </c>
      <c r="D64" t="s">
        <v>16</v>
      </c>
      <c r="E64" t="s">
        <v>16</v>
      </c>
      <c r="F64">
        <v>7</v>
      </c>
      <c r="G64">
        <v>7</v>
      </c>
      <c r="H64" t="s">
        <v>16</v>
      </c>
      <c r="I64" t="s">
        <v>16</v>
      </c>
      <c r="J64" t="s">
        <v>16</v>
      </c>
      <c r="K64">
        <v>5.5</v>
      </c>
      <c r="L64">
        <v>5</v>
      </c>
      <c r="M64">
        <f t="shared" si="0"/>
        <v>0</v>
      </c>
      <c r="N64">
        <f t="shared" si="1"/>
        <v>1.75</v>
      </c>
      <c r="O64">
        <f t="shared" si="2"/>
        <v>1.75</v>
      </c>
      <c r="P64">
        <f t="shared" si="3"/>
        <v>1.75</v>
      </c>
      <c r="Q64">
        <f t="shared" si="4"/>
        <v>0</v>
      </c>
      <c r="R64">
        <f t="shared" si="5"/>
        <v>0.125</v>
      </c>
      <c r="S64">
        <f t="shared" si="6"/>
        <v>1</v>
      </c>
      <c r="T64">
        <v>6</v>
      </c>
      <c r="U64" s="1" t="s">
        <v>717</v>
      </c>
    </row>
    <row r="65" spans="1:21">
      <c r="A65">
        <v>114</v>
      </c>
      <c r="B65">
        <v>7</v>
      </c>
      <c r="C65">
        <v>7</v>
      </c>
      <c r="D65">
        <v>7</v>
      </c>
      <c r="E65">
        <v>7</v>
      </c>
      <c r="F65">
        <v>7</v>
      </c>
      <c r="G65">
        <v>7</v>
      </c>
      <c r="H65">
        <v>6.5</v>
      </c>
      <c r="I65">
        <v>5</v>
      </c>
      <c r="J65">
        <v>5</v>
      </c>
      <c r="K65">
        <v>5</v>
      </c>
      <c r="L65">
        <v>5</v>
      </c>
      <c r="M65">
        <f t="shared" ref="M65:M128" si="7">IF(ISERROR(B65-AVERAGE(C65:G65))," ",(B65-AVERAGE(C65:G65)))</f>
        <v>0</v>
      </c>
      <c r="N65">
        <f t="shared" ref="N65:N128" si="8">IF(ISERROR(B65-AVERAGE(H65:L65))," ",(B65-AVERAGE(H65:L65)))</f>
        <v>1.7000000000000002</v>
      </c>
      <c r="O65">
        <f t="shared" ref="O65:O128" si="9">IF(ISERROR(AVERAGE(C65:G65)-AVERAGE(H65:L65))," ",(AVERAGE(C65:G65)-AVERAGE(H65:L65)))</f>
        <v>1.7000000000000002</v>
      </c>
      <c r="P65">
        <f t="shared" ref="P65:P128" si="10">IF(ISERROR(ABS(O65))," ",(ABS(O65)))</f>
        <v>1.7000000000000002</v>
      </c>
      <c r="Q65">
        <f t="shared" ref="Q65:Q128" si="11">IF(ISERROR(VAR(C65:G65))," ",(VAR(C65:G65)))</f>
        <v>0</v>
      </c>
      <c r="R65">
        <f t="shared" ref="R65:R128" si="12">IF(ISERROR(VAR(H65:L65))," ",(VAR(H65:L65)))</f>
        <v>0.45000000000000284</v>
      </c>
      <c r="S65">
        <f t="shared" ref="S65:S128" si="13">IF(((Q65+R65&lt;2.2)*(ABS(M65)&lt;1.2)),1,"")</f>
        <v>1</v>
      </c>
      <c r="T65">
        <v>6</v>
      </c>
      <c r="U65" s="1" t="s">
        <v>131</v>
      </c>
    </row>
    <row r="66" spans="1:21">
      <c r="A66">
        <v>569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4.5</v>
      </c>
      <c r="I66">
        <v>4</v>
      </c>
      <c r="J66">
        <v>4.5</v>
      </c>
      <c r="K66">
        <v>4.5</v>
      </c>
      <c r="L66">
        <v>4</v>
      </c>
      <c r="M66">
        <f t="shared" si="7"/>
        <v>0</v>
      </c>
      <c r="N66">
        <f t="shared" si="8"/>
        <v>1.7000000000000002</v>
      </c>
      <c r="O66">
        <f t="shared" si="9"/>
        <v>1.7000000000000002</v>
      </c>
      <c r="P66">
        <f t="shared" si="10"/>
        <v>1.7000000000000002</v>
      </c>
      <c r="Q66">
        <f t="shared" si="11"/>
        <v>0</v>
      </c>
      <c r="R66">
        <f t="shared" si="12"/>
        <v>7.4999999999999289E-2</v>
      </c>
      <c r="S66">
        <f t="shared" si="13"/>
        <v>1</v>
      </c>
      <c r="T66">
        <v>5</v>
      </c>
      <c r="U66" s="1" t="s">
        <v>585</v>
      </c>
    </row>
    <row r="67" spans="1:21">
      <c r="A67">
        <v>297</v>
      </c>
      <c r="B67">
        <v>5</v>
      </c>
      <c r="C67">
        <v>5</v>
      </c>
      <c r="D67">
        <v>5</v>
      </c>
      <c r="E67">
        <v>5</v>
      </c>
      <c r="F67">
        <v>4</v>
      </c>
      <c r="G67">
        <v>4</v>
      </c>
      <c r="H67">
        <v>7</v>
      </c>
      <c r="I67">
        <v>6.5</v>
      </c>
      <c r="J67">
        <v>7</v>
      </c>
      <c r="K67">
        <v>5.5</v>
      </c>
      <c r="L67">
        <v>5.5</v>
      </c>
      <c r="M67">
        <f t="shared" si="7"/>
        <v>0.40000000000000036</v>
      </c>
      <c r="N67">
        <f t="shared" si="8"/>
        <v>-1.2999999999999998</v>
      </c>
      <c r="O67">
        <f t="shared" si="9"/>
        <v>-1.7000000000000002</v>
      </c>
      <c r="P67">
        <f t="shared" si="10"/>
        <v>1.7000000000000002</v>
      </c>
      <c r="Q67">
        <f t="shared" si="11"/>
        <v>0.30000000000000071</v>
      </c>
      <c r="R67">
        <f t="shared" si="12"/>
        <v>0.57500000000000284</v>
      </c>
      <c r="S67">
        <f t="shared" si="13"/>
        <v>1</v>
      </c>
      <c r="T67">
        <v>7</v>
      </c>
      <c r="U67" s="1" t="s">
        <v>314</v>
      </c>
    </row>
    <row r="68" spans="1:21">
      <c r="A68">
        <v>461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6</v>
      </c>
      <c r="I68">
        <v>5.5</v>
      </c>
      <c r="J68">
        <v>5.5</v>
      </c>
      <c r="K68">
        <v>6</v>
      </c>
      <c r="L68">
        <v>5.5</v>
      </c>
      <c r="M68">
        <f t="shared" si="7"/>
        <v>0</v>
      </c>
      <c r="N68">
        <f t="shared" si="8"/>
        <v>-1.7000000000000002</v>
      </c>
      <c r="O68">
        <f t="shared" si="9"/>
        <v>-1.7000000000000002</v>
      </c>
      <c r="P68">
        <f t="shared" si="10"/>
        <v>1.7000000000000002</v>
      </c>
      <c r="Q68">
        <f t="shared" si="11"/>
        <v>0</v>
      </c>
      <c r="R68">
        <f t="shared" si="12"/>
        <v>7.5000000000002842E-2</v>
      </c>
      <c r="S68">
        <f t="shared" si="13"/>
        <v>1</v>
      </c>
      <c r="T68">
        <v>4.5</v>
      </c>
      <c r="U68" s="1" t="s">
        <v>477</v>
      </c>
    </row>
    <row r="69" spans="1:21">
      <c r="A69">
        <v>527</v>
      </c>
      <c r="B69">
        <v>5</v>
      </c>
      <c r="C69">
        <v>5</v>
      </c>
      <c r="D69">
        <v>5</v>
      </c>
      <c r="E69">
        <v>5</v>
      </c>
      <c r="F69">
        <v>4</v>
      </c>
      <c r="G69">
        <v>4</v>
      </c>
      <c r="H69">
        <v>7.5</v>
      </c>
      <c r="I69">
        <v>6</v>
      </c>
      <c r="J69">
        <v>6</v>
      </c>
      <c r="K69">
        <v>6</v>
      </c>
      <c r="L69">
        <v>6</v>
      </c>
      <c r="M69">
        <f t="shared" si="7"/>
        <v>0.40000000000000036</v>
      </c>
      <c r="N69">
        <f t="shared" si="8"/>
        <v>-1.2999999999999998</v>
      </c>
      <c r="O69">
        <f t="shared" si="9"/>
        <v>-1.7000000000000002</v>
      </c>
      <c r="P69">
        <f t="shared" si="10"/>
        <v>1.7000000000000002</v>
      </c>
      <c r="Q69">
        <f t="shared" si="11"/>
        <v>0.30000000000000071</v>
      </c>
      <c r="R69">
        <f t="shared" si="12"/>
        <v>0.45000000000000284</v>
      </c>
      <c r="S69">
        <f t="shared" si="13"/>
        <v>1</v>
      </c>
      <c r="T69">
        <v>6</v>
      </c>
      <c r="U69" s="1" t="s">
        <v>543</v>
      </c>
    </row>
    <row r="70" spans="1:21">
      <c r="A70">
        <v>709</v>
      </c>
      <c r="B70">
        <v>5</v>
      </c>
      <c r="C70">
        <v>5</v>
      </c>
      <c r="D70">
        <v>5</v>
      </c>
      <c r="E70">
        <v>5</v>
      </c>
      <c r="F70">
        <v>4</v>
      </c>
      <c r="G70">
        <v>4</v>
      </c>
      <c r="H70">
        <v>7.5</v>
      </c>
      <c r="I70">
        <v>6</v>
      </c>
      <c r="J70">
        <v>6</v>
      </c>
      <c r="K70">
        <v>6</v>
      </c>
      <c r="L70">
        <v>6</v>
      </c>
      <c r="M70">
        <f t="shared" si="7"/>
        <v>0.40000000000000036</v>
      </c>
      <c r="N70">
        <f t="shared" si="8"/>
        <v>-1.2999999999999998</v>
      </c>
      <c r="O70">
        <f t="shared" si="9"/>
        <v>-1.7000000000000002</v>
      </c>
      <c r="P70">
        <f t="shared" si="10"/>
        <v>1.7000000000000002</v>
      </c>
      <c r="Q70">
        <f t="shared" si="11"/>
        <v>0.30000000000000071</v>
      </c>
      <c r="R70">
        <f t="shared" si="12"/>
        <v>0.45000000000000284</v>
      </c>
      <c r="S70">
        <f t="shared" si="13"/>
        <v>1</v>
      </c>
      <c r="T70">
        <v>6</v>
      </c>
      <c r="U70" s="1" t="s">
        <v>725</v>
      </c>
    </row>
    <row r="71" spans="1:21">
      <c r="A71">
        <v>726</v>
      </c>
      <c r="B71">
        <v>5</v>
      </c>
      <c r="C71">
        <v>5</v>
      </c>
      <c r="D71">
        <v>5</v>
      </c>
      <c r="E71">
        <v>5</v>
      </c>
      <c r="F71">
        <v>4</v>
      </c>
      <c r="G71">
        <v>4</v>
      </c>
      <c r="H71">
        <v>7.5</v>
      </c>
      <c r="I71">
        <v>6</v>
      </c>
      <c r="J71">
        <v>6</v>
      </c>
      <c r="K71">
        <v>6</v>
      </c>
      <c r="L71">
        <v>6</v>
      </c>
      <c r="M71">
        <f t="shared" si="7"/>
        <v>0.40000000000000036</v>
      </c>
      <c r="N71">
        <f t="shared" si="8"/>
        <v>-1.2999999999999998</v>
      </c>
      <c r="O71">
        <f t="shared" si="9"/>
        <v>-1.7000000000000002</v>
      </c>
      <c r="P71">
        <f t="shared" si="10"/>
        <v>1.7000000000000002</v>
      </c>
      <c r="Q71">
        <f t="shared" si="11"/>
        <v>0.30000000000000071</v>
      </c>
      <c r="R71">
        <f t="shared" si="12"/>
        <v>0.45000000000000284</v>
      </c>
      <c r="S71">
        <f t="shared" si="13"/>
        <v>1</v>
      </c>
      <c r="T71">
        <v>6</v>
      </c>
      <c r="U71" s="1" t="s">
        <v>741</v>
      </c>
    </row>
    <row r="72" spans="1:21">
      <c r="A72">
        <v>421</v>
      </c>
      <c r="B72">
        <v>4</v>
      </c>
      <c r="C72">
        <v>4</v>
      </c>
      <c r="D72">
        <v>4</v>
      </c>
      <c r="E72">
        <v>3</v>
      </c>
      <c r="F72">
        <v>4</v>
      </c>
      <c r="G72">
        <v>4</v>
      </c>
      <c r="H72">
        <v>5.5</v>
      </c>
      <c r="I72">
        <v>5.5</v>
      </c>
      <c r="J72">
        <v>6</v>
      </c>
      <c r="K72">
        <v>5.5</v>
      </c>
      <c r="L72">
        <v>5</v>
      </c>
      <c r="M72">
        <f t="shared" si="7"/>
        <v>0.20000000000000018</v>
      </c>
      <c r="N72">
        <f t="shared" si="8"/>
        <v>-1.5</v>
      </c>
      <c r="O72">
        <f t="shared" si="9"/>
        <v>-1.7000000000000002</v>
      </c>
      <c r="P72">
        <f t="shared" si="10"/>
        <v>1.7000000000000002</v>
      </c>
      <c r="Q72">
        <f t="shared" si="11"/>
        <v>0.19999999999999929</v>
      </c>
      <c r="R72">
        <f t="shared" si="12"/>
        <v>0.125</v>
      </c>
      <c r="S72">
        <f t="shared" si="13"/>
        <v>1</v>
      </c>
      <c r="T72">
        <v>5</v>
      </c>
      <c r="U72" s="1" t="s">
        <v>438</v>
      </c>
    </row>
    <row r="73" spans="1:21">
      <c r="A73">
        <v>302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8</v>
      </c>
      <c r="I73">
        <v>6</v>
      </c>
      <c r="J73">
        <v>6</v>
      </c>
      <c r="K73">
        <v>7.5</v>
      </c>
      <c r="L73">
        <v>6</v>
      </c>
      <c r="M73">
        <f t="shared" si="7"/>
        <v>0</v>
      </c>
      <c r="N73">
        <f t="shared" si="8"/>
        <v>-1.7000000000000002</v>
      </c>
      <c r="O73">
        <f t="shared" si="9"/>
        <v>-1.7000000000000002</v>
      </c>
      <c r="P73">
        <f t="shared" si="10"/>
        <v>1.7000000000000002</v>
      </c>
      <c r="Q73">
        <f t="shared" si="11"/>
        <v>0</v>
      </c>
      <c r="R73">
        <f t="shared" si="12"/>
        <v>0.95000000000000284</v>
      </c>
      <c r="S73">
        <f t="shared" si="13"/>
        <v>1</v>
      </c>
      <c r="T73">
        <v>6.5</v>
      </c>
      <c r="U73" s="1" t="s">
        <v>319</v>
      </c>
    </row>
    <row r="74" spans="1:21">
      <c r="A74">
        <v>740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6.5</v>
      </c>
      <c r="I74">
        <v>5.5</v>
      </c>
      <c r="J74">
        <v>5.5</v>
      </c>
      <c r="K74">
        <v>6</v>
      </c>
      <c r="L74">
        <v>5</v>
      </c>
      <c r="M74">
        <f t="shared" si="7"/>
        <v>0</v>
      </c>
      <c r="N74">
        <f t="shared" si="8"/>
        <v>-1.7000000000000002</v>
      </c>
      <c r="O74">
        <f t="shared" si="9"/>
        <v>-1.7000000000000002</v>
      </c>
      <c r="P74">
        <f t="shared" si="10"/>
        <v>1.7000000000000002</v>
      </c>
      <c r="Q74">
        <f t="shared" si="11"/>
        <v>0</v>
      </c>
      <c r="R74">
        <f t="shared" si="12"/>
        <v>0.32500000000000284</v>
      </c>
      <c r="S74">
        <f t="shared" si="13"/>
        <v>1</v>
      </c>
      <c r="T74">
        <v>5.5</v>
      </c>
      <c r="U74" s="1" t="s">
        <v>752</v>
      </c>
    </row>
    <row r="75" spans="1:21">
      <c r="A75">
        <v>239</v>
      </c>
      <c r="B75">
        <v>3</v>
      </c>
      <c r="C75">
        <v>3</v>
      </c>
      <c r="D75">
        <v>2</v>
      </c>
      <c r="E75">
        <v>2</v>
      </c>
      <c r="F75">
        <v>2</v>
      </c>
      <c r="G75">
        <v>2</v>
      </c>
      <c r="H75">
        <v>5</v>
      </c>
      <c r="I75">
        <v>3.5</v>
      </c>
      <c r="J75">
        <v>3.5</v>
      </c>
      <c r="K75">
        <v>4</v>
      </c>
      <c r="L75">
        <v>3.5</v>
      </c>
      <c r="M75">
        <f t="shared" si="7"/>
        <v>0.79999999999999982</v>
      </c>
      <c r="N75">
        <f t="shared" si="8"/>
        <v>-0.89999999999999991</v>
      </c>
      <c r="O75">
        <f t="shared" si="9"/>
        <v>-1.6999999999999997</v>
      </c>
      <c r="P75">
        <f t="shared" si="10"/>
        <v>1.6999999999999997</v>
      </c>
      <c r="Q75">
        <f t="shared" si="11"/>
        <v>0.20000000000000018</v>
      </c>
      <c r="R75">
        <f t="shared" si="12"/>
        <v>0.42500000000000071</v>
      </c>
      <c r="S75">
        <f t="shared" si="13"/>
        <v>1</v>
      </c>
      <c r="T75">
        <v>4</v>
      </c>
      <c r="U75" s="1" t="s">
        <v>256</v>
      </c>
    </row>
    <row r="76" spans="1:21">
      <c r="A76">
        <v>135</v>
      </c>
      <c r="B76">
        <v>5</v>
      </c>
      <c r="C76">
        <v>6</v>
      </c>
      <c r="D76">
        <v>6</v>
      </c>
      <c r="E76">
        <v>5</v>
      </c>
      <c r="F76">
        <v>5</v>
      </c>
      <c r="G76">
        <v>5</v>
      </c>
      <c r="H76">
        <v>8</v>
      </c>
      <c r="I76">
        <v>6.5</v>
      </c>
      <c r="J76">
        <v>6.5</v>
      </c>
      <c r="K76">
        <v>8</v>
      </c>
      <c r="L76">
        <v>6.5</v>
      </c>
      <c r="M76">
        <f t="shared" si="7"/>
        <v>-0.40000000000000036</v>
      </c>
      <c r="N76">
        <f t="shared" si="8"/>
        <v>-2.0999999999999996</v>
      </c>
      <c r="O76">
        <f t="shared" si="9"/>
        <v>-1.6999999999999993</v>
      </c>
      <c r="P76">
        <f t="shared" si="10"/>
        <v>1.6999999999999993</v>
      </c>
      <c r="Q76">
        <f t="shared" si="11"/>
        <v>0.29999999999999716</v>
      </c>
      <c r="R76">
        <f t="shared" si="12"/>
        <v>0.67499999999999716</v>
      </c>
      <c r="S76">
        <f t="shared" si="13"/>
        <v>1</v>
      </c>
      <c r="T76">
        <v>7</v>
      </c>
      <c r="U76" s="1" t="s">
        <v>152</v>
      </c>
    </row>
    <row r="77" spans="1:21">
      <c r="A77">
        <v>202</v>
      </c>
      <c r="B77">
        <v>8</v>
      </c>
      <c r="C77" t="s">
        <v>16</v>
      </c>
      <c r="D77" t="s">
        <v>16</v>
      </c>
      <c r="E77">
        <v>8</v>
      </c>
      <c r="F77">
        <v>8</v>
      </c>
      <c r="G77">
        <v>8</v>
      </c>
      <c r="H77" t="s">
        <v>16</v>
      </c>
      <c r="I77" t="s">
        <v>16</v>
      </c>
      <c r="J77">
        <v>5.5</v>
      </c>
      <c r="K77">
        <v>8</v>
      </c>
      <c r="L77">
        <v>5.5</v>
      </c>
      <c r="M77">
        <f t="shared" si="7"/>
        <v>0</v>
      </c>
      <c r="N77">
        <f t="shared" si="8"/>
        <v>1.666666666666667</v>
      </c>
      <c r="O77">
        <f t="shared" si="9"/>
        <v>1.666666666666667</v>
      </c>
      <c r="P77">
        <f t="shared" si="10"/>
        <v>1.666666666666667</v>
      </c>
      <c r="Q77">
        <f t="shared" si="11"/>
        <v>0</v>
      </c>
      <c r="R77">
        <f t="shared" si="12"/>
        <v>2.0833333333333357</v>
      </c>
      <c r="S77">
        <f t="shared" si="13"/>
        <v>1</v>
      </c>
      <c r="T77">
        <v>6</v>
      </c>
      <c r="U77" s="1" t="s">
        <v>219</v>
      </c>
    </row>
    <row r="78" spans="1:21">
      <c r="A78">
        <v>627</v>
      </c>
      <c r="B78">
        <v>4</v>
      </c>
      <c r="C78" t="s">
        <v>16</v>
      </c>
      <c r="D78" t="s">
        <v>16</v>
      </c>
      <c r="E78">
        <v>4</v>
      </c>
      <c r="F78">
        <v>4</v>
      </c>
      <c r="G78">
        <v>4</v>
      </c>
      <c r="H78" t="s">
        <v>16</v>
      </c>
      <c r="I78" t="s">
        <v>16</v>
      </c>
      <c r="J78">
        <v>5.5</v>
      </c>
      <c r="K78">
        <v>6</v>
      </c>
      <c r="L78">
        <v>5.5</v>
      </c>
      <c r="M78">
        <f t="shared" si="7"/>
        <v>0</v>
      </c>
      <c r="N78">
        <f t="shared" si="8"/>
        <v>-1.666666666666667</v>
      </c>
      <c r="O78">
        <f t="shared" si="9"/>
        <v>-1.666666666666667</v>
      </c>
      <c r="P78">
        <f t="shared" si="10"/>
        <v>1.666666666666667</v>
      </c>
      <c r="Q78">
        <f t="shared" si="11"/>
        <v>0</v>
      </c>
      <c r="R78">
        <f t="shared" si="12"/>
        <v>8.3333333333335702E-2</v>
      </c>
      <c r="S78">
        <f t="shared" si="13"/>
        <v>1</v>
      </c>
      <c r="T78">
        <v>6</v>
      </c>
      <c r="U78" s="1" t="s">
        <v>643</v>
      </c>
    </row>
    <row r="79" spans="1:21">
      <c r="A79">
        <v>690</v>
      </c>
      <c r="B79">
        <v>4</v>
      </c>
      <c r="C79" t="s">
        <v>16</v>
      </c>
      <c r="D79" t="s">
        <v>16</v>
      </c>
      <c r="E79">
        <v>4</v>
      </c>
      <c r="F79">
        <v>4</v>
      </c>
      <c r="G79">
        <v>4</v>
      </c>
      <c r="H79" t="s">
        <v>16</v>
      </c>
      <c r="I79" t="s">
        <v>16</v>
      </c>
      <c r="J79">
        <v>5.5</v>
      </c>
      <c r="K79">
        <v>6</v>
      </c>
      <c r="L79">
        <v>5.5</v>
      </c>
      <c r="M79">
        <f t="shared" si="7"/>
        <v>0</v>
      </c>
      <c r="N79">
        <f t="shared" si="8"/>
        <v>-1.666666666666667</v>
      </c>
      <c r="O79">
        <f t="shared" si="9"/>
        <v>-1.666666666666667</v>
      </c>
      <c r="P79">
        <f t="shared" si="10"/>
        <v>1.666666666666667</v>
      </c>
      <c r="Q79">
        <f t="shared" si="11"/>
        <v>0</v>
      </c>
      <c r="R79">
        <f t="shared" si="12"/>
        <v>8.3333333333335702E-2</v>
      </c>
      <c r="S79">
        <f t="shared" si="13"/>
        <v>1</v>
      </c>
      <c r="T79">
        <v>6</v>
      </c>
      <c r="U79" s="1" t="s">
        <v>706</v>
      </c>
    </row>
    <row r="80" spans="1:21">
      <c r="A80">
        <v>689</v>
      </c>
      <c r="B80">
        <v>5</v>
      </c>
      <c r="C80" t="s">
        <v>16</v>
      </c>
      <c r="D80" t="s">
        <v>16</v>
      </c>
      <c r="E80">
        <v>5</v>
      </c>
      <c r="F80">
        <v>5</v>
      </c>
      <c r="G80">
        <v>5</v>
      </c>
      <c r="H80" t="s">
        <v>16</v>
      </c>
      <c r="I80" t="s">
        <v>16</v>
      </c>
      <c r="J80">
        <v>3</v>
      </c>
      <c r="K80">
        <v>4</v>
      </c>
      <c r="L80">
        <v>3</v>
      </c>
      <c r="M80">
        <f t="shared" si="7"/>
        <v>0</v>
      </c>
      <c r="N80">
        <f t="shared" si="8"/>
        <v>1.6666666666666665</v>
      </c>
      <c r="O80">
        <f t="shared" si="9"/>
        <v>1.6666666666666665</v>
      </c>
      <c r="P80">
        <f t="shared" si="10"/>
        <v>1.6666666666666665</v>
      </c>
      <c r="Q80">
        <f t="shared" si="11"/>
        <v>0</v>
      </c>
      <c r="R80">
        <f t="shared" si="12"/>
        <v>0.33333333333333215</v>
      </c>
      <c r="S80">
        <f t="shared" si="13"/>
        <v>1</v>
      </c>
      <c r="T80">
        <v>3</v>
      </c>
      <c r="U80" s="1" t="s">
        <v>705</v>
      </c>
    </row>
    <row r="81" spans="1:21">
      <c r="A81">
        <v>220</v>
      </c>
      <c r="B81">
        <v>10</v>
      </c>
      <c r="C81" t="s">
        <v>16</v>
      </c>
      <c r="D81" t="s">
        <v>16</v>
      </c>
      <c r="E81">
        <v>10</v>
      </c>
      <c r="F81">
        <v>10</v>
      </c>
      <c r="G81">
        <v>10</v>
      </c>
      <c r="H81" t="s">
        <v>16</v>
      </c>
      <c r="I81" t="s">
        <v>16</v>
      </c>
      <c r="J81">
        <v>9</v>
      </c>
      <c r="K81">
        <v>8</v>
      </c>
      <c r="L81">
        <v>8</v>
      </c>
      <c r="M81">
        <f t="shared" si="7"/>
        <v>0</v>
      </c>
      <c r="N81">
        <f t="shared" si="8"/>
        <v>1.6666666666666661</v>
      </c>
      <c r="O81">
        <f t="shared" si="9"/>
        <v>1.6666666666666661</v>
      </c>
      <c r="P81">
        <f t="shared" si="10"/>
        <v>1.6666666666666661</v>
      </c>
      <c r="Q81">
        <f t="shared" si="11"/>
        <v>0</v>
      </c>
      <c r="R81">
        <f t="shared" si="12"/>
        <v>0.3333333333333286</v>
      </c>
      <c r="S81">
        <f t="shared" si="13"/>
        <v>1</v>
      </c>
      <c r="T81">
        <v>8</v>
      </c>
      <c r="U81" s="1" t="s">
        <v>237</v>
      </c>
    </row>
    <row r="82" spans="1:21">
      <c r="A82">
        <v>707</v>
      </c>
      <c r="B82">
        <v>6</v>
      </c>
      <c r="C82">
        <v>6</v>
      </c>
      <c r="D82">
        <v>5</v>
      </c>
      <c r="E82">
        <v>5</v>
      </c>
      <c r="F82">
        <v>5</v>
      </c>
      <c r="G82">
        <v>5</v>
      </c>
      <c r="H82">
        <v>4</v>
      </c>
      <c r="I82">
        <v>3.5</v>
      </c>
      <c r="J82">
        <v>3.5</v>
      </c>
      <c r="K82">
        <v>3.5</v>
      </c>
      <c r="L82">
        <v>3.5</v>
      </c>
      <c r="M82">
        <f t="shared" si="7"/>
        <v>0.79999999999999982</v>
      </c>
      <c r="N82">
        <f t="shared" si="8"/>
        <v>2.4</v>
      </c>
      <c r="O82">
        <f t="shared" si="9"/>
        <v>1.6</v>
      </c>
      <c r="P82">
        <f t="shared" si="10"/>
        <v>1.6</v>
      </c>
      <c r="Q82">
        <f t="shared" si="11"/>
        <v>0.20000000000000284</v>
      </c>
      <c r="R82">
        <f t="shared" si="12"/>
        <v>5.0000000000000711E-2</v>
      </c>
      <c r="S82">
        <f t="shared" si="13"/>
        <v>1</v>
      </c>
      <c r="T82">
        <v>3</v>
      </c>
      <c r="U82" s="1" t="s">
        <v>723</v>
      </c>
    </row>
    <row r="83" spans="1:21">
      <c r="A83">
        <v>300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  <c r="H83">
        <v>8</v>
      </c>
      <c r="I83">
        <v>7.5</v>
      </c>
      <c r="J83">
        <v>7.5</v>
      </c>
      <c r="K83">
        <v>7.5</v>
      </c>
      <c r="L83">
        <v>7.5</v>
      </c>
      <c r="M83">
        <f t="shared" si="7"/>
        <v>0</v>
      </c>
      <c r="N83">
        <f t="shared" si="8"/>
        <v>-1.5999999999999996</v>
      </c>
      <c r="O83">
        <f t="shared" si="9"/>
        <v>-1.5999999999999996</v>
      </c>
      <c r="P83">
        <f t="shared" si="10"/>
        <v>1.5999999999999996</v>
      </c>
      <c r="Q83">
        <f t="shared" si="11"/>
        <v>0</v>
      </c>
      <c r="R83">
        <f t="shared" si="12"/>
        <v>4.9999999999997158E-2</v>
      </c>
      <c r="S83">
        <f t="shared" si="13"/>
        <v>1</v>
      </c>
      <c r="T83">
        <v>6.5</v>
      </c>
      <c r="U83" s="1" t="s">
        <v>317</v>
      </c>
    </row>
    <row r="84" spans="1:21">
      <c r="A84">
        <v>730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  <c r="H84">
        <v>8</v>
      </c>
      <c r="I84">
        <v>7.5</v>
      </c>
      <c r="J84">
        <v>7.5</v>
      </c>
      <c r="K84">
        <v>7.5</v>
      </c>
      <c r="L84">
        <v>7.5</v>
      </c>
      <c r="M84">
        <f t="shared" si="7"/>
        <v>0</v>
      </c>
      <c r="N84">
        <f t="shared" si="8"/>
        <v>-1.5999999999999996</v>
      </c>
      <c r="O84">
        <f t="shared" si="9"/>
        <v>-1.5999999999999996</v>
      </c>
      <c r="P84">
        <f t="shared" si="10"/>
        <v>1.5999999999999996</v>
      </c>
      <c r="Q84">
        <f t="shared" si="11"/>
        <v>0</v>
      </c>
      <c r="R84">
        <f t="shared" si="12"/>
        <v>4.9999999999997158E-2</v>
      </c>
      <c r="S84">
        <f t="shared" si="13"/>
        <v>1</v>
      </c>
      <c r="T84">
        <v>6.5</v>
      </c>
      <c r="U84" s="1" t="s">
        <v>745</v>
      </c>
    </row>
    <row r="85" spans="1:21">
      <c r="A85">
        <v>123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  <c r="H85">
        <v>8.5</v>
      </c>
      <c r="I85">
        <v>7.5</v>
      </c>
      <c r="J85">
        <v>7</v>
      </c>
      <c r="K85">
        <v>8</v>
      </c>
      <c r="L85">
        <v>7</v>
      </c>
      <c r="M85">
        <f t="shared" si="7"/>
        <v>0</v>
      </c>
      <c r="N85">
        <f t="shared" si="8"/>
        <v>-1.5999999999999996</v>
      </c>
      <c r="O85">
        <f t="shared" si="9"/>
        <v>-1.5999999999999996</v>
      </c>
      <c r="P85">
        <f t="shared" si="10"/>
        <v>1.5999999999999996</v>
      </c>
      <c r="Q85">
        <f t="shared" si="11"/>
        <v>0</v>
      </c>
      <c r="R85">
        <f t="shared" si="12"/>
        <v>0.42499999999999716</v>
      </c>
      <c r="S85">
        <f t="shared" si="13"/>
        <v>1</v>
      </c>
      <c r="T85">
        <v>7.5</v>
      </c>
      <c r="U85" s="1" t="s">
        <v>140</v>
      </c>
    </row>
    <row r="86" spans="1:21">
      <c r="A86">
        <v>667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7</v>
      </c>
      <c r="I86">
        <v>6.5</v>
      </c>
      <c r="J86">
        <v>6.5</v>
      </c>
      <c r="K86">
        <v>6.5</v>
      </c>
      <c r="L86">
        <v>6.5</v>
      </c>
      <c r="M86">
        <f t="shared" si="7"/>
        <v>0</v>
      </c>
      <c r="N86">
        <f t="shared" si="8"/>
        <v>-1.5999999999999996</v>
      </c>
      <c r="O86">
        <f t="shared" si="9"/>
        <v>-1.5999999999999996</v>
      </c>
      <c r="P86">
        <f t="shared" si="10"/>
        <v>1.5999999999999996</v>
      </c>
      <c r="Q86">
        <f t="shared" si="11"/>
        <v>0</v>
      </c>
      <c r="R86">
        <f t="shared" si="12"/>
        <v>4.9999999999997158E-2</v>
      </c>
      <c r="S86">
        <f t="shared" si="13"/>
        <v>1</v>
      </c>
      <c r="T86">
        <v>6</v>
      </c>
      <c r="U86" s="1" t="s">
        <v>683</v>
      </c>
    </row>
    <row r="87" spans="1:21">
      <c r="A87">
        <v>376</v>
      </c>
      <c r="B87">
        <v>8</v>
      </c>
      <c r="C87" t="s">
        <v>16</v>
      </c>
      <c r="D87" t="s">
        <v>16</v>
      </c>
      <c r="E87">
        <v>8</v>
      </c>
      <c r="F87">
        <v>8</v>
      </c>
      <c r="G87">
        <v>8</v>
      </c>
      <c r="H87" t="s">
        <v>16</v>
      </c>
      <c r="I87" t="s">
        <v>16</v>
      </c>
      <c r="J87">
        <v>6.5</v>
      </c>
      <c r="K87">
        <v>7</v>
      </c>
      <c r="L87">
        <v>6</v>
      </c>
      <c r="M87">
        <f t="shared" si="7"/>
        <v>0</v>
      </c>
      <c r="N87">
        <f t="shared" si="8"/>
        <v>1.5</v>
      </c>
      <c r="O87">
        <f t="shared" si="9"/>
        <v>1.5</v>
      </c>
      <c r="P87">
        <f t="shared" si="10"/>
        <v>1.5</v>
      </c>
      <c r="Q87">
        <f t="shared" si="11"/>
        <v>0</v>
      </c>
      <c r="R87">
        <f t="shared" si="12"/>
        <v>0.25</v>
      </c>
      <c r="S87">
        <f t="shared" si="13"/>
        <v>1</v>
      </c>
      <c r="T87">
        <v>6.5</v>
      </c>
      <c r="U87" s="1" t="s">
        <v>393</v>
      </c>
    </row>
    <row r="88" spans="1:21">
      <c r="A88">
        <v>765</v>
      </c>
      <c r="B88">
        <v>7</v>
      </c>
      <c r="C88">
        <v>7</v>
      </c>
      <c r="D88">
        <v>7</v>
      </c>
      <c r="E88">
        <v>7</v>
      </c>
      <c r="F88">
        <v>7</v>
      </c>
      <c r="G88">
        <v>7</v>
      </c>
      <c r="H88">
        <v>5.5</v>
      </c>
      <c r="I88">
        <v>5.5</v>
      </c>
      <c r="J88">
        <v>6.5</v>
      </c>
      <c r="K88">
        <v>5</v>
      </c>
      <c r="L88">
        <v>5</v>
      </c>
      <c r="M88">
        <f t="shared" si="7"/>
        <v>0</v>
      </c>
      <c r="N88">
        <f t="shared" si="8"/>
        <v>1.5</v>
      </c>
      <c r="O88">
        <f t="shared" si="9"/>
        <v>1.5</v>
      </c>
      <c r="P88">
        <f t="shared" si="10"/>
        <v>1.5</v>
      </c>
      <c r="Q88">
        <f t="shared" si="11"/>
        <v>0</v>
      </c>
      <c r="R88">
        <f t="shared" si="12"/>
        <v>0.375</v>
      </c>
      <c r="S88">
        <f t="shared" si="13"/>
        <v>1</v>
      </c>
      <c r="T88">
        <v>5</v>
      </c>
      <c r="U88" s="1" t="s">
        <v>777</v>
      </c>
    </row>
    <row r="89" spans="1:21">
      <c r="A89">
        <v>624</v>
      </c>
      <c r="B89">
        <v>8</v>
      </c>
      <c r="C89">
        <v>8</v>
      </c>
      <c r="D89">
        <v>8</v>
      </c>
      <c r="E89">
        <v>8</v>
      </c>
      <c r="F89">
        <v>8</v>
      </c>
      <c r="G89">
        <v>8</v>
      </c>
      <c r="H89">
        <v>7</v>
      </c>
      <c r="I89">
        <v>5.5</v>
      </c>
      <c r="J89">
        <v>7.5</v>
      </c>
      <c r="K89">
        <v>7</v>
      </c>
      <c r="L89">
        <v>5.5</v>
      </c>
      <c r="M89">
        <f t="shared" si="7"/>
        <v>0</v>
      </c>
      <c r="N89">
        <f t="shared" si="8"/>
        <v>1.5</v>
      </c>
      <c r="O89">
        <f t="shared" si="9"/>
        <v>1.5</v>
      </c>
      <c r="P89">
        <f t="shared" si="10"/>
        <v>1.5</v>
      </c>
      <c r="Q89">
        <f t="shared" si="11"/>
        <v>0</v>
      </c>
      <c r="R89">
        <f t="shared" si="12"/>
        <v>0.875</v>
      </c>
      <c r="S89">
        <f t="shared" si="13"/>
        <v>1</v>
      </c>
      <c r="T89">
        <v>6.5</v>
      </c>
      <c r="U89" s="1" t="s">
        <v>640</v>
      </c>
    </row>
    <row r="90" spans="1:21">
      <c r="A90">
        <v>572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8.5</v>
      </c>
      <c r="I90">
        <v>8.5</v>
      </c>
      <c r="J90">
        <v>8.5</v>
      </c>
      <c r="K90">
        <v>8.5</v>
      </c>
      <c r="L90">
        <v>8.5</v>
      </c>
      <c r="M90">
        <f t="shared" si="7"/>
        <v>0</v>
      </c>
      <c r="N90">
        <f t="shared" si="8"/>
        <v>1.5</v>
      </c>
      <c r="O90">
        <f t="shared" si="9"/>
        <v>1.5</v>
      </c>
      <c r="P90">
        <f t="shared" si="10"/>
        <v>1.5</v>
      </c>
      <c r="Q90">
        <f t="shared" si="11"/>
        <v>0</v>
      </c>
      <c r="R90">
        <f t="shared" si="12"/>
        <v>0</v>
      </c>
      <c r="S90">
        <f t="shared" si="13"/>
        <v>1</v>
      </c>
      <c r="T90">
        <v>9</v>
      </c>
      <c r="U90" s="1" t="s">
        <v>588</v>
      </c>
    </row>
    <row r="91" spans="1:21">
      <c r="A91">
        <v>136</v>
      </c>
      <c r="B91">
        <v>8</v>
      </c>
      <c r="C91">
        <v>8</v>
      </c>
      <c r="D91">
        <v>8</v>
      </c>
      <c r="E91">
        <v>8</v>
      </c>
      <c r="F91">
        <v>8</v>
      </c>
      <c r="G91">
        <v>8</v>
      </c>
      <c r="H91">
        <v>6.5</v>
      </c>
      <c r="I91">
        <v>6.5</v>
      </c>
      <c r="J91">
        <v>6.5</v>
      </c>
      <c r="K91">
        <v>6.5</v>
      </c>
      <c r="L91">
        <v>6.5</v>
      </c>
      <c r="M91">
        <f t="shared" si="7"/>
        <v>0</v>
      </c>
      <c r="N91">
        <f t="shared" si="8"/>
        <v>1.5</v>
      </c>
      <c r="O91">
        <f t="shared" si="9"/>
        <v>1.5</v>
      </c>
      <c r="P91">
        <f t="shared" si="10"/>
        <v>1.5</v>
      </c>
      <c r="Q91">
        <f t="shared" si="11"/>
        <v>0</v>
      </c>
      <c r="R91">
        <f t="shared" si="12"/>
        <v>0</v>
      </c>
      <c r="S91">
        <f t="shared" si="13"/>
        <v>1</v>
      </c>
      <c r="T91">
        <v>7</v>
      </c>
      <c r="U91" s="1" t="s">
        <v>153</v>
      </c>
    </row>
    <row r="92" spans="1:21">
      <c r="A92">
        <v>199</v>
      </c>
      <c r="B92">
        <v>8</v>
      </c>
      <c r="C92">
        <v>8</v>
      </c>
      <c r="D92">
        <v>8</v>
      </c>
      <c r="E92">
        <v>8</v>
      </c>
      <c r="F92">
        <v>8</v>
      </c>
      <c r="G92">
        <v>8</v>
      </c>
      <c r="H92">
        <v>7</v>
      </c>
      <c r="I92">
        <v>6.5</v>
      </c>
      <c r="J92">
        <v>6.5</v>
      </c>
      <c r="K92">
        <v>6.5</v>
      </c>
      <c r="L92">
        <v>6</v>
      </c>
      <c r="M92">
        <f t="shared" si="7"/>
        <v>0</v>
      </c>
      <c r="N92">
        <f t="shared" si="8"/>
        <v>1.5</v>
      </c>
      <c r="O92">
        <f t="shared" si="9"/>
        <v>1.5</v>
      </c>
      <c r="P92">
        <f t="shared" si="10"/>
        <v>1.5</v>
      </c>
      <c r="Q92">
        <f t="shared" si="11"/>
        <v>0</v>
      </c>
      <c r="R92">
        <f t="shared" si="12"/>
        <v>0.125</v>
      </c>
      <c r="S92">
        <f t="shared" si="13"/>
        <v>1</v>
      </c>
      <c r="T92">
        <v>9</v>
      </c>
      <c r="U92" s="1" t="s">
        <v>216</v>
      </c>
    </row>
    <row r="93" spans="1:21">
      <c r="A93">
        <v>225</v>
      </c>
      <c r="B93">
        <v>8</v>
      </c>
      <c r="C93" t="s">
        <v>16</v>
      </c>
      <c r="D93" t="s">
        <v>16</v>
      </c>
      <c r="E93">
        <v>8</v>
      </c>
      <c r="F93">
        <v>8</v>
      </c>
      <c r="G93">
        <v>8</v>
      </c>
      <c r="H93" t="s">
        <v>16</v>
      </c>
      <c r="I93" t="s">
        <v>16</v>
      </c>
      <c r="J93">
        <v>6.5</v>
      </c>
      <c r="K93">
        <v>6.5</v>
      </c>
      <c r="L93">
        <v>6.5</v>
      </c>
      <c r="M93">
        <f t="shared" si="7"/>
        <v>0</v>
      </c>
      <c r="N93">
        <f t="shared" si="8"/>
        <v>1.5</v>
      </c>
      <c r="O93">
        <f t="shared" si="9"/>
        <v>1.5</v>
      </c>
      <c r="P93">
        <f t="shared" si="10"/>
        <v>1.5</v>
      </c>
      <c r="Q93">
        <f t="shared" si="11"/>
        <v>0</v>
      </c>
      <c r="R93">
        <f t="shared" si="12"/>
        <v>0</v>
      </c>
      <c r="S93">
        <f t="shared" si="13"/>
        <v>1</v>
      </c>
      <c r="T93">
        <v>8</v>
      </c>
      <c r="U93" s="1" t="s">
        <v>242</v>
      </c>
    </row>
    <row r="94" spans="1:21">
      <c r="A94">
        <v>310</v>
      </c>
      <c r="B94">
        <v>9</v>
      </c>
      <c r="C94">
        <v>9</v>
      </c>
      <c r="D94">
        <v>9</v>
      </c>
      <c r="E94">
        <v>9</v>
      </c>
      <c r="F94">
        <v>9</v>
      </c>
      <c r="G94">
        <v>9</v>
      </c>
      <c r="H94">
        <v>7.5</v>
      </c>
      <c r="I94">
        <v>7.5</v>
      </c>
      <c r="J94">
        <v>7.5</v>
      </c>
      <c r="K94">
        <v>7.5</v>
      </c>
      <c r="L94">
        <v>7.5</v>
      </c>
      <c r="M94">
        <f t="shared" si="7"/>
        <v>0</v>
      </c>
      <c r="N94">
        <f t="shared" si="8"/>
        <v>1.5</v>
      </c>
      <c r="O94">
        <f t="shared" si="9"/>
        <v>1.5</v>
      </c>
      <c r="P94">
        <f t="shared" si="10"/>
        <v>1.5</v>
      </c>
      <c r="Q94">
        <f t="shared" si="11"/>
        <v>0</v>
      </c>
      <c r="R94">
        <f t="shared" si="12"/>
        <v>0</v>
      </c>
      <c r="S94">
        <f t="shared" si="13"/>
        <v>1</v>
      </c>
      <c r="T94">
        <v>7</v>
      </c>
      <c r="U94" s="1" t="s">
        <v>327</v>
      </c>
    </row>
    <row r="95" spans="1:21">
      <c r="A95">
        <v>384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8.5</v>
      </c>
      <c r="I95">
        <v>8.5</v>
      </c>
      <c r="J95">
        <v>8.5</v>
      </c>
      <c r="K95">
        <v>8.5</v>
      </c>
      <c r="L95">
        <v>8.5</v>
      </c>
      <c r="M95">
        <f t="shared" si="7"/>
        <v>0</v>
      </c>
      <c r="N95">
        <f t="shared" si="8"/>
        <v>1.5</v>
      </c>
      <c r="O95">
        <f t="shared" si="9"/>
        <v>1.5</v>
      </c>
      <c r="P95">
        <f t="shared" si="10"/>
        <v>1.5</v>
      </c>
      <c r="Q95">
        <f t="shared" si="11"/>
        <v>0</v>
      </c>
      <c r="R95">
        <f t="shared" si="12"/>
        <v>0</v>
      </c>
      <c r="S95">
        <f t="shared" si="13"/>
        <v>1</v>
      </c>
      <c r="T95">
        <v>9</v>
      </c>
      <c r="U95" s="1" t="s">
        <v>401</v>
      </c>
    </row>
    <row r="96" spans="1:21">
      <c r="A96">
        <v>792</v>
      </c>
      <c r="B96">
        <v>8</v>
      </c>
      <c r="C96">
        <v>8</v>
      </c>
      <c r="D96">
        <v>8</v>
      </c>
      <c r="E96">
        <v>7</v>
      </c>
      <c r="F96">
        <v>7</v>
      </c>
      <c r="G96">
        <v>8</v>
      </c>
      <c r="H96">
        <v>6.5</v>
      </c>
      <c r="I96">
        <v>5.5</v>
      </c>
      <c r="J96">
        <v>6.5</v>
      </c>
      <c r="K96">
        <v>6.5</v>
      </c>
      <c r="L96">
        <v>5.5</v>
      </c>
      <c r="M96">
        <f t="shared" si="7"/>
        <v>0.40000000000000036</v>
      </c>
      <c r="N96">
        <f t="shared" si="8"/>
        <v>1.9000000000000004</v>
      </c>
      <c r="O96">
        <f t="shared" si="9"/>
        <v>1.5</v>
      </c>
      <c r="P96">
        <f t="shared" si="10"/>
        <v>1.5</v>
      </c>
      <c r="Q96">
        <f t="shared" si="11"/>
        <v>0.29999999999999716</v>
      </c>
      <c r="R96">
        <f t="shared" si="12"/>
        <v>0.29999999999999716</v>
      </c>
      <c r="S96">
        <f t="shared" si="13"/>
        <v>1</v>
      </c>
      <c r="T96">
        <v>6</v>
      </c>
      <c r="U96" s="1" t="s">
        <v>804</v>
      </c>
    </row>
    <row r="97" spans="1:21">
      <c r="A97">
        <v>233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8.5</v>
      </c>
      <c r="I97">
        <v>8.5</v>
      </c>
      <c r="J97">
        <v>8.5</v>
      </c>
      <c r="K97">
        <v>8.5</v>
      </c>
      <c r="L97">
        <v>8.5</v>
      </c>
      <c r="M97">
        <f t="shared" si="7"/>
        <v>0</v>
      </c>
      <c r="N97">
        <f t="shared" si="8"/>
        <v>1.5</v>
      </c>
      <c r="O97">
        <f t="shared" si="9"/>
        <v>1.5</v>
      </c>
      <c r="P97">
        <f t="shared" si="10"/>
        <v>1.5</v>
      </c>
      <c r="Q97">
        <f t="shared" si="11"/>
        <v>0</v>
      </c>
      <c r="R97">
        <f t="shared" si="12"/>
        <v>0</v>
      </c>
      <c r="S97">
        <f t="shared" si="13"/>
        <v>1</v>
      </c>
      <c r="T97">
        <v>8</v>
      </c>
      <c r="U97" s="1" t="s">
        <v>250</v>
      </c>
    </row>
    <row r="98" spans="1:21">
      <c r="A98">
        <v>168</v>
      </c>
      <c r="B98">
        <v>8</v>
      </c>
      <c r="C98" t="s">
        <v>16</v>
      </c>
      <c r="D98" t="s">
        <v>16</v>
      </c>
      <c r="E98">
        <v>8</v>
      </c>
      <c r="F98">
        <v>8</v>
      </c>
      <c r="G98">
        <v>8</v>
      </c>
      <c r="H98" t="s">
        <v>16</v>
      </c>
      <c r="I98" t="s">
        <v>16</v>
      </c>
      <c r="J98">
        <v>6.5</v>
      </c>
      <c r="K98">
        <v>6.5</v>
      </c>
      <c r="L98">
        <v>6.5</v>
      </c>
      <c r="M98">
        <f t="shared" si="7"/>
        <v>0</v>
      </c>
      <c r="N98">
        <f t="shared" si="8"/>
        <v>1.5</v>
      </c>
      <c r="O98">
        <f t="shared" si="9"/>
        <v>1.5</v>
      </c>
      <c r="P98">
        <f t="shared" si="10"/>
        <v>1.5</v>
      </c>
      <c r="Q98">
        <f t="shared" si="11"/>
        <v>0</v>
      </c>
      <c r="R98">
        <f t="shared" si="12"/>
        <v>0</v>
      </c>
      <c r="S98">
        <f t="shared" si="13"/>
        <v>1</v>
      </c>
      <c r="T98">
        <v>7</v>
      </c>
      <c r="U98" s="1" t="s">
        <v>185</v>
      </c>
    </row>
    <row r="99" spans="1:21">
      <c r="A99">
        <v>688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4</v>
      </c>
      <c r="I99">
        <v>3.5</v>
      </c>
      <c r="J99">
        <v>3.5</v>
      </c>
      <c r="K99">
        <v>3.5</v>
      </c>
      <c r="L99">
        <v>3</v>
      </c>
      <c r="M99">
        <f t="shared" si="7"/>
        <v>0</v>
      </c>
      <c r="N99">
        <f t="shared" si="8"/>
        <v>1.5</v>
      </c>
      <c r="O99">
        <f t="shared" si="9"/>
        <v>1.5</v>
      </c>
      <c r="P99">
        <f t="shared" si="10"/>
        <v>1.5</v>
      </c>
      <c r="Q99">
        <f t="shared" si="11"/>
        <v>0</v>
      </c>
      <c r="R99">
        <f t="shared" si="12"/>
        <v>0.125</v>
      </c>
      <c r="S99">
        <f t="shared" si="13"/>
        <v>1</v>
      </c>
      <c r="T99">
        <v>3</v>
      </c>
      <c r="U99" s="1" t="s">
        <v>704</v>
      </c>
    </row>
    <row r="100" spans="1:21">
      <c r="A100">
        <v>424</v>
      </c>
      <c r="B100">
        <v>6.5</v>
      </c>
      <c r="C100">
        <v>6.5</v>
      </c>
      <c r="D100">
        <v>6.5</v>
      </c>
      <c r="E100">
        <v>6.5</v>
      </c>
      <c r="F100">
        <v>6.5</v>
      </c>
      <c r="G100">
        <v>6.5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f t="shared" si="7"/>
        <v>0</v>
      </c>
      <c r="N100">
        <f t="shared" si="8"/>
        <v>1.5</v>
      </c>
      <c r="O100">
        <f t="shared" si="9"/>
        <v>1.5</v>
      </c>
      <c r="P100">
        <f t="shared" si="10"/>
        <v>1.5</v>
      </c>
      <c r="Q100">
        <f t="shared" si="11"/>
        <v>0</v>
      </c>
      <c r="R100">
        <f t="shared" si="12"/>
        <v>0</v>
      </c>
      <c r="S100">
        <f t="shared" si="13"/>
        <v>1</v>
      </c>
      <c r="T100">
        <v>5.5</v>
      </c>
      <c r="U100" s="1" t="s">
        <v>440</v>
      </c>
    </row>
    <row r="101" spans="1:21">
      <c r="A101">
        <v>176</v>
      </c>
      <c r="B101">
        <v>4</v>
      </c>
      <c r="C101">
        <v>4</v>
      </c>
      <c r="D101">
        <v>4</v>
      </c>
      <c r="E101" t="s">
        <v>16</v>
      </c>
      <c r="F101">
        <v>4</v>
      </c>
      <c r="G101">
        <v>4</v>
      </c>
      <c r="H101">
        <v>5.5</v>
      </c>
      <c r="I101">
        <v>5.5</v>
      </c>
      <c r="J101" t="s">
        <v>16</v>
      </c>
      <c r="K101">
        <v>5.5</v>
      </c>
      <c r="L101">
        <v>5.5</v>
      </c>
      <c r="M101">
        <f t="shared" si="7"/>
        <v>0</v>
      </c>
      <c r="N101">
        <f t="shared" si="8"/>
        <v>-1.5</v>
      </c>
      <c r="O101">
        <f t="shared" si="9"/>
        <v>-1.5</v>
      </c>
      <c r="P101">
        <f t="shared" si="10"/>
        <v>1.5</v>
      </c>
      <c r="Q101">
        <f t="shared" si="11"/>
        <v>0</v>
      </c>
      <c r="R101">
        <f t="shared" si="12"/>
        <v>0</v>
      </c>
      <c r="S101">
        <f t="shared" si="13"/>
        <v>1</v>
      </c>
      <c r="T101">
        <v>5</v>
      </c>
      <c r="U101" s="1" t="s">
        <v>193</v>
      </c>
    </row>
    <row r="102" spans="1:21">
      <c r="A102">
        <v>348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3</v>
      </c>
      <c r="H102">
        <v>5.5</v>
      </c>
      <c r="I102">
        <v>4</v>
      </c>
      <c r="J102">
        <v>4</v>
      </c>
      <c r="K102">
        <v>5</v>
      </c>
      <c r="L102">
        <v>4</v>
      </c>
      <c r="M102">
        <f t="shared" si="7"/>
        <v>0</v>
      </c>
      <c r="N102">
        <f t="shared" si="8"/>
        <v>-1.5</v>
      </c>
      <c r="O102">
        <f t="shared" si="9"/>
        <v>-1.5</v>
      </c>
      <c r="P102">
        <f t="shared" si="10"/>
        <v>1.5</v>
      </c>
      <c r="Q102">
        <f t="shared" si="11"/>
        <v>0</v>
      </c>
      <c r="R102">
        <f t="shared" si="12"/>
        <v>0.5</v>
      </c>
      <c r="S102">
        <f t="shared" si="13"/>
        <v>1</v>
      </c>
      <c r="T102">
        <v>4</v>
      </c>
      <c r="U102" s="1" t="s">
        <v>365</v>
      </c>
    </row>
    <row r="103" spans="1:21">
      <c r="A103">
        <v>414</v>
      </c>
      <c r="B103">
        <v>8</v>
      </c>
      <c r="C103">
        <v>8</v>
      </c>
      <c r="D103">
        <v>8</v>
      </c>
      <c r="E103">
        <v>8</v>
      </c>
      <c r="F103">
        <v>8</v>
      </c>
      <c r="G103">
        <v>8</v>
      </c>
      <c r="H103">
        <v>9.5</v>
      </c>
      <c r="I103">
        <v>9.5</v>
      </c>
      <c r="J103">
        <v>9.5</v>
      </c>
      <c r="K103">
        <v>9.5</v>
      </c>
      <c r="L103">
        <v>9.5</v>
      </c>
      <c r="M103">
        <f t="shared" si="7"/>
        <v>0</v>
      </c>
      <c r="N103">
        <f t="shared" si="8"/>
        <v>-1.5</v>
      </c>
      <c r="O103">
        <f t="shared" si="9"/>
        <v>-1.5</v>
      </c>
      <c r="P103">
        <f t="shared" si="10"/>
        <v>1.5</v>
      </c>
      <c r="Q103">
        <f t="shared" si="11"/>
        <v>0</v>
      </c>
      <c r="R103">
        <f t="shared" si="12"/>
        <v>0</v>
      </c>
      <c r="S103">
        <f t="shared" si="13"/>
        <v>1</v>
      </c>
      <c r="T103">
        <v>9</v>
      </c>
      <c r="U103" s="1" t="s">
        <v>431</v>
      </c>
    </row>
    <row r="104" spans="1:21">
      <c r="A104">
        <v>480</v>
      </c>
      <c r="B104">
        <v>5</v>
      </c>
      <c r="C104" t="s">
        <v>16</v>
      </c>
      <c r="D104" t="s">
        <v>16</v>
      </c>
      <c r="E104">
        <v>5</v>
      </c>
      <c r="F104">
        <v>5</v>
      </c>
      <c r="G104">
        <v>5</v>
      </c>
      <c r="H104" t="s">
        <v>16</v>
      </c>
      <c r="I104" t="s">
        <v>16</v>
      </c>
      <c r="J104">
        <v>3</v>
      </c>
      <c r="K104">
        <v>4.5</v>
      </c>
      <c r="L104">
        <v>3</v>
      </c>
      <c r="M104">
        <f t="shared" si="7"/>
        <v>0</v>
      </c>
      <c r="N104">
        <f t="shared" si="8"/>
        <v>1.5</v>
      </c>
      <c r="O104">
        <f t="shared" si="9"/>
        <v>1.5</v>
      </c>
      <c r="P104">
        <f t="shared" si="10"/>
        <v>1.5</v>
      </c>
      <c r="Q104">
        <f t="shared" si="11"/>
        <v>0</v>
      </c>
      <c r="R104">
        <f t="shared" si="12"/>
        <v>0.75</v>
      </c>
      <c r="S104">
        <f t="shared" si="13"/>
        <v>1</v>
      </c>
      <c r="T104">
        <v>2</v>
      </c>
      <c r="U104" s="1" t="s">
        <v>496</v>
      </c>
    </row>
    <row r="105" spans="1:21">
      <c r="A105">
        <v>547</v>
      </c>
      <c r="B105">
        <v>8</v>
      </c>
      <c r="C105" t="s">
        <v>16</v>
      </c>
      <c r="D105" t="s">
        <v>16</v>
      </c>
      <c r="E105">
        <v>8</v>
      </c>
      <c r="F105">
        <v>8</v>
      </c>
      <c r="G105">
        <v>8</v>
      </c>
      <c r="H105" t="s">
        <v>16</v>
      </c>
      <c r="I105" t="s">
        <v>16</v>
      </c>
      <c r="J105">
        <v>6.5</v>
      </c>
      <c r="K105">
        <v>6.5</v>
      </c>
      <c r="L105">
        <v>6.5</v>
      </c>
      <c r="M105">
        <f t="shared" si="7"/>
        <v>0</v>
      </c>
      <c r="N105">
        <f t="shared" si="8"/>
        <v>1.5</v>
      </c>
      <c r="O105">
        <f t="shared" si="9"/>
        <v>1.5</v>
      </c>
      <c r="P105">
        <f t="shared" si="10"/>
        <v>1.5</v>
      </c>
      <c r="Q105">
        <f t="shared" si="11"/>
        <v>0</v>
      </c>
      <c r="R105">
        <f t="shared" si="12"/>
        <v>0</v>
      </c>
      <c r="S105">
        <f t="shared" si="13"/>
        <v>1</v>
      </c>
      <c r="T105">
        <v>7</v>
      </c>
      <c r="U105" s="1" t="s">
        <v>563</v>
      </c>
    </row>
    <row r="106" spans="1:21">
      <c r="A106">
        <v>790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  <c r="H106">
        <v>7.5</v>
      </c>
      <c r="I106">
        <v>7.5</v>
      </c>
      <c r="J106">
        <v>8</v>
      </c>
      <c r="K106">
        <v>7.5</v>
      </c>
      <c r="L106">
        <v>7</v>
      </c>
      <c r="M106">
        <f t="shared" si="7"/>
        <v>0</v>
      </c>
      <c r="N106">
        <f t="shared" si="8"/>
        <v>-1.5</v>
      </c>
      <c r="O106">
        <f t="shared" si="9"/>
        <v>-1.5</v>
      </c>
      <c r="P106">
        <f t="shared" si="10"/>
        <v>1.5</v>
      </c>
      <c r="Q106">
        <f t="shared" si="11"/>
        <v>0</v>
      </c>
      <c r="R106">
        <f t="shared" si="12"/>
        <v>0.125</v>
      </c>
      <c r="S106">
        <f t="shared" si="13"/>
        <v>1</v>
      </c>
      <c r="T106">
        <v>6</v>
      </c>
      <c r="U106" s="1" t="s">
        <v>802</v>
      </c>
    </row>
    <row r="107" spans="1:21">
      <c r="A107">
        <v>551</v>
      </c>
      <c r="B107">
        <v>5</v>
      </c>
      <c r="C107">
        <v>6</v>
      </c>
      <c r="D107">
        <v>6</v>
      </c>
      <c r="E107">
        <v>6</v>
      </c>
      <c r="F107">
        <v>5</v>
      </c>
      <c r="G107">
        <v>5</v>
      </c>
      <c r="H107">
        <v>9</v>
      </c>
      <c r="I107">
        <v>7</v>
      </c>
      <c r="J107">
        <v>7</v>
      </c>
      <c r="K107">
        <v>6.5</v>
      </c>
      <c r="L107">
        <v>6</v>
      </c>
      <c r="M107">
        <f t="shared" si="7"/>
        <v>-0.59999999999999964</v>
      </c>
      <c r="N107">
        <f t="shared" si="8"/>
        <v>-2.0999999999999996</v>
      </c>
      <c r="O107">
        <f t="shared" si="9"/>
        <v>-1.5</v>
      </c>
      <c r="P107">
        <f t="shared" si="10"/>
        <v>1.5</v>
      </c>
      <c r="Q107">
        <f t="shared" si="11"/>
        <v>0.29999999999999716</v>
      </c>
      <c r="R107">
        <f t="shared" si="12"/>
        <v>1.2999999999999972</v>
      </c>
      <c r="S107">
        <f t="shared" si="13"/>
        <v>1</v>
      </c>
      <c r="T107">
        <v>6.5</v>
      </c>
      <c r="U107" s="1" t="s">
        <v>567</v>
      </c>
    </row>
    <row r="108" spans="1:21">
      <c r="A108">
        <v>594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6.5</v>
      </c>
      <c r="I108">
        <v>6.5</v>
      </c>
      <c r="J108">
        <v>6.5</v>
      </c>
      <c r="K108">
        <v>6.5</v>
      </c>
      <c r="L108">
        <v>6.5</v>
      </c>
      <c r="M108">
        <f t="shared" si="7"/>
        <v>0</v>
      </c>
      <c r="N108">
        <f t="shared" si="8"/>
        <v>-1.5</v>
      </c>
      <c r="O108">
        <f t="shared" si="9"/>
        <v>-1.5</v>
      </c>
      <c r="P108">
        <f t="shared" si="10"/>
        <v>1.5</v>
      </c>
      <c r="Q108">
        <f t="shared" si="11"/>
        <v>0</v>
      </c>
      <c r="R108">
        <f t="shared" si="12"/>
        <v>0</v>
      </c>
      <c r="S108">
        <f t="shared" si="13"/>
        <v>1</v>
      </c>
      <c r="T108">
        <v>7</v>
      </c>
      <c r="U108" s="1" t="s">
        <v>610</v>
      </c>
    </row>
    <row r="109" spans="1:21">
      <c r="A109">
        <v>173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  <c r="H109">
        <v>7.5</v>
      </c>
      <c r="I109">
        <v>7.5</v>
      </c>
      <c r="J109">
        <v>7.5</v>
      </c>
      <c r="K109">
        <v>7.5</v>
      </c>
      <c r="L109">
        <v>7.5</v>
      </c>
      <c r="M109">
        <f t="shared" si="7"/>
        <v>0</v>
      </c>
      <c r="N109">
        <f t="shared" si="8"/>
        <v>-1.5</v>
      </c>
      <c r="O109">
        <f t="shared" si="9"/>
        <v>-1.5</v>
      </c>
      <c r="P109">
        <f t="shared" si="10"/>
        <v>1.5</v>
      </c>
      <c r="Q109">
        <f t="shared" si="11"/>
        <v>0</v>
      </c>
      <c r="R109">
        <f t="shared" si="12"/>
        <v>0</v>
      </c>
      <c r="S109">
        <f t="shared" si="13"/>
        <v>1</v>
      </c>
      <c r="T109">
        <v>7.5</v>
      </c>
      <c r="U109" s="1" t="s">
        <v>190</v>
      </c>
    </row>
    <row r="110" spans="1:21">
      <c r="A110">
        <v>321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4.5</v>
      </c>
      <c r="I110">
        <v>4.5</v>
      </c>
      <c r="J110">
        <v>4.5</v>
      </c>
      <c r="K110">
        <v>4.5</v>
      </c>
      <c r="L110">
        <v>4.5</v>
      </c>
      <c r="M110">
        <f t="shared" si="7"/>
        <v>0</v>
      </c>
      <c r="N110">
        <f t="shared" si="8"/>
        <v>-1.5</v>
      </c>
      <c r="O110">
        <f t="shared" si="9"/>
        <v>-1.5</v>
      </c>
      <c r="P110">
        <f t="shared" si="10"/>
        <v>1.5</v>
      </c>
      <c r="Q110">
        <f t="shared" si="11"/>
        <v>0</v>
      </c>
      <c r="R110">
        <f t="shared" si="12"/>
        <v>0</v>
      </c>
      <c r="S110">
        <f t="shared" si="13"/>
        <v>1</v>
      </c>
      <c r="T110">
        <v>4</v>
      </c>
      <c r="U110" s="1" t="s">
        <v>338</v>
      </c>
    </row>
    <row r="111" spans="1:21">
      <c r="A111">
        <v>658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5.5</v>
      </c>
      <c r="I111">
        <v>5.5</v>
      </c>
      <c r="J111">
        <v>5.5</v>
      </c>
      <c r="K111">
        <v>5.5</v>
      </c>
      <c r="L111">
        <v>5.5</v>
      </c>
      <c r="M111">
        <f t="shared" si="7"/>
        <v>0</v>
      </c>
      <c r="N111">
        <f t="shared" si="8"/>
        <v>-1.5</v>
      </c>
      <c r="O111">
        <f t="shared" si="9"/>
        <v>-1.5</v>
      </c>
      <c r="P111">
        <f t="shared" si="10"/>
        <v>1.5</v>
      </c>
      <c r="Q111">
        <f t="shared" si="11"/>
        <v>0</v>
      </c>
      <c r="R111">
        <f t="shared" si="12"/>
        <v>0</v>
      </c>
      <c r="S111">
        <f t="shared" si="13"/>
        <v>1</v>
      </c>
      <c r="T111">
        <v>6</v>
      </c>
      <c r="U111" s="1" t="s">
        <v>674</v>
      </c>
    </row>
    <row r="112" spans="1:21">
      <c r="A112">
        <v>254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6.5</v>
      </c>
      <c r="I112">
        <v>5</v>
      </c>
      <c r="J112">
        <v>5</v>
      </c>
      <c r="K112">
        <v>6</v>
      </c>
      <c r="L112">
        <v>5</v>
      </c>
      <c r="M112">
        <f t="shared" si="7"/>
        <v>0</v>
      </c>
      <c r="N112">
        <f t="shared" si="8"/>
        <v>-1.5</v>
      </c>
      <c r="O112">
        <f t="shared" si="9"/>
        <v>-1.5</v>
      </c>
      <c r="P112">
        <f t="shared" si="10"/>
        <v>1.5</v>
      </c>
      <c r="Q112">
        <f t="shared" si="11"/>
        <v>0</v>
      </c>
      <c r="R112">
        <f t="shared" si="12"/>
        <v>0.5</v>
      </c>
      <c r="S112">
        <f t="shared" si="13"/>
        <v>1</v>
      </c>
      <c r="T112">
        <v>5</v>
      </c>
      <c r="U112" s="1" t="s">
        <v>271</v>
      </c>
    </row>
    <row r="113" spans="1:21">
      <c r="A113">
        <v>184</v>
      </c>
      <c r="B113">
        <v>7</v>
      </c>
      <c r="C113" t="s">
        <v>16</v>
      </c>
      <c r="D113" t="s">
        <v>16</v>
      </c>
      <c r="E113">
        <v>7</v>
      </c>
      <c r="F113">
        <v>7</v>
      </c>
      <c r="G113">
        <v>7</v>
      </c>
      <c r="H113" t="s">
        <v>16</v>
      </c>
      <c r="I113" t="s">
        <v>16</v>
      </c>
      <c r="J113">
        <v>8.5</v>
      </c>
      <c r="K113">
        <v>8.5</v>
      </c>
      <c r="L113">
        <v>8.5</v>
      </c>
      <c r="M113">
        <f t="shared" si="7"/>
        <v>0</v>
      </c>
      <c r="N113">
        <f t="shared" si="8"/>
        <v>-1.5</v>
      </c>
      <c r="O113">
        <f t="shared" si="9"/>
        <v>-1.5</v>
      </c>
      <c r="P113">
        <f t="shared" si="10"/>
        <v>1.5</v>
      </c>
      <c r="Q113">
        <f t="shared" si="11"/>
        <v>0</v>
      </c>
      <c r="R113">
        <f t="shared" si="12"/>
        <v>0</v>
      </c>
      <c r="S113">
        <f t="shared" si="13"/>
        <v>1</v>
      </c>
      <c r="T113">
        <v>9</v>
      </c>
      <c r="U113" s="1" t="s">
        <v>201</v>
      </c>
    </row>
    <row r="114" spans="1:21">
      <c r="A114">
        <v>680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7.5</v>
      </c>
      <c r="I114">
        <v>7.5</v>
      </c>
      <c r="J114">
        <v>7.5</v>
      </c>
      <c r="K114">
        <v>7.5</v>
      </c>
      <c r="L114">
        <v>7.5</v>
      </c>
      <c r="M114">
        <f t="shared" si="7"/>
        <v>0</v>
      </c>
      <c r="N114">
        <f t="shared" si="8"/>
        <v>-1.5</v>
      </c>
      <c r="O114">
        <f t="shared" si="9"/>
        <v>-1.5</v>
      </c>
      <c r="P114">
        <f t="shared" si="10"/>
        <v>1.5</v>
      </c>
      <c r="Q114">
        <f t="shared" si="11"/>
        <v>0</v>
      </c>
      <c r="R114">
        <f t="shared" si="12"/>
        <v>0</v>
      </c>
      <c r="S114">
        <f t="shared" si="13"/>
        <v>1</v>
      </c>
      <c r="T114">
        <v>8</v>
      </c>
      <c r="U114" s="1" t="s">
        <v>696</v>
      </c>
    </row>
    <row r="115" spans="1:21">
      <c r="A115">
        <v>685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7.5</v>
      </c>
      <c r="I115">
        <v>7.5</v>
      </c>
      <c r="J115">
        <v>7.5</v>
      </c>
      <c r="K115">
        <v>7.5</v>
      </c>
      <c r="L115">
        <v>7.5</v>
      </c>
      <c r="M115">
        <f t="shared" si="7"/>
        <v>0</v>
      </c>
      <c r="N115">
        <f t="shared" si="8"/>
        <v>-1.5</v>
      </c>
      <c r="O115">
        <f t="shared" si="9"/>
        <v>-1.5</v>
      </c>
      <c r="P115">
        <f t="shared" si="10"/>
        <v>1.5</v>
      </c>
      <c r="Q115">
        <f t="shared" si="11"/>
        <v>0</v>
      </c>
      <c r="R115">
        <f t="shared" si="12"/>
        <v>0</v>
      </c>
      <c r="S115">
        <f t="shared" si="13"/>
        <v>1</v>
      </c>
      <c r="T115">
        <v>8</v>
      </c>
      <c r="U115" s="1" t="s">
        <v>701</v>
      </c>
    </row>
    <row r="116" spans="1:21">
      <c r="A116">
        <v>617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  <c r="H116">
        <v>7.5</v>
      </c>
      <c r="I116">
        <v>7.5</v>
      </c>
      <c r="J116">
        <v>7.5</v>
      </c>
      <c r="K116">
        <v>7.5</v>
      </c>
      <c r="L116">
        <v>7.5</v>
      </c>
      <c r="M116">
        <f t="shared" si="7"/>
        <v>0</v>
      </c>
      <c r="N116">
        <f t="shared" si="8"/>
        <v>-1.5</v>
      </c>
      <c r="O116">
        <f t="shared" si="9"/>
        <v>-1.5</v>
      </c>
      <c r="P116">
        <f t="shared" si="10"/>
        <v>1.5</v>
      </c>
      <c r="Q116">
        <f t="shared" si="11"/>
        <v>0</v>
      </c>
      <c r="R116">
        <f t="shared" si="12"/>
        <v>0</v>
      </c>
      <c r="S116">
        <f t="shared" si="13"/>
        <v>1</v>
      </c>
      <c r="T116">
        <v>7.5</v>
      </c>
      <c r="U116" s="1" t="s">
        <v>633</v>
      </c>
    </row>
    <row r="117" spans="1:21">
      <c r="A117">
        <v>411</v>
      </c>
      <c r="B117">
        <v>8</v>
      </c>
      <c r="C117">
        <v>8</v>
      </c>
      <c r="D117">
        <v>8</v>
      </c>
      <c r="E117">
        <v>8</v>
      </c>
      <c r="F117">
        <v>8</v>
      </c>
      <c r="G117">
        <v>8</v>
      </c>
      <c r="H117">
        <v>7.5</v>
      </c>
      <c r="I117">
        <v>6</v>
      </c>
      <c r="J117">
        <v>6</v>
      </c>
      <c r="K117">
        <v>7.5</v>
      </c>
      <c r="L117">
        <v>6</v>
      </c>
      <c r="M117">
        <f t="shared" si="7"/>
        <v>0</v>
      </c>
      <c r="N117">
        <f t="shared" si="8"/>
        <v>1.4000000000000004</v>
      </c>
      <c r="O117">
        <f t="shared" si="9"/>
        <v>1.4000000000000004</v>
      </c>
      <c r="P117">
        <f t="shared" si="10"/>
        <v>1.4000000000000004</v>
      </c>
      <c r="Q117">
        <f t="shared" si="11"/>
        <v>0</v>
      </c>
      <c r="R117">
        <f t="shared" si="12"/>
        <v>0.67499999999999716</v>
      </c>
      <c r="S117">
        <f t="shared" si="13"/>
        <v>1</v>
      </c>
      <c r="T117">
        <v>6</v>
      </c>
      <c r="U117" s="1" t="s">
        <v>428</v>
      </c>
    </row>
    <row r="118" spans="1:21">
      <c r="A118">
        <v>724</v>
      </c>
      <c r="B118">
        <v>6</v>
      </c>
      <c r="C118">
        <v>6</v>
      </c>
      <c r="D118">
        <v>5</v>
      </c>
      <c r="E118">
        <v>5</v>
      </c>
      <c r="F118">
        <v>5</v>
      </c>
      <c r="G118">
        <v>5</v>
      </c>
      <c r="H118">
        <v>4.5</v>
      </c>
      <c r="I118">
        <v>3</v>
      </c>
      <c r="J118">
        <v>4.5</v>
      </c>
      <c r="K118">
        <v>4</v>
      </c>
      <c r="L118">
        <v>3</v>
      </c>
      <c r="M118">
        <f t="shared" si="7"/>
        <v>0.79999999999999982</v>
      </c>
      <c r="N118">
        <f t="shared" si="8"/>
        <v>2.2000000000000002</v>
      </c>
      <c r="O118">
        <f t="shared" si="9"/>
        <v>1.4000000000000004</v>
      </c>
      <c r="P118">
        <f t="shared" si="10"/>
        <v>1.4000000000000004</v>
      </c>
      <c r="Q118">
        <f t="shared" si="11"/>
        <v>0.20000000000000284</v>
      </c>
      <c r="R118">
        <f t="shared" si="12"/>
        <v>0.57499999999999929</v>
      </c>
      <c r="S118">
        <f t="shared" si="13"/>
        <v>1</v>
      </c>
      <c r="T118">
        <v>3</v>
      </c>
      <c r="U118" s="1" t="s">
        <v>740</v>
      </c>
    </row>
    <row r="119" spans="1:21">
      <c r="A119">
        <v>209</v>
      </c>
      <c r="B119">
        <v>8</v>
      </c>
      <c r="C119">
        <v>8</v>
      </c>
      <c r="D119">
        <v>8</v>
      </c>
      <c r="E119">
        <v>8</v>
      </c>
      <c r="F119">
        <v>8</v>
      </c>
      <c r="G119">
        <v>8</v>
      </c>
      <c r="H119">
        <v>7</v>
      </c>
      <c r="I119">
        <v>6.5</v>
      </c>
      <c r="J119">
        <v>6.5</v>
      </c>
      <c r="K119">
        <v>6.5</v>
      </c>
      <c r="L119">
        <v>6.5</v>
      </c>
      <c r="M119">
        <f t="shared" si="7"/>
        <v>0</v>
      </c>
      <c r="N119">
        <f t="shared" si="8"/>
        <v>1.4000000000000004</v>
      </c>
      <c r="O119">
        <f t="shared" si="9"/>
        <v>1.4000000000000004</v>
      </c>
      <c r="P119">
        <f t="shared" si="10"/>
        <v>1.4000000000000004</v>
      </c>
      <c r="Q119">
        <f t="shared" si="11"/>
        <v>0</v>
      </c>
      <c r="R119">
        <f t="shared" si="12"/>
        <v>4.9999999999997158E-2</v>
      </c>
      <c r="S119">
        <f t="shared" si="13"/>
        <v>1</v>
      </c>
      <c r="T119">
        <v>8</v>
      </c>
      <c r="U119" s="1" t="s">
        <v>226</v>
      </c>
    </row>
    <row r="120" spans="1:21">
      <c r="A120">
        <v>113</v>
      </c>
      <c r="B120">
        <v>8</v>
      </c>
      <c r="C120">
        <v>8</v>
      </c>
      <c r="D120">
        <v>8</v>
      </c>
      <c r="E120">
        <v>8</v>
      </c>
      <c r="F120">
        <v>8</v>
      </c>
      <c r="G120">
        <v>8</v>
      </c>
      <c r="H120">
        <v>9</v>
      </c>
      <c r="I120">
        <v>6</v>
      </c>
      <c r="J120">
        <v>6</v>
      </c>
      <c r="K120">
        <v>6</v>
      </c>
      <c r="L120">
        <v>6</v>
      </c>
      <c r="M120">
        <f t="shared" si="7"/>
        <v>0</v>
      </c>
      <c r="N120">
        <f t="shared" si="8"/>
        <v>1.4000000000000004</v>
      </c>
      <c r="O120">
        <f t="shared" si="9"/>
        <v>1.4000000000000004</v>
      </c>
      <c r="P120">
        <f t="shared" si="10"/>
        <v>1.4000000000000004</v>
      </c>
      <c r="Q120">
        <f t="shared" si="11"/>
        <v>0</v>
      </c>
      <c r="R120">
        <f t="shared" si="12"/>
        <v>1.7999999999999972</v>
      </c>
      <c r="S120">
        <f t="shared" si="13"/>
        <v>1</v>
      </c>
      <c r="T120">
        <v>8</v>
      </c>
      <c r="U120" s="1" t="s">
        <v>130</v>
      </c>
    </row>
    <row r="121" spans="1:21">
      <c r="A121">
        <v>269</v>
      </c>
      <c r="B121">
        <v>7</v>
      </c>
      <c r="C121">
        <v>7</v>
      </c>
      <c r="D121">
        <v>7</v>
      </c>
      <c r="E121">
        <v>7</v>
      </c>
      <c r="F121">
        <v>7</v>
      </c>
      <c r="G121">
        <v>7</v>
      </c>
      <c r="H121">
        <v>6</v>
      </c>
      <c r="I121">
        <v>5.5</v>
      </c>
      <c r="J121">
        <v>5.5</v>
      </c>
      <c r="K121">
        <v>5.5</v>
      </c>
      <c r="L121">
        <v>5.5</v>
      </c>
      <c r="M121">
        <f t="shared" si="7"/>
        <v>0</v>
      </c>
      <c r="N121">
        <f t="shared" si="8"/>
        <v>1.4000000000000004</v>
      </c>
      <c r="O121">
        <f t="shared" si="9"/>
        <v>1.4000000000000004</v>
      </c>
      <c r="P121">
        <f t="shared" si="10"/>
        <v>1.4000000000000004</v>
      </c>
      <c r="Q121">
        <f t="shared" si="11"/>
        <v>0</v>
      </c>
      <c r="R121">
        <f t="shared" si="12"/>
        <v>4.9999999999997158E-2</v>
      </c>
      <c r="S121">
        <f t="shared" si="13"/>
        <v>1</v>
      </c>
      <c r="T121">
        <v>7</v>
      </c>
      <c r="U121" s="1" t="s">
        <v>286</v>
      </c>
    </row>
    <row r="122" spans="1:21">
      <c r="A122">
        <v>585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  <c r="H122">
        <v>5</v>
      </c>
      <c r="I122">
        <v>4.5</v>
      </c>
      <c r="J122">
        <v>4.5</v>
      </c>
      <c r="K122">
        <v>4.5</v>
      </c>
      <c r="L122">
        <v>4.5</v>
      </c>
      <c r="M122">
        <f t="shared" si="7"/>
        <v>0</v>
      </c>
      <c r="N122">
        <f t="shared" si="8"/>
        <v>1.4000000000000004</v>
      </c>
      <c r="O122">
        <f t="shared" si="9"/>
        <v>1.4000000000000004</v>
      </c>
      <c r="P122">
        <f t="shared" si="10"/>
        <v>1.4000000000000004</v>
      </c>
      <c r="Q122">
        <f t="shared" si="11"/>
        <v>0</v>
      </c>
      <c r="R122">
        <f t="shared" si="12"/>
        <v>5.0000000000000711E-2</v>
      </c>
      <c r="S122">
        <f t="shared" si="13"/>
        <v>1</v>
      </c>
      <c r="T122">
        <v>6</v>
      </c>
      <c r="U122" s="1" t="s">
        <v>601</v>
      </c>
    </row>
    <row r="123" spans="1:21">
      <c r="A123">
        <v>366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7</v>
      </c>
      <c r="I123">
        <v>6.5</v>
      </c>
      <c r="J123">
        <v>6.5</v>
      </c>
      <c r="K123">
        <v>6</v>
      </c>
      <c r="L123">
        <v>6</v>
      </c>
      <c r="M123">
        <f t="shared" si="7"/>
        <v>0</v>
      </c>
      <c r="N123">
        <f t="shared" si="8"/>
        <v>-1.4000000000000004</v>
      </c>
      <c r="O123">
        <f t="shared" si="9"/>
        <v>-1.4000000000000004</v>
      </c>
      <c r="P123">
        <f t="shared" si="10"/>
        <v>1.4000000000000004</v>
      </c>
      <c r="Q123">
        <f t="shared" si="11"/>
        <v>0</v>
      </c>
      <c r="R123">
        <f t="shared" si="12"/>
        <v>0.17499999999999716</v>
      </c>
      <c r="S123">
        <f t="shared" si="13"/>
        <v>1</v>
      </c>
      <c r="T123">
        <v>6</v>
      </c>
      <c r="U123" s="1" t="s">
        <v>383</v>
      </c>
    </row>
    <row r="124" spans="1:21">
      <c r="A124">
        <v>447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6.5</v>
      </c>
      <c r="I124">
        <v>6</v>
      </c>
      <c r="J124">
        <v>7</v>
      </c>
      <c r="K124">
        <v>6.5</v>
      </c>
      <c r="L124">
        <v>6</v>
      </c>
      <c r="M124">
        <f t="shared" si="7"/>
        <v>0</v>
      </c>
      <c r="N124">
        <f t="shared" si="8"/>
        <v>-1.4000000000000004</v>
      </c>
      <c r="O124">
        <f t="shared" si="9"/>
        <v>-1.4000000000000004</v>
      </c>
      <c r="P124">
        <f t="shared" si="10"/>
        <v>1.4000000000000004</v>
      </c>
      <c r="Q124">
        <f t="shared" si="11"/>
        <v>0</v>
      </c>
      <c r="R124">
        <f t="shared" si="12"/>
        <v>0.17499999999999716</v>
      </c>
      <c r="S124">
        <f t="shared" si="13"/>
        <v>1</v>
      </c>
      <c r="T124">
        <v>6</v>
      </c>
      <c r="U124" s="1" t="s">
        <v>463</v>
      </c>
    </row>
    <row r="125" spans="1:21">
      <c r="A125">
        <v>141</v>
      </c>
      <c r="B125">
        <v>7</v>
      </c>
      <c r="C125">
        <v>7</v>
      </c>
      <c r="D125">
        <v>6</v>
      </c>
      <c r="E125">
        <v>6</v>
      </c>
      <c r="F125">
        <v>6</v>
      </c>
      <c r="G125">
        <v>7</v>
      </c>
      <c r="H125">
        <v>8.5</v>
      </c>
      <c r="I125">
        <v>7.5</v>
      </c>
      <c r="J125">
        <v>7.5</v>
      </c>
      <c r="K125">
        <v>8</v>
      </c>
      <c r="L125">
        <v>7.5</v>
      </c>
      <c r="M125">
        <f t="shared" si="7"/>
        <v>0.59999999999999964</v>
      </c>
      <c r="N125">
        <f t="shared" si="8"/>
        <v>-0.79999999999999982</v>
      </c>
      <c r="O125">
        <f t="shared" si="9"/>
        <v>-1.3999999999999995</v>
      </c>
      <c r="P125">
        <f t="shared" si="10"/>
        <v>1.3999999999999995</v>
      </c>
      <c r="Q125">
        <f t="shared" si="11"/>
        <v>0.29999999999999716</v>
      </c>
      <c r="R125">
        <f t="shared" si="12"/>
        <v>0.20000000000000284</v>
      </c>
      <c r="S125">
        <f t="shared" si="13"/>
        <v>1</v>
      </c>
      <c r="T125">
        <v>8</v>
      </c>
      <c r="U125" s="1" t="s">
        <v>158</v>
      </c>
    </row>
    <row r="126" spans="1:21">
      <c r="A126">
        <v>116</v>
      </c>
      <c r="B126">
        <v>5</v>
      </c>
      <c r="C126" t="s">
        <v>16</v>
      </c>
      <c r="D126" t="s">
        <v>16</v>
      </c>
      <c r="E126">
        <v>6</v>
      </c>
      <c r="F126">
        <v>5</v>
      </c>
      <c r="G126">
        <v>5</v>
      </c>
      <c r="H126" t="s">
        <v>16</v>
      </c>
      <c r="I126" t="s">
        <v>16</v>
      </c>
      <c r="J126">
        <v>4.5</v>
      </c>
      <c r="K126">
        <v>4</v>
      </c>
      <c r="L126">
        <v>3.5</v>
      </c>
      <c r="M126">
        <f t="shared" si="7"/>
        <v>-0.33333333333333304</v>
      </c>
      <c r="N126">
        <f t="shared" si="8"/>
        <v>1</v>
      </c>
      <c r="O126">
        <f t="shared" si="9"/>
        <v>1.333333333333333</v>
      </c>
      <c r="P126">
        <f t="shared" si="10"/>
        <v>1.333333333333333</v>
      </c>
      <c r="Q126">
        <f t="shared" si="11"/>
        <v>0.3333333333333357</v>
      </c>
      <c r="R126">
        <f t="shared" si="12"/>
        <v>0.25</v>
      </c>
      <c r="S126">
        <f t="shared" si="13"/>
        <v>1</v>
      </c>
      <c r="T126">
        <v>4</v>
      </c>
      <c r="U126" s="1" t="s">
        <v>133</v>
      </c>
    </row>
    <row r="127" spans="1:21">
      <c r="A127">
        <v>738</v>
      </c>
      <c r="B127">
        <v>4</v>
      </c>
      <c r="C127">
        <v>5</v>
      </c>
      <c r="D127">
        <v>5</v>
      </c>
      <c r="E127">
        <v>5</v>
      </c>
      <c r="F127" t="s">
        <v>16</v>
      </c>
      <c r="G127" t="s">
        <v>16</v>
      </c>
      <c r="H127">
        <v>7.5</v>
      </c>
      <c r="I127">
        <v>6.5</v>
      </c>
      <c r="J127">
        <v>5</v>
      </c>
      <c r="K127" t="s">
        <v>16</v>
      </c>
      <c r="L127" t="s">
        <v>16</v>
      </c>
      <c r="M127">
        <f t="shared" si="7"/>
        <v>-1</v>
      </c>
      <c r="N127">
        <f t="shared" si="8"/>
        <v>-2.333333333333333</v>
      </c>
      <c r="O127">
        <f t="shared" si="9"/>
        <v>-1.333333333333333</v>
      </c>
      <c r="P127">
        <f t="shared" si="10"/>
        <v>1.333333333333333</v>
      </c>
      <c r="Q127">
        <f t="shared" si="11"/>
        <v>0</v>
      </c>
      <c r="R127">
        <f t="shared" si="12"/>
        <v>1.5833333333333357</v>
      </c>
      <c r="S127">
        <f t="shared" si="13"/>
        <v>1</v>
      </c>
      <c r="U127" s="1" t="s">
        <v>750</v>
      </c>
    </row>
    <row r="128" spans="1:21">
      <c r="A128">
        <v>470</v>
      </c>
      <c r="B128">
        <v>7</v>
      </c>
      <c r="C128">
        <v>7</v>
      </c>
      <c r="D128">
        <v>6</v>
      </c>
      <c r="E128">
        <v>6</v>
      </c>
      <c r="F128">
        <v>6</v>
      </c>
      <c r="G128">
        <v>7</v>
      </c>
      <c r="H128">
        <v>5.5</v>
      </c>
      <c r="I128">
        <v>5</v>
      </c>
      <c r="J128">
        <v>5</v>
      </c>
      <c r="K128">
        <v>5</v>
      </c>
      <c r="L128">
        <v>5</v>
      </c>
      <c r="M128">
        <f t="shared" si="7"/>
        <v>0.59999999999999964</v>
      </c>
      <c r="N128">
        <f t="shared" si="8"/>
        <v>1.9000000000000004</v>
      </c>
      <c r="O128">
        <f t="shared" si="9"/>
        <v>1.3000000000000007</v>
      </c>
      <c r="P128">
        <f t="shared" si="10"/>
        <v>1.3000000000000007</v>
      </c>
      <c r="Q128">
        <f t="shared" si="11"/>
        <v>0.29999999999999716</v>
      </c>
      <c r="R128">
        <f t="shared" si="12"/>
        <v>4.9999999999997158E-2</v>
      </c>
      <c r="S128">
        <f t="shared" si="13"/>
        <v>1</v>
      </c>
      <c r="U128" s="1" t="s">
        <v>486</v>
      </c>
    </row>
    <row r="129" spans="1:21">
      <c r="A129">
        <v>41</v>
      </c>
      <c r="B129">
        <v>9</v>
      </c>
      <c r="C129">
        <v>9</v>
      </c>
      <c r="D129">
        <v>8</v>
      </c>
      <c r="E129">
        <v>8</v>
      </c>
      <c r="F129">
        <v>8</v>
      </c>
      <c r="G129">
        <v>9</v>
      </c>
      <c r="H129">
        <v>7.5</v>
      </c>
      <c r="I129">
        <v>7</v>
      </c>
      <c r="J129">
        <v>7</v>
      </c>
      <c r="K129">
        <v>7</v>
      </c>
      <c r="L129">
        <v>7</v>
      </c>
      <c r="M129">
        <f t="shared" ref="M129:M192" si="14">IF(ISERROR(B129-AVERAGE(C129:G129))," ",(B129-AVERAGE(C129:G129)))</f>
        <v>0.59999999999999964</v>
      </c>
      <c r="N129">
        <f t="shared" ref="N129:N192" si="15">IF(ISERROR(B129-AVERAGE(H129:L129))," ",(B129-AVERAGE(H129:L129)))</f>
        <v>1.9000000000000004</v>
      </c>
      <c r="O129">
        <f t="shared" ref="O129:O192" si="16">IF(ISERROR(AVERAGE(C129:G129)-AVERAGE(H129:L129))," ",(AVERAGE(C129:G129)-AVERAGE(H129:L129)))</f>
        <v>1.3000000000000007</v>
      </c>
      <c r="P129">
        <f t="shared" ref="P129:P192" si="17">IF(ISERROR(ABS(O129))," ",(ABS(O129)))</f>
        <v>1.3000000000000007</v>
      </c>
      <c r="Q129">
        <f t="shared" ref="Q129:Q192" si="18">IF(ISERROR(VAR(C129:G129))," ",(VAR(C129:G129)))</f>
        <v>0.29999999999999716</v>
      </c>
      <c r="R129">
        <f t="shared" ref="R129:R192" si="19">IF(ISERROR(VAR(H129:L129))," ",(VAR(H129:L129)))</f>
        <v>4.9999999999997158E-2</v>
      </c>
      <c r="S129">
        <f t="shared" ref="S129:S192" si="20">IF(((Q129+R129&lt;2.2)*(ABS(M129)&lt;1.2)),1,"")</f>
        <v>1</v>
      </c>
      <c r="U129" s="1" t="s">
        <v>58</v>
      </c>
    </row>
    <row r="130" spans="1:21">
      <c r="A130">
        <v>510</v>
      </c>
      <c r="B130">
        <v>9</v>
      </c>
      <c r="C130">
        <v>9</v>
      </c>
      <c r="D130">
        <v>9</v>
      </c>
      <c r="E130">
        <v>9</v>
      </c>
      <c r="F130">
        <v>8</v>
      </c>
      <c r="G130">
        <v>9</v>
      </c>
      <c r="H130">
        <v>7.5</v>
      </c>
      <c r="I130">
        <v>7.5</v>
      </c>
      <c r="K130">
        <v>7.5</v>
      </c>
      <c r="L130">
        <v>7.5</v>
      </c>
      <c r="M130">
        <f t="shared" si="14"/>
        <v>0.19999999999999929</v>
      </c>
      <c r="N130">
        <f t="shared" si="15"/>
        <v>1.5</v>
      </c>
      <c r="O130">
        <f t="shared" si="16"/>
        <v>1.3000000000000007</v>
      </c>
      <c r="P130">
        <f t="shared" si="17"/>
        <v>1.3000000000000007</v>
      </c>
      <c r="Q130">
        <f t="shared" si="18"/>
        <v>0.20000000000000284</v>
      </c>
      <c r="R130">
        <f t="shared" si="19"/>
        <v>0</v>
      </c>
      <c r="S130">
        <f t="shared" si="20"/>
        <v>1</v>
      </c>
      <c r="U130" s="1" t="s">
        <v>526</v>
      </c>
    </row>
    <row r="131" spans="1:21">
      <c r="A131">
        <v>595</v>
      </c>
      <c r="B131">
        <v>7</v>
      </c>
      <c r="C131">
        <v>7</v>
      </c>
      <c r="D131">
        <v>7</v>
      </c>
      <c r="E131">
        <v>7</v>
      </c>
      <c r="F131">
        <v>7</v>
      </c>
      <c r="G131">
        <v>7</v>
      </c>
      <c r="H131">
        <v>9</v>
      </c>
      <c r="I131">
        <v>8</v>
      </c>
      <c r="J131">
        <v>8.5</v>
      </c>
      <c r="K131">
        <v>8</v>
      </c>
      <c r="L131">
        <v>8</v>
      </c>
      <c r="M131">
        <f t="shared" si="14"/>
        <v>0</v>
      </c>
      <c r="N131">
        <f t="shared" si="15"/>
        <v>-1.3000000000000007</v>
      </c>
      <c r="O131">
        <f t="shared" si="16"/>
        <v>-1.3000000000000007</v>
      </c>
      <c r="P131">
        <f t="shared" si="17"/>
        <v>1.3000000000000007</v>
      </c>
      <c r="Q131">
        <f t="shared" si="18"/>
        <v>0</v>
      </c>
      <c r="R131">
        <f t="shared" si="19"/>
        <v>0.20000000000000284</v>
      </c>
      <c r="S131">
        <f t="shared" si="20"/>
        <v>1</v>
      </c>
      <c r="U131" s="1" t="s">
        <v>611</v>
      </c>
    </row>
    <row r="132" spans="1:21">
      <c r="A132">
        <v>505</v>
      </c>
      <c r="B132">
        <v>6</v>
      </c>
      <c r="C132">
        <v>6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3</v>
      </c>
      <c r="J132">
        <v>4.5</v>
      </c>
      <c r="K132">
        <v>4</v>
      </c>
      <c r="L132">
        <v>3</v>
      </c>
      <c r="M132">
        <f t="shared" si="14"/>
        <v>0.79999999999999982</v>
      </c>
      <c r="N132">
        <f t="shared" si="15"/>
        <v>2.1</v>
      </c>
      <c r="O132">
        <f t="shared" si="16"/>
        <v>1.3000000000000003</v>
      </c>
      <c r="P132">
        <f t="shared" si="17"/>
        <v>1.3000000000000003</v>
      </c>
      <c r="Q132">
        <f t="shared" si="18"/>
        <v>0.20000000000000284</v>
      </c>
      <c r="R132">
        <f t="shared" si="19"/>
        <v>0.80000000000000071</v>
      </c>
      <c r="S132">
        <f t="shared" si="20"/>
        <v>1</v>
      </c>
      <c r="U132" s="1" t="s">
        <v>521</v>
      </c>
    </row>
    <row r="133" spans="1:21">
      <c r="A133">
        <v>700</v>
      </c>
      <c r="B133">
        <v>6</v>
      </c>
      <c r="C133">
        <v>6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4.5</v>
      </c>
      <c r="K133">
        <v>4</v>
      </c>
      <c r="L133">
        <v>3</v>
      </c>
      <c r="M133">
        <f t="shared" si="14"/>
        <v>0.79999999999999982</v>
      </c>
      <c r="N133">
        <f t="shared" si="15"/>
        <v>2.1</v>
      </c>
      <c r="O133">
        <f t="shared" si="16"/>
        <v>1.3000000000000003</v>
      </c>
      <c r="P133">
        <f t="shared" si="17"/>
        <v>1.3000000000000003</v>
      </c>
      <c r="Q133">
        <f t="shared" si="18"/>
        <v>0.20000000000000284</v>
      </c>
      <c r="R133">
        <f t="shared" si="19"/>
        <v>0.80000000000000071</v>
      </c>
      <c r="S133">
        <f t="shared" si="20"/>
        <v>1</v>
      </c>
      <c r="U133" s="1" t="s">
        <v>716</v>
      </c>
    </row>
    <row r="134" spans="1:21">
      <c r="A134">
        <v>58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4.5</v>
      </c>
      <c r="I134">
        <v>3</v>
      </c>
      <c r="J134">
        <v>4.5</v>
      </c>
      <c r="K134">
        <v>3.5</v>
      </c>
      <c r="L134">
        <v>3</v>
      </c>
      <c r="M134">
        <f t="shared" si="14"/>
        <v>0</v>
      </c>
      <c r="N134">
        <f t="shared" si="15"/>
        <v>1.2999999999999998</v>
      </c>
      <c r="O134">
        <f t="shared" si="16"/>
        <v>1.2999999999999998</v>
      </c>
      <c r="P134">
        <f t="shared" si="17"/>
        <v>1.2999999999999998</v>
      </c>
      <c r="Q134">
        <f t="shared" si="18"/>
        <v>0</v>
      </c>
      <c r="R134">
        <f t="shared" si="19"/>
        <v>0.57499999999999929</v>
      </c>
      <c r="S134">
        <f t="shared" si="20"/>
        <v>1</v>
      </c>
      <c r="U134" s="1" t="s">
        <v>75</v>
      </c>
    </row>
    <row r="135" spans="1:21">
      <c r="A135">
        <v>651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  <c r="H135">
        <v>4.5</v>
      </c>
      <c r="I135">
        <v>4.5</v>
      </c>
      <c r="J135">
        <v>5.5</v>
      </c>
      <c r="K135">
        <v>4.5</v>
      </c>
      <c r="L135">
        <v>4.5</v>
      </c>
      <c r="M135">
        <f t="shared" si="14"/>
        <v>0</v>
      </c>
      <c r="N135">
        <f t="shared" si="15"/>
        <v>1.2999999999999998</v>
      </c>
      <c r="O135">
        <f t="shared" si="16"/>
        <v>1.2999999999999998</v>
      </c>
      <c r="P135">
        <f t="shared" si="17"/>
        <v>1.2999999999999998</v>
      </c>
      <c r="Q135">
        <f t="shared" si="18"/>
        <v>0</v>
      </c>
      <c r="R135">
        <f t="shared" si="19"/>
        <v>0.19999999999999929</v>
      </c>
      <c r="S135">
        <f t="shared" si="20"/>
        <v>1</v>
      </c>
      <c r="U135" s="1" t="s">
        <v>667</v>
      </c>
    </row>
    <row r="136" spans="1:21">
      <c r="A136">
        <v>682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5</v>
      </c>
      <c r="I136">
        <v>4.5</v>
      </c>
      <c r="J136">
        <v>4.5</v>
      </c>
      <c r="K136">
        <v>5</v>
      </c>
      <c r="L136">
        <v>4.5</v>
      </c>
      <c r="M136">
        <f t="shared" si="14"/>
        <v>0</v>
      </c>
      <c r="N136">
        <f t="shared" si="15"/>
        <v>1.2999999999999998</v>
      </c>
      <c r="O136">
        <f t="shared" si="16"/>
        <v>1.2999999999999998</v>
      </c>
      <c r="P136">
        <f t="shared" si="17"/>
        <v>1.2999999999999998</v>
      </c>
      <c r="Q136">
        <f t="shared" si="18"/>
        <v>0</v>
      </c>
      <c r="R136">
        <f t="shared" si="19"/>
        <v>7.4999999999999289E-2</v>
      </c>
      <c r="S136">
        <f t="shared" si="20"/>
        <v>1</v>
      </c>
      <c r="U136" s="1" t="s">
        <v>698</v>
      </c>
    </row>
    <row r="137" spans="1:21">
      <c r="A137">
        <v>729</v>
      </c>
      <c r="B137">
        <v>7</v>
      </c>
      <c r="C137">
        <v>7</v>
      </c>
      <c r="D137">
        <v>7</v>
      </c>
      <c r="E137">
        <v>7</v>
      </c>
      <c r="F137">
        <v>7</v>
      </c>
      <c r="G137">
        <v>7</v>
      </c>
      <c r="H137">
        <v>7.5</v>
      </c>
      <c r="I137">
        <v>5</v>
      </c>
      <c r="J137">
        <v>5</v>
      </c>
      <c r="K137">
        <v>6</v>
      </c>
      <c r="L137">
        <v>5</v>
      </c>
      <c r="M137">
        <f t="shared" si="14"/>
        <v>0</v>
      </c>
      <c r="N137">
        <f t="shared" si="15"/>
        <v>1.2999999999999998</v>
      </c>
      <c r="O137">
        <f t="shared" si="16"/>
        <v>1.2999999999999998</v>
      </c>
      <c r="P137">
        <f t="shared" si="17"/>
        <v>1.2999999999999998</v>
      </c>
      <c r="Q137">
        <f t="shared" si="18"/>
        <v>0</v>
      </c>
      <c r="R137">
        <f t="shared" si="19"/>
        <v>1.2000000000000028</v>
      </c>
      <c r="S137">
        <f t="shared" si="20"/>
        <v>1</v>
      </c>
      <c r="U137" s="1" t="s">
        <v>744</v>
      </c>
    </row>
    <row r="138" spans="1:21">
      <c r="A138">
        <v>358</v>
      </c>
      <c r="B138">
        <v>9</v>
      </c>
      <c r="C138">
        <v>9</v>
      </c>
      <c r="D138">
        <v>9</v>
      </c>
      <c r="E138">
        <v>9</v>
      </c>
      <c r="F138">
        <v>9</v>
      </c>
      <c r="G138">
        <v>9</v>
      </c>
      <c r="H138">
        <v>8.5</v>
      </c>
      <c r="I138">
        <v>7.5</v>
      </c>
      <c r="J138">
        <v>7.5</v>
      </c>
      <c r="K138">
        <v>7.5</v>
      </c>
      <c r="L138">
        <v>7.5</v>
      </c>
      <c r="M138">
        <f t="shared" si="14"/>
        <v>0</v>
      </c>
      <c r="N138">
        <f t="shared" si="15"/>
        <v>1.2999999999999998</v>
      </c>
      <c r="O138">
        <f t="shared" si="16"/>
        <v>1.2999999999999998</v>
      </c>
      <c r="P138">
        <f t="shared" si="17"/>
        <v>1.2999999999999998</v>
      </c>
      <c r="Q138">
        <f t="shared" si="18"/>
        <v>0</v>
      </c>
      <c r="R138">
        <f t="shared" si="19"/>
        <v>0.20000000000000284</v>
      </c>
      <c r="S138">
        <f t="shared" si="20"/>
        <v>1</v>
      </c>
      <c r="U138" s="1" t="s">
        <v>375</v>
      </c>
    </row>
    <row r="139" spans="1:21">
      <c r="A139">
        <v>609</v>
      </c>
      <c r="B139">
        <v>8</v>
      </c>
      <c r="C139">
        <v>8</v>
      </c>
      <c r="D139">
        <v>8</v>
      </c>
      <c r="E139">
        <v>8</v>
      </c>
      <c r="F139">
        <v>8</v>
      </c>
      <c r="G139">
        <v>8</v>
      </c>
      <c r="H139">
        <v>7</v>
      </c>
      <c r="I139">
        <v>6.5</v>
      </c>
      <c r="J139">
        <v>6.5</v>
      </c>
      <c r="K139">
        <v>7</v>
      </c>
      <c r="L139">
        <v>6.5</v>
      </c>
      <c r="M139">
        <f t="shared" si="14"/>
        <v>0</v>
      </c>
      <c r="N139">
        <f t="shared" si="15"/>
        <v>1.2999999999999998</v>
      </c>
      <c r="O139">
        <f t="shared" si="16"/>
        <v>1.2999999999999998</v>
      </c>
      <c r="P139">
        <f t="shared" si="17"/>
        <v>1.2999999999999998</v>
      </c>
      <c r="Q139">
        <f t="shared" si="18"/>
        <v>0</v>
      </c>
      <c r="R139">
        <f t="shared" si="19"/>
        <v>7.5000000000002842E-2</v>
      </c>
      <c r="S139">
        <f t="shared" si="20"/>
        <v>1</v>
      </c>
      <c r="U139" s="1" t="s">
        <v>625</v>
      </c>
    </row>
    <row r="140" spans="1:21">
      <c r="A140">
        <v>316</v>
      </c>
      <c r="B140">
        <v>8</v>
      </c>
      <c r="C140">
        <v>8</v>
      </c>
      <c r="D140">
        <v>7</v>
      </c>
      <c r="E140">
        <v>7</v>
      </c>
      <c r="F140">
        <v>7</v>
      </c>
      <c r="G140">
        <v>7</v>
      </c>
      <c r="H140">
        <v>6.5</v>
      </c>
      <c r="I140">
        <v>5.5</v>
      </c>
      <c r="J140">
        <v>5.5</v>
      </c>
      <c r="K140">
        <v>6.5</v>
      </c>
      <c r="L140">
        <v>5.5</v>
      </c>
      <c r="M140">
        <f t="shared" si="14"/>
        <v>0.79999999999999982</v>
      </c>
      <c r="N140">
        <f t="shared" si="15"/>
        <v>2.0999999999999996</v>
      </c>
      <c r="O140">
        <f t="shared" si="16"/>
        <v>1.2999999999999998</v>
      </c>
      <c r="P140">
        <f t="shared" si="17"/>
        <v>1.2999999999999998</v>
      </c>
      <c r="Q140">
        <f t="shared" si="18"/>
        <v>0.20000000000000284</v>
      </c>
      <c r="R140">
        <f t="shared" si="19"/>
        <v>0.29999999999999716</v>
      </c>
      <c r="S140">
        <f t="shared" si="20"/>
        <v>1</v>
      </c>
      <c r="U140" s="1" t="s">
        <v>333</v>
      </c>
    </row>
    <row r="141" spans="1:21">
      <c r="A141">
        <v>440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3.5</v>
      </c>
      <c r="I141">
        <v>3.5</v>
      </c>
      <c r="J141">
        <v>4.5</v>
      </c>
      <c r="K141">
        <v>3.5</v>
      </c>
      <c r="L141">
        <v>3.5</v>
      </c>
      <c r="M141">
        <f t="shared" si="14"/>
        <v>0</v>
      </c>
      <c r="N141">
        <f t="shared" si="15"/>
        <v>1.2999999999999998</v>
      </c>
      <c r="O141">
        <f t="shared" si="16"/>
        <v>1.2999999999999998</v>
      </c>
      <c r="P141">
        <f t="shared" si="17"/>
        <v>1.2999999999999998</v>
      </c>
      <c r="Q141">
        <f t="shared" si="18"/>
        <v>0</v>
      </c>
      <c r="R141">
        <f t="shared" si="19"/>
        <v>0.19999999999999929</v>
      </c>
      <c r="S141">
        <f t="shared" si="20"/>
        <v>1</v>
      </c>
      <c r="U141" s="1" t="s">
        <v>456</v>
      </c>
    </row>
    <row r="142" spans="1:21">
      <c r="A142">
        <v>63</v>
      </c>
      <c r="B142">
        <v>8</v>
      </c>
      <c r="C142">
        <v>8</v>
      </c>
      <c r="D142">
        <v>8</v>
      </c>
      <c r="E142">
        <v>8</v>
      </c>
      <c r="F142">
        <v>8</v>
      </c>
      <c r="G142">
        <v>8</v>
      </c>
      <c r="H142">
        <v>6.5</v>
      </c>
      <c r="I142">
        <v>6.5</v>
      </c>
      <c r="J142">
        <v>7.5</v>
      </c>
      <c r="K142">
        <v>6.5</v>
      </c>
      <c r="L142">
        <v>6.5</v>
      </c>
      <c r="M142">
        <f t="shared" si="14"/>
        <v>0</v>
      </c>
      <c r="N142">
        <f t="shared" si="15"/>
        <v>1.2999999999999998</v>
      </c>
      <c r="O142">
        <f t="shared" si="16"/>
        <v>1.2999999999999998</v>
      </c>
      <c r="P142">
        <f t="shared" si="17"/>
        <v>1.2999999999999998</v>
      </c>
      <c r="Q142">
        <f t="shared" si="18"/>
        <v>0</v>
      </c>
      <c r="R142">
        <f t="shared" si="19"/>
        <v>0.20000000000000284</v>
      </c>
      <c r="S142">
        <f t="shared" si="20"/>
        <v>1</v>
      </c>
      <c r="U142" s="1" t="s">
        <v>80</v>
      </c>
    </row>
    <row r="143" spans="1:21">
      <c r="A143">
        <v>468</v>
      </c>
      <c r="B143">
        <v>8</v>
      </c>
      <c r="C143">
        <v>8</v>
      </c>
      <c r="D143">
        <v>8</v>
      </c>
      <c r="E143">
        <v>8</v>
      </c>
      <c r="F143">
        <v>8</v>
      </c>
      <c r="G143">
        <v>8</v>
      </c>
      <c r="H143">
        <v>6.5</v>
      </c>
      <c r="I143">
        <v>6.5</v>
      </c>
      <c r="J143">
        <v>7.5</v>
      </c>
      <c r="K143">
        <v>6.5</v>
      </c>
      <c r="L143">
        <v>6.5</v>
      </c>
      <c r="M143">
        <f t="shared" si="14"/>
        <v>0</v>
      </c>
      <c r="N143">
        <f t="shared" si="15"/>
        <v>1.2999999999999998</v>
      </c>
      <c r="O143">
        <f t="shared" si="16"/>
        <v>1.2999999999999998</v>
      </c>
      <c r="P143">
        <f t="shared" si="17"/>
        <v>1.2999999999999998</v>
      </c>
      <c r="Q143">
        <f t="shared" si="18"/>
        <v>0</v>
      </c>
      <c r="R143">
        <f t="shared" si="19"/>
        <v>0.20000000000000284</v>
      </c>
      <c r="S143">
        <f t="shared" si="20"/>
        <v>1</v>
      </c>
      <c r="U143" s="1" t="s">
        <v>484</v>
      </c>
    </row>
    <row r="144" spans="1:21">
      <c r="A144">
        <v>611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6.5</v>
      </c>
      <c r="I144">
        <v>4.5</v>
      </c>
      <c r="J144">
        <v>4.5</v>
      </c>
      <c r="K144">
        <v>6.5</v>
      </c>
      <c r="L144">
        <v>4.5</v>
      </c>
      <c r="M144">
        <f t="shared" si="14"/>
        <v>0</v>
      </c>
      <c r="N144">
        <f t="shared" si="15"/>
        <v>-1.2999999999999998</v>
      </c>
      <c r="O144">
        <f t="shared" si="16"/>
        <v>-1.2999999999999998</v>
      </c>
      <c r="P144">
        <f t="shared" si="17"/>
        <v>1.2999999999999998</v>
      </c>
      <c r="Q144">
        <f t="shared" si="18"/>
        <v>0</v>
      </c>
      <c r="R144">
        <f t="shared" si="19"/>
        <v>1.2000000000000028</v>
      </c>
      <c r="S144">
        <f t="shared" si="20"/>
        <v>1</v>
      </c>
      <c r="U144" s="1" t="s">
        <v>627</v>
      </c>
    </row>
    <row r="145" spans="1:21">
      <c r="A145">
        <v>644</v>
      </c>
      <c r="B145">
        <v>4</v>
      </c>
      <c r="C145">
        <v>5</v>
      </c>
      <c r="D145">
        <v>5</v>
      </c>
      <c r="E145">
        <v>4</v>
      </c>
      <c r="F145">
        <v>4</v>
      </c>
      <c r="G145">
        <v>4</v>
      </c>
      <c r="H145">
        <v>6</v>
      </c>
      <c r="I145">
        <v>5</v>
      </c>
      <c r="J145">
        <v>7.5</v>
      </c>
      <c r="K145">
        <v>6</v>
      </c>
      <c r="L145">
        <v>4</v>
      </c>
      <c r="M145">
        <f t="shared" si="14"/>
        <v>-0.40000000000000036</v>
      </c>
      <c r="N145">
        <f t="shared" si="15"/>
        <v>-1.7000000000000002</v>
      </c>
      <c r="O145">
        <f t="shared" si="16"/>
        <v>-1.2999999999999998</v>
      </c>
      <c r="P145">
        <f t="shared" si="17"/>
        <v>1.2999999999999998</v>
      </c>
      <c r="Q145">
        <f t="shared" si="18"/>
        <v>0.30000000000000071</v>
      </c>
      <c r="R145">
        <f t="shared" si="19"/>
        <v>1.7000000000000028</v>
      </c>
      <c r="S145">
        <f t="shared" si="20"/>
        <v>1</v>
      </c>
      <c r="U145" s="1" t="s">
        <v>660</v>
      </c>
    </row>
    <row r="146" spans="1:21">
      <c r="A146">
        <v>603</v>
      </c>
      <c r="B146">
        <v>5</v>
      </c>
      <c r="C146">
        <v>5</v>
      </c>
      <c r="D146">
        <v>4</v>
      </c>
      <c r="E146">
        <v>4</v>
      </c>
      <c r="F146">
        <v>4</v>
      </c>
      <c r="G146">
        <v>4</v>
      </c>
      <c r="H146">
        <v>6.5</v>
      </c>
      <c r="I146">
        <v>5</v>
      </c>
      <c r="J146">
        <v>5</v>
      </c>
      <c r="K146">
        <v>6</v>
      </c>
      <c r="L146">
        <v>5</v>
      </c>
      <c r="M146">
        <f t="shared" si="14"/>
        <v>0.79999999999999982</v>
      </c>
      <c r="N146">
        <f t="shared" si="15"/>
        <v>-0.5</v>
      </c>
      <c r="O146">
        <f t="shared" si="16"/>
        <v>-1.2999999999999998</v>
      </c>
      <c r="P146">
        <f t="shared" si="17"/>
        <v>1.2999999999999998</v>
      </c>
      <c r="Q146">
        <f t="shared" si="18"/>
        <v>0.19999999999999929</v>
      </c>
      <c r="R146">
        <f t="shared" si="19"/>
        <v>0.5</v>
      </c>
      <c r="S146">
        <f t="shared" si="20"/>
        <v>1</v>
      </c>
      <c r="U146" s="1" t="s">
        <v>619</v>
      </c>
    </row>
    <row r="147" spans="1:21">
      <c r="A147">
        <v>733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4</v>
      </c>
      <c r="H147">
        <v>6.5</v>
      </c>
      <c r="I147">
        <v>5</v>
      </c>
      <c r="J147">
        <v>5</v>
      </c>
      <c r="K147">
        <v>6</v>
      </c>
      <c r="L147">
        <v>5</v>
      </c>
      <c r="M147">
        <f t="shared" si="14"/>
        <v>0.79999999999999982</v>
      </c>
      <c r="N147">
        <f t="shared" si="15"/>
        <v>-0.5</v>
      </c>
      <c r="O147">
        <f t="shared" si="16"/>
        <v>-1.2999999999999998</v>
      </c>
      <c r="P147">
        <f t="shared" si="17"/>
        <v>1.2999999999999998</v>
      </c>
      <c r="Q147">
        <f t="shared" si="18"/>
        <v>0.19999999999999929</v>
      </c>
      <c r="R147">
        <f t="shared" si="19"/>
        <v>0.5</v>
      </c>
      <c r="S147">
        <f t="shared" si="20"/>
        <v>1</v>
      </c>
      <c r="U147" s="1" t="s">
        <v>619</v>
      </c>
    </row>
    <row r="148" spans="1:21">
      <c r="A148">
        <v>172</v>
      </c>
      <c r="B148">
        <v>9</v>
      </c>
      <c r="C148" t="s">
        <v>16</v>
      </c>
      <c r="D148" t="s">
        <v>16</v>
      </c>
      <c r="E148" t="s">
        <v>16</v>
      </c>
      <c r="F148">
        <v>9</v>
      </c>
      <c r="G148">
        <v>9</v>
      </c>
      <c r="H148" t="s">
        <v>16</v>
      </c>
      <c r="I148" t="s">
        <v>16</v>
      </c>
      <c r="J148" t="s">
        <v>16</v>
      </c>
      <c r="K148">
        <v>8</v>
      </c>
      <c r="L148">
        <v>7.5</v>
      </c>
      <c r="M148">
        <f t="shared" si="14"/>
        <v>0</v>
      </c>
      <c r="N148">
        <f t="shared" si="15"/>
        <v>1.25</v>
      </c>
      <c r="O148">
        <f t="shared" si="16"/>
        <v>1.25</v>
      </c>
      <c r="P148">
        <f t="shared" si="17"/>
        <v>1.25</v>
      </c>
      <c r="Q148">
        <f t="shared" si="18"/>
        <v>0</v>
      </c>
      <c r="R148">
        <f t="shared" si="19"/>
        <v>0.125</v>
      </c>
      <c r="S148">
        <f t="shared" si="20"/>
        <v>1</v>
      </c>
      <c r="U148" s="1" t="s">
        <v>189</v>
      </c>
    </row>
    <row r="149" spans="1:21">
      <c r="A149">
        <v>698</v>
      </c>
      <c r="B149">
        <v>7</v>
      </c>
      <c r="C149" t="s">
        <v>16</v>
      </c>
      <c r="D149" t="s">
        <v>16</v>
      </c>
      <c r="E149">
        <v>7</v>
      </c>
      <c r="F149">
        <v>7</v>
      </c>
      <c r="G149">
        <v>7</v>
      </c>
      <c r="H149" t="s">
        <v>16</v>
      </c>
      <c r="I149" t="s">
        <v>16</v>
      </c>
      <c r="K149">
        <v>8.5</v>
      </c>
      <c r="L149">
        <v>8</v>
      </c>
      <c r="M149">
        <f t="shared" si="14"/>
        <v>0</v>
      </c>
      <c r="N149">
        <f t="shared" si="15"/>
        <v>-1.25</v>
      </c>
      <c r="O149">
        <f t="shared" si="16"/>
        <v>-1.25</v>
      </c>
      <c r="P149">
        <f t="shared" si="17"/>
        <v>1.25</v>
      </c>
      <c r="Q149">
        <f t="shared" si="18"/>
        <v>0</v>
      </c>
      <c r="R149">
        <f t="shared" si="19"/>
        <v>0.125</v>
      </c>
      <c r="S149">
        <f t="shared" si="20"/>
        <v>1</v>
      </c>
      <c r="U149" s="1" t="s">
        <v>714</v>
      </c>
    </row>
    <row r="150" spans="1:21">
      <c r="A150">
        <v>35</v>
      </c>
      <c r="B150">
        <v>7</v>
      </c>
      <c r="C150">
        <v>7</v>
      </c>
      <c r="D150">
        <v>7</v>
      </c>
      <c r="E150">
        <v>7</v>
      </c>
      <c r="F150">
        <v>7</v>
      </c>
      <c r="G150">
        <v>7</v>
      </c>
      <c r="H150">
        <v>6.5</v>
      </c>
      <c r="I150">
        <v>6</v>
      </c>
      <c r="J150">
        <v>4.5</v>
      </c>
      <c r="K150">
        <v>6</v>
      </c>
      <c r="L150">
        <v>6</v>
      </c>
      <c r="M150">
        <f t="shared" si="14"/>
        <v>0</v>
      </c>
      <c r="N150">
        <f t="shared" si="15"/>
        <v>1.2000000000000002</v>
      </c>
      <c r="O150">
        <f t="shared" si="16"/>
        <v>1.2000000000000002</v>
      </c>
      <c r="P150">
        <f t="shared" si="17"/>
        <v>1.2000000000000002</v>
      </c>
      <c r="Q150">
        <f t="shared" si="18"/>
        <v>0</v>
      </c>
      <c r="R150">
        <f t="shared" si="19"/>
        <v>0.57500000000000284</v>
      </c>
      <c r="S150">
        <f t="shared" si="20"/>
        <v>1</v>
      </c>
      <c r="U150" s="1" t="s">
        <v>52</v>
      </c>
    </row>
    <row r="151" spans="1:21">
      <c r="A151">
        <v>143</v>
      </c>
      <c r="B151">
        <v>7</v>
      </c>
      <c r="C151">
        <v>7</v>
      </c>
      <c r="D151">
        <v>7</v>
      </c>
      <c r="E151">
        <v>7</v>
      </c>
      <c r="F151">
        <v>7</v>
      </c>
      <c r="G151">
        <v>7</v>
      </c>
      <c r="H151">
        <v>6.5</v>
      </c>
      <c r="I151">
        <v>5.5</v>
      </c>
      <c r="J151">
        <v>5.5</v>
      </c>
      <c r="K151">
        <v>6</v>
      </c>
      <c r="L151">
        <v>5.5</v>
      </c>
      <c r="M151">
        <f t="shared" si="14"/>
        <v>0</v>
      </c>
      <c r="N151">
        <f t="shared" si="15"/>
        <v>1.2000000000000002</v>
      </c>
      <c r="O151">
        <f t="shared" si="16"/>
        <v>1.2000000000000002</v>
      </c>
      <c r="P151">
        <f t="shared" si="17"/>
        <v>1.2000000000000002</v>
      </c>
      <c r="Q151">
        <f t="shared" si="18"/>
        <v>0</v>
      </c>
      <c r="R151">
        <f t="shared" si="19"/>
        <v>0.20000000000000284</v>
      </c>
      <c r="S151">
        <f t="shared" si="20"/>
        <v>1</v>
      </c>
      <c r="U151" s="1" t="s">
        <v>160</v>
      </c>
    </row>
    <row r="152" spans="1:21">
      <c r="A152">
        <v>120</v>
      </c>
      <c r="B152">
        <v>7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5.5</v>
      </c>
      <c r="J152">
        <v>5.5</v>
      </c>
      <c r="K152">
        <v>5.5</v>
      </c>
      <c r="L152">
        <v>5.5</v>
      </c>
      <c r="M152">
        <f t="shared" si="14"/>
        <v>0</v>
      </c>
      <c r="N152">
        <f t="shared" si="15"/>
        <v>1.2000000000000002</v>
      </c>
      <c r="O152">
        <f t="shared" si="16"/>
        <v>1.2000000000000002</v>
      </c>
      <c r="P152">
        <f t="shared" si="17"/>
        <v>1.2000000000000002</v>
      </c>
      <c r="Q152">
        <f t="shared" si="18"/>
        <v>0</v>
      </c>
      <c r="R152">
        <f t="shared" si="19"/>
        <v>0.45000000000000284</v>
      </c>
      <c r="S152">
        <f t="shared" si="20"/>
        <v>1</v>
      </c>
      <c r="U152" s="1" t="s">
        <v>137</v>
      </c>
    </row>
    <row r="153" spans="1:21">
      <c r="A153">
        <v>313</v>
      </c>
      <c r="B153">
        <v>7</v>
      </c>
      <c r="C153">
        <v>7</v>
      </c>
      <c r="D153">
        <v>7</v>
      </c>
      <c r="E153">
        <v>7</v>
      </c>
      <c r="F153">
        <v>7</v>
      </c>
      <c r="G153">
        <v>7</v>
      </c>
      <c r="H153">
        <v>6</v>
      </c>
      <c r="I153">
        <v>6</v>
      </c>
      <c r="J153">
        <v>5.5</v>
      </c>
      <c r="K153">
        <v>6</v>
      </c>
      <c r="L153">
        <v>5.5</v>
      </c>
      <c r="M153">
        <f t="shared" si="14"/>
        <v>0</v>
      </c>
      <c r="N153">
        <f t="shared" si="15"/>
        <v>1.2000000000000002</v>
      </c>
      <c r="O153">
        <f t="shared" si="16"/>
        <v>1.2000000000000002</v>
      </c>
      <c r="P153">
        <f t="shared" si="17"/>
        <v>1.2000000000000002</v>
      </c>
      <c r="Q153">
        <f t="shared" si="18"/>
        <v>0</v>
      </c>
      <c r="R153">
        <f t="shared" si="19"/>
        <v>7.5000000000002842E-2</v>
      </c>
      <c r="S153">
        <f t="shared" si="20"/>
        <v>1</v>
      </c>
      <c r="U153" s="1" t="s">
        <v>330</v>
      </c>
    </row>
    <row r="154" spans="1:21">
      <c r="A154">
        <v>346</v>
      </c>
      <c r="B154">
        <v>9</v>
      </c>
      <c r="C154">
        <v>9</v>
      </c>
      <c r="D154">
        <v>9</v>
      </c>
      <c r="E154">
        <v>9</v>
      </c>
      <c r="F154">
        <v>9</v>
      </c>
      <c r="G154">
        <v>9</v>
      </c>
      <c r="H154">
        <v>9</v>
      </c>
      <c r="I154">
        <v>8</v>
      </c>
      <c r="J154">
        <v>6</v>
      </c>
      <c r="K154">
        <v>8</v>
      </c>
      <c r="L154">
        <v>8</v>
      </c>
      <c r="M154">
        <f t="shared" si="14"/>
        <v>0</v>
      </c>
      <c r="N154">
        <f t="shared" si="15"/>
        <v>1.2000000000000002</v>
      </c>
      <c r="O154">
        <f t="shared" si="16"/>
        <v>1.2000000000000002</v>
      </c>
      <c r="P154">
        <f t="shared" si="17"/>
        <v>1.2000000000000002</v>
      </c>
      <c r="Q154">
        <f t="shared" si="18"/>
        <v>0</v>
      </c>
      <c r="R154">
        <f t="shared" si="19"/>
        <v>1.2000000000000028</v>
      </c>
      <c r="S154">
        <f t="shared" si="20"/>
        <v>1</v>
      </c>
      <c r="U154" s="1" t="s">
        <v>363</v>
      </c>
    </row>
    <row r="155" spans="1:21">
      <c r="A155">
        <v>618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3.5</v>
      </c>
      <c r="J155">
        <v>3.5</v>
      </c>
      <c r="K155">
        <v>4</v>
      </c>
      <c r="L155">
        <v>3</v>
      </c>
      <c r="M155">
        <f t="shared" si="14"/>
        <v>0</v>
      </c>
      <c r="N155">
        <f t="shared" si="15"/>
        <v>1.2000000000000002</v>
      </c>
      <c r="O155">
        <f t="shared" si="16"/>
        <v>1.2000000000000002</v>
      </c>
      <c r="P155">
        <f t="shared" si="17"/>
        <v>1.2000000000000002</v>
      </c>
      <c r="Q155">
        <f t="shared" si="18"/>
        <v>0</v>
      </c>
      <c r="R155">
        <f t="shared" si="19"/>
        <v>0.57499999999999929</v>
      </c>
      <c r="S155">
        <f t="shared" si="20"/>
        <v>1</v>
      </c>
      <c r="U155" s="1" t="s">
        <v>634</v>
      </c>
    </row>
    <row r="156" spans="1:21">
      <c r="A156">
        <v>525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3.5</v>
      </c>
      <c r="J156">
        <v>4</v>
      </c>
      <c r="K156">
        <v>3.5</v>
      </c>
      <c r="L156">
        <v>3</v>
      </c>
      <c r="M156">
        <f t="shared" si="14"/>
        <v>0</v>
      </c>
      <c r="N156">
        <f t="shared" si="15"/>
        <v>1.2000000000000002</v>
      </c>
      <c r="O156">
        <f t="shared" si="16"/>
        <v>1.2000000000000002</v>
      </c>
      <c r="P156">
        <f t="shared" si="17"/>
        <v>1.2000000000000002</v>
      </c>
      <c r="Q156">
        <f t="shared" si="18"/>
        <v>0</v>
      </c>
      <c r="R156">
        <f t="shared" si="19"/>
        <v>0.57499999999999929</v>
      </c>
      <c r="S156">
        <f t="shared" si="20"/>
        <v>1</v>
      </c>
      <c r="U156" s="1" t="s">
        <v>541</v>
      </c>
    </row>
    <row r="157" spans="1:21">
      <c r="A157">
        <v>137</v>
      </c>
      <c r="B157">
        <v>8</v>
      </c>
      <c r="C157">
        <v>8</v>
      </c>
      <c r="D157">
        <v>8</v>
      </c>
      <c r="E157">
        <v>8</v>
      </c>
      <c r="F157">
        <v>8</v>
      </c>
      <c r="G157">
        <v>8</v>
      </c>
      <c r="H157">
        <v>7</v>
      </c>
      <c r="I157">
        <v>7</v>
      </c>
      <c r="J157">
        <v>7</v>
      </c>
      <c r="K157">
        <v>6.5</v>
      </c>
      <c r="L157">
        <v>6.5</v>
      </c>
      <c r="M157">
        <f t="shared" si="14"/>
        <v>0</v>
      </c>
      <c r="N157">
        <f t="shared" si="15"/>
        <v>1.2000000000000002</v>
      </c>
      <c r="O157">
        <f t="shared" si="16"/>
        <v>1.2000000000000002</v>
      </c>
      <c r="P157">
        <f t="shared" si="17"/>
        <v>1.2000000000000002</v>
      </c>
      <c r="Q157">
        <f t="shared" si="18"/>
        <v>0</v>
      </c>
      <c r="R157">
        <f t="shared" si="19"/>
        <v>7.5000000000002842E-2</v>
      </c>
      <c r="S157">
        <f t="shared" si="20"/>
        <v>1</v>
      </c>
      <c r="U157" s="1" t="s">
        <v>154</v>
      </c>
    </row>
    <row r="158" spans="1:21">
      <c r="A158">
        <v>501</v>
      </c>
      <c r="B158">
        <v>7</v>
      </c>
      <c r="C158">
        <v>7</v>
      </c>
      <c r="D158">
        <v>7</v>
      </c>
      <c r="E158">
        <v>7</v>
      </c>
      <c r="F158">
        <v>7</v>
      </c>
      <c r="G158">
        <v>7</v>
      </c>
      <c r="H158">
        <v>7</v>
      </c>
      <c r="I158">
        <v>6</v>
      </c>
      <c r="J158">
        <v>6</v>
      </c>
      <c r="K158">
        <v>5.5</v>
      </c>
      <c r="L158">
        <v>4.5</v>
      </c>
      <c r="M158">
        <f t="shared" si="14"/>
        <v>0</v>
      </c>
      <c r="N158">
        <f t="shared" si="15"/>
        <v>1.2000000000000002</v>
      </c>
      <c r="O158">
        <f t="shared" si="16"/>
        <v>1.2000000000000002</v>
      </c>
      <c r="P158">
        <f t="shared" si="17"/>
        <v>1.2000000000000002</v>
      </c>
      <c r="Q158">
        <f t="shared" si="18"/>
        <v>0</v>
      </c>
      <c r="R158">
        <f t="shared" si="19"/>
        <v>0.82500000000000284</v>
      </c>
      <c r="S158">
        <f t="shared" si="20"/>
        <v>1</v>
      </c>
      <c r="U158" s="1" t="s">
        <v>517</v>
      </c>
    </row>
    <row r="159" spans="1:21">
      <c r="A159">
        <v>519</v>
      </c>
      <c r="B159">
        <v>8</v>
      </c>
      <c r="C159">
        <v>8</v>
      </c>
      <c r="D159">
        <v>8</v>
      </c>
      <c r="E159">
        <v>8</v>
      </c>
      <c r="F159">
        <v>8</v>
      </c>
      <c r="G159">
        <v>8</v>
      </c>
      <c r="H159">
        <v>8</v>
      </c>
      <c r="I159">
        <v>6.5</v>
      </c>
      <c r="J159">
        <v>6.5</v>
      </c>
      <c r="K159">
        <v>6.5</v>
      </c>
      <c r="L159">
        <v>6.5</v>
      </c>
      <c r="M159">
        <f t="shared" si="14"/>
        <v>0</v>
      </c>
      <c r="N159">
        <f t="shared" si="15"/>
        <v>1.2000000000000002</v>
      </c>
      <c r="O159">
        <f t="shared" si="16"/>
        <v>1.2000000000000002</v>
      </c>
      <c r="P159">
        <f t="shared" si="17"/>
        <v>1.2000000000000002</v>
      </c>
      <c r="Q159">
        <f t="shared" si="18"/>
        <v>0</v>
      </c>
      <c r="R159">
        <f t="shared" si="19"/>
        <v>0.45000000000000284</v>
      </c>
      <c r="S159">
        <f t="shared" si="20"/>
        <v>1</v>
      </c>
      <c r="U159" s="1" t="s">
        <v>535</v>
      </c>
    </row>
    <row r="160" spans="1:21">
      <c r="A160">
        <v>512</v>
      </c>
      <c r="B160">
        <v>6</v>
      </c>
      <c r="C160">
        <v>6</v>
      </c>
      <c r="D160">
        <v>5</v>
      </c>
      <c r="E160">
        <v>5</v>
      </c>
      <c r="F160">
        <v>5</v>
      </c>
      <c r="G160">
        <v>5</v>
      </c>
      <c r="H160">
        <v>4</v>
      </c>
      <c r="I160">
        <v>4</v>
      </c>
      <c r="J160">
        <v>4</v>
      </c>
      <c r="K160">
        <v>4</v>
      </c>
      <c r="L160">
        <v>4</v>
      </c>
      <c r="M160">
        <f t="shared" si="14"/>
        <v>0.79999999999999982</v>
      </c>
      <c r="N160">
        <f t="shared" si="15"/>
        <v>2</v>
      </c>
      <c r="O160">
        <f t="shared" si="16"/>
        <v>1.2000000000000002</v>
      </c>
      <c r="P160">
        <f t="shared" si="17"/>
        <v>1.2000000000000002</v>
      </c>
      <c r="Q160">
        <f t="shared" si="18"/>
        <v>0.20000000000000284</v>
      </c>
      <c r="R160">
        <f t="shared" si="19"/>
        <v>0</v>
      </c>
      <c r="S160">
        <f t="shared" si="20"/>
        <v>1</v>
      </c>
      <c r="U160" s="1" t="s">
        <v>528</v>
      </c>
    </row>
    <row r="161" spans="1:21">
      <c r="A161">
        <v>722</v>
      </c>
      <c r="B161">
        <v>6</v>
      </c>
      <c r="C161">
        <v>6</v>
      </c>
      <c r="D161">
        <v>5</v>
      </c>
      <c r="E161">
        <v>6</v>
      </c>
      <c r="F161">
        <v>5</v>
      </c>
      <c r="G161">
        <v>6</v>
      </c>
      <c r="H161">
        <v>7.5</v>
      </c>
      <c r="I161">
        <v>7.5</v>
      </c>
      <c r="J161">
        <v>4.5</v>
      </c>
      <c r="K161">
        <v>7.5</v>
      </c>
      <c r="L161">
        <v>7</v>
      </c>
      <c r="M161">
        <f t="shared" si="14"/>
        <v>0.40000000000000036</v>
      </c>
      <c r="N161">
        <f t="shared" si="15"/>
        <v>-0.79999999999999982</v>
      </c>
      <c r="O161">
        <f t="shared" si="16"/>
        <v>-1.2000000000000002</v>
      </c>
      <c r="P161">
        <f t="shared" si="17"/>
        <v>1.2000000000000002</v>
      </c>
      <c r="Q161">
        <f t="shared" si="18"/>
        <v>0.29999999999999716</v>
      </c>
      <c r="R161">
        <f t="shared" si="19"/>
        <v>1.7000000000000028</v>
      </c>
      <c r="S161">
        <f t="shared" si="20"/>
        <v>1</v>
      </c>
      <c r="U161" s="1" t="s">
        <v>738</v>
      </c>
    </row>
    <row r="162" spans="1:21">
      <c r="A162">
        <v>778</v>
      </c>
      <c r="B162">
        <v>4</v>
      </c>
      <c r="C162">
        <v>4</v>
      </c>
      <c r="D162">
        <v>4</v>
      </c>
      <c r="E162">
        <v>3</v>
      </c>
      <c r="F162">
        <v>4</v>
      </c>
      <c r="G162">
        <v>4</v>
      </c>
      <c r="H162">
        <v>4.5</v>
      </c>
      <c r="I162">
        <v>4.5</v>
      </c>
      <c r="J162">
        <v>7</v>
      </c>
      <c r="K162">
        <v>4.5</v>
      </c>
      <c r="L162">
        <v>4.5</v>
      </c>
      <c r="M162">
        <f t="shared" si="14"/>
        <v>0.20000000000000018</v>
      </c>
      <c r="N162">
        <f t="shared" si="15"/>
        <v>-1</v>
      </c>
      <c r="O162">
        <f t="shared" si="16"/>
        <v>-1.2000000000000002</v>
      </c>
      <c r="P162">
        <f t="shared" si="17"/>
        <v>1.2000000000000002</v>
      </c>
      <c r="Q162">
        <f t="shared" si="18"/>
        <v>0.19999999999999929</v>
      </c>
      <c r="R162">
        <f t="shared" si="19"/>
        <v>1.25</v>
      </c>
      <c r="S162">
        <f t="shared" si="20"/>
        <v>1</v>
      </c>
      <c r="U162" s="1" t="s">
        <v>790</v>
      </c>
    </row>
    <row r="163" spans="1:21">
      <c r="A163">
        <v>182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  <c r="H163">
        <v>7.5</v>
      </c>
      <c r="I163">
        <v>7</v>
      </c>
      <c r="J163">
        <v>7</v>
      </c>
      <c r="K163">
        <v>7.5</v>
      </c>
      <c r="L163">
        <v>7</v>
      </c>
      <c r="M163">
        <f t="shared" si="14"/>
        <v>0</v>
      </c>
      <c r="N163">
        <f t="shared" si="15"/>
        <v>-1.2000000000000002</v>
      </c>
      <c r="O163">
        <f t="shared" si="16"/>
        <v>-1.2000000000000002</v>
      </c>
      <c r="P163">
        <f t="shared" si="17"/>
        <v>1.2000000000000002</v>
      </c>
      <c r="Q163">
        <f t="shared" si="18"/>
        <v>0</v>
      </c>
      <c r="R163">
        <f t="shared" si="19"/>
        <v>7.5000000000002842E-2</v>
      </c>
      <c r="S163">
        <f t="shared" si="20"/>
        <v>1</v>
      </c>
      <c r="U163" s="1" t="s">
        <v>199</v>
      </c>
    </row>
    <row r="164" spans="1:21">
      <c r="A164">
        <v>163</v>
      </c>
      <c r="B164">
        <v>4</v>
      </c>
      <c r="C164">
        <v>4</v>
      </c>
      <c r="D164">
        <v>4</v>
      </c>
      <c r="E164">
        <v>4</v>
      </c>
      <c r="F164">
        <v>3</v>
      </c>
      <c r="G164">
        <v>3</v>
      </c>
      <c r="H164">
        <v>5</v>
      </c>
      <c r="I164">
        <v>5</v>
      </c>
      <c r="J164">
        <v>5</v>
      </c>
      <c r="K164">
        <v>4.5</v>
      </c>
      <c r="L164">
        <v>4.5</v>
      </c>
      <c r="M164">
        <f t="shared" si="14"/>
        <v>0.39999999999999991</v>
      </c>
      <c r="N164">
        <f t="shared" si="15"/>
        <v>-0.79999999999999982</v>
      </c>
      <c r="O164">
        <f t="shared" si="16"/>
        <v>-1.1999999999999997</v>
      </c>
      <c r="P164">
        <f t="shared" si="17"/>
        <v>1.1999999999999997</v>
      </c>
      <c r="Q164">
        <f t="shared" si="18"/>
        <v>0.30000000000000071</v>
      </c>
      <c r="R164">
        <f t="shared" si="19"/>
        <v>7.4999999999999289E-2</v>
      </c>
      <c r="S164">
        <f t="shared" si="20"/>
        <v>1</v>
      </c>
      <c r="U164" s="1" t="s">
        <v>180</v>
      </c>
    </row>
    <row r="165" spans="1:21">
      <c r="A165">
        <v>205</v>
      </c>
      <c r="B165">
        <v>5</v>
      </c>
      <c r="C165">
        <v>5</v>
      </c>
      <c r="D165">
        <v>4</v>
      </c>
      <c r="E165">
        <v>4</v>
      </c>
      <c r="F165">
        <v>4</v>
      </c>
      <c r="G165">
        <v>5</v>
      </c>
      <c r="H165">
        <v>6</v>
      </c>
      <c r="I165">
        <v>5.5</v>
      </c>
      <c r="J165">
        <v>5.5</v>
      </c>
      <c r="K165">
        <v>5.5</v>
      </c>
      <c r="L165">
        <v>5.5</v>
      </c>
      <c r="M165">
        <f t="shared" si="14"/>
        <v>0.59999999999999964</v>
      </c>
      <c r="N165">
        <f t="shared" si="15"/>
        <v>-0.59999999999999964</v>
      </c>
      <c r="O165">
        <f t="shared" si="16"/>
        <v>-1.1999999999999993</v>
      </c>
      <c r="P165">
        <f t="shared" si="17"/>
        <v>1.1999999999999993</v>
      </c>
      <c r="Q165">
        <f t="shared" si="18"/>
        <v>0.30000000000000071</v>
      </c>
      <c r="R165">
        <f t="shared" si="19"/>
        <v>4.9999999999997158E-2</v>
      </c>
      <c r="S165">
        <f t="shared" si="20"/>
        <v>1</v>
      </c>
      <c r="U165" s="1" t="s">
        <v>222</v>
      </c>
    </row>
    <row r="166" spans="1:21">
      <c r="A166">
        <v>452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9</v>
      </c>
      <c r="I166">
        <v>8</v>
      </c>
      <c r="J166">
        <v>7.5</v>
      </c>
      <c r="K166">
        <v>8.5</v>
      </c>
      <c r="L166">
        <v>8</v>
      </c>
      <c r="M166">
        <f t="shared" si="14"/>
        <v>0</v>
      </c>
      <c r="N166">
        <f t="shared" si="15"/>
        <v>-1.1999999999999993</v>
      </c>
      <c r="O166">
        <f t="shared" si="16"/>
        <v>-1.1999999999999993</v>
      </c>
      <c r="P166">
        <f t="shared" si="17"/>
        <v>1.1999999999999993</v>
      </c>
      <c r="Q166">
        <f t="shared" si="18"/>
        <v>0</v>
      </c>
      <c r="R166">
        <f t="shared" si="19"/>
        <v>0.32500000000000284</v>
      </c>
      <c r="S166">
        <f t="shared" si="20"/>
        <v>1</v>
      </c>
      <c r="U166" s="1" t="s">
        <v>468</v>
      </c>
    </row>
    <row r="167" spans="1:21">
      <c r="A167">
        <v>257</v>
      </c>
      <c r="B167">
        <v>9</v>
      </c>
      <c r="C167" t="s">
        <v>16</v>
      </c>
      <c r="D167" t="s">
        <v>16</v>
      </c>
      <c r="E167">
        <v>9</v>
      </c>
      <c r="F167">
        <v>9</v>
      </c>
      <c r="G167">
        <v>9</v>
      </c>
      <c r="H167" t="s">
        <v>16</v>
      </c>
      <c r="I167" t="s">
        <v>16</v>
      </c>
      <c r="J167">
        <v>8</v>
      </c>
      <c r="K167">
        <v>8</v>
      </c>
      <c r="L167">
        <v>7.5</v>
      </c>
      <c r="M167">
        <f t="shared" si="14"/>
        <v>0</v>
      </c>
      <c r="N167">
        <f t="shared" si="15"/>
        <v>1.166666666666667</v>
      </c>
      <c r="O167">
        <f t="shared" si="16"/>
        <v>1.166666666666667</v>
      </c>
      <c r="P167">
        <f t="shared" si="17"/>
        <v>1.166666666666667</v>
      </c>
      <c r="Q167">
        <f t="shared" si="18"/>
        <v>0</v>
      </c>
      <c r="R167">
        <f t="shared" si="19"/>
        <v>8.3333333333328596E-2</v>
      </c>
      <c r="S167">
        <f t="shared" si="20"/>
        <v>1</v>
      </c>
      <c r="U167" s="1" t="s">
        <v>274</v>
      </c>
    </row>
    <row r="168" spans="1:21">
      <c r="A168">
        <v>99</v>
      </c>
      <c r="B168">
        <v>9</v>
      </c>
      <c r="C168" t="s">
        <v>16</v>
      </c>
      <c r="D168" t="s">
        <v>16</v>
      </c>
      <c r="E168">
        <v>9</v>
      </c>
      <c r="F168">
        <v>9</v>
      </c>
      <c r="G168">
        <v>9</v>
      </c>
      <c r="H168" t="s">
        <v>16</v>
      </c>
      <c r="I168" t="s">
        <v>16</v>
      </c>
      <c r="J168">
        <v>7.5</v>
      </c>
      <c r="K168">
        <v>8.5</v>
      </c>
      <c r="L168">
        <v>7.5</v>
      </c>
      <c r="M168">
        <f t="shared" si="14"/>
        <v>0</v>
      </c>
      <c r="N168">
        <f t="shared" si="15"/>
        <v>1.166666666666667</v>
      </c>
      <c r="O168">
        <f t="shared" si="16"/>
        <v>1.166666666666667</v>
      </c>
      <c r="P168">
        <f t="shared" si="17"/>
        <v>1.166666666666667</v>
      </c>
      <c r="Q168">
        <f t="shared" si="18"/>
        <v>0</v>
      </c>
      <c r="R168">
        <f t="shared" si="19"/>
        <v>0.3333333333333286</v>
      </c>
      <c r="S168">
        <f t="shared" si="20"/>
        <v>1</v>
      </c>
      <c r="U168" s="1" t="s">
        <v>116</v>
      </c>
    </row>
    <row r="169" spans="1:21">
      <c r="A169">
        <v>314</v>
      </c>
      <c r="B169">
        <v>8</v>
      </c>
      <c r="C169" t="s">
        <v>16</v>
      </c>
      <c r="D169" t="s">
        <v>16</v>
      </c>
      <c r="E169">
        <v>8</v>
      </c>
      <c r="F169">
        <v>8</v>
      </c>
      <c r="G169">
        <v>8</v>
      </c>
      <c r="H169" t="s">
        <v>16</v>
      </c>
      <c r="I169" t="s">
        <v>16</v>
      </c>
      <c r="J169">
        <v>7.5</v>
      </c>
      <c r="K169">
        <v>6.5</v>
      </c>
      <c r="L169">
        <v>6.5</v>
      </c>
      <c r="M169">
        <f t="shared" si="14"/>
        <v>0</v>
      </c>
      <c r="N169">
        <f t="shared" si="15"/>
        <v>1.166666666666667</v>
      </c>
      <c r="O169">
        <f t="shared" si="16"/>
        <v>1.166666666666667</v>
      </c>
      <c r="P169">
        <f t="shared" si="17"/>
        <v>1.166666666666667</v>
      </c>
      <c r="Q169">
        <f t="shared" si="18"/>
        <v>0</v>
      </c>
      <c r="R169">
        <f t="shared" si="19"/>
        <v>0.3333333333333286</v>
      </c>
      <c r="S169">
        <f t="shared" si="20"/>
        <v>1</v>
      </c>
      <c r="U169" s="1" t="s">
        <v>331</v>
      </c>
    </row>
    <row r="170" spans="1:21">
      <c r="A170">
        <v>443</v>
      </c>
      <c r="B170">
        <v>7</v>
      </c>
      <c r="C170" t="s">
        <v>16</v>
      </c>
      <c r="D170" t="s">
        <v>16</v>
      </c>
      <c r="E170">
        <v>7</v>
      </c>
      <c r="F170">
        <v>6</v>
      </c>
      <c r="G170">
        <v>6</v>
      </c>
      <c r="H170" t="s">
        <v>16</v>
      </c>
      <c r="I170" t="s">
        <v>16</v>
      </c>
      <c r="J170">
        <v>4.5</v>
      </c>
      <c r="K170">
        <v>5.5</v>
      </c>
      <c r="L170">
        <v>5.5</v>
      </c>
      <c r="M170">
        <f t="shared" si="14"/>
        <v>0.66666666666666696</v>
      </c>
      <c r="N170">
        <f t="shared" si="15"/>
        <v>1.833333333333333</v>
      </c>
      <c r="O170">
        <f t="shared" si="16"/>
        <v>1.1666666666666661</v>
      </c>
      <c r="P170">
        <f t="shared" si="17"/>
        <v>1.1666666666666661</v>
      </c>
      <c r="Q170">
        <f t="shared" si="18"/>
        <v>0.3333333333333357</v>
      </c>
      <c r="R170">
        <f t="shared" si="19"/>
        <v>0.3333333333333357</v>
      </c>
      <c r="S170">
        <f t="shared" si="20"/>
        <v>1</v>
      </c>
      <c r="U170" s="1" t="s">
        <v>459</v>
      </c>
    </row>
    <row r="171" spans="1:21">
      <c r="A171">
        <v>763</v>
      </c>
      <c r="B171">
        <v>7</v>
      </c>
      <c r="C171" t="s">
        <v>16</v>
      </c>
      <c r="D171" t="s">
        <v>16</v>
      </c>
      <c r="E171">
        <v>7</v>
      </c>
      <c r="F171">
        <v>7</v>
      </c>
      <c r="G171">
        <v>7</v>
      </c>
      <c r="H171" t="s">
        <v>16</v>
      </c>
      <c r="I171" t="s">
        <v>16</v>
      </c>
      <c r="J171">
        <v>8</v>
      </c>
      <c r="K171">
        <v>8.5</v>
      </c>
      <c r="L171">
        <v>8</v>
      </c>
      <c r="M171">
        <f t="shared" si="14"/>
        <v>0</v>
      </c>
      <c r="N171">
        <f t="shared" si="15"/>
        <v>-1.1666666666666661</v>
      </c>
      <c r="O171">
        <f t="shared" si="16"/>
        <v>-1.1666666666666661</v>
      </c>
      <c r="P171">
        <f t="shared" si="17"/>
        <v>1.1666666666666661</v>
      </c>
      <c r="Q171">
        <f t="shared" si="18"/>
        <v>0</v>
      </c>
      <c r="R171">
        <f t="shared" si="19"/>
        <v>8.3333333333328596E-2</v>
      </c>
      <c r="S171">
        <f t="shared" si="20"/>
        <v>1</v>
      </c>
      <c r="U171" s="1" t="s">
        <v>775</v>
      </c>
    </row>
    <row r="172" spans="1:21">
      <c r="A172">
        <v>741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  <c r="H172">
        <v>7</v>
      </c>
      <c r="I172">
        <v>4</v>
      </c>
      <c r="K172">
        <v>4.5</v>
      </c>
      <c r="L172">
        <v>4</v>
      </c>
      <c r="M172">
        <f t="shared" si="14"/>
        <v>0</v>
      </c>
      <c r="N172">
        <f t="shared" si="15"/>
        <v>1.125</v>
      </c>
      <c r="O172">
        <f t="shared" si="16"/>
        <v>1.125</v>
      </c>
      <c r="P172">
        <f t="shared" si="17"/>
        <v>1.125</v>
      </c>
      <c r="Q172">
        <f t="shared" si="18"/>
        <v>0</v>
      </c>
      <c r="R172">
        <f t="shared" si="19"/>
        <v>2.0625</v>
      </c>
      <c r="S172">
        <f t="shared" si="20"/>
        <v>1</v>
      </c>
      <c r="U172" s="1" t="s">
        <v>753</v>
      </c>
    </row>
    <row r="173" spans="1:21">
      <c r="A173">
        <v>268</v>
      </c>
      <c r="B173">
        <v>3</v>
      </c>
      <c r="C173">
        <v>3</v>
      </c>
      <c r="D173">
        <v>3</v>
      </c>
      <c r="E173">
        <v>3</v>
      </c>
      <c r="F173">
        <v>3</v>
      </c>
      <c r="G173">
        <v>3</v>
      </c>
      <c r="H173">
        <v>3</v>
      </c>
      <c r="I173">
        <v>1.5</v>
      </c>
      <c r="J173">
        <v>2</v>
      </c>
      <c r="K173">
        <v>1.5</v>
      </c>
      <c r="L173">
        <v>1.5</v>
      </c>
      <c r="M173">
        <f t="shared" si="14"/>
        <v>0</v>
      </c>
      <c r="N173">
        <f t="shared" si="15"/>
        <v>1.1000000000000001</v>
      </c>
      <c r="O173">
        <f t="shared" si="16"/>
        <v>1.1000000000000001</v>
      </c>
      <c r="P173">
        <f t="shared" si="17"/>
        <v>1.1000000000000001</v>
      </c>
      <c r="Q173">
        <f t="shared" si="18"/>
        <v>0</v>
      </c>
      <c r="R173">
        <f t="shared" si="19"/>
        <v>0.42499999999999982</v>
      </c>
      <c r="S173">
        <f t="shared" si="20"/>
        <v>1</v>
      </c>
      <c r="U173" s="1" t="s">
        <v>285</v>
      </c>
    </row>
    <row r="174" spans="1:21">
      <c r="A174">
        <v>614</v>
      </c>
      <c r="B174">
        <v>8</v>
      </c>
      <c r="C174">
        <v>8</v>
      </c>
      <c r="D174">
        <v>8</v>
      </c>
      <c r="E174">
        <v>8</v>
      </c>
      <c r="F174">
        <v>8</v>
      </c>
      <c r="G174">
        <v>8</v>
      </c>
      <c r="H174">
        <v>6.5</v>
      </c>
      <c r="I174">
        <v>6.5</v>
      </c>
      <c r="J174">
        <v>8.5</v>
      </c>
      <c r="K174">
        <v>6.5</v>
      </c>
      <c r="L174">
        <v>6.5</v>
      </c>
      <c r="M174">
        <f t="shared" si="14"/>
        <v>0</v>
      </c>
      <c r="N174">
        <f t="shared" si="15"/>
        <v>1.0999999999999996</v>
      </c>
      <c r="O174">
        <f t="shared" si="16"/>
        <v>1.0999999999999996</v>
      </c>
      <c r="P174">
        <f t="shared" si="17"/>
        <v>1.0999999999999996</v>
      </c>
      <c r="Q174">
        <f t="shared" si="18"/>
        <v>0</v>
      </c>
      <c r="R174">
        <f t="shared" si="19"/>
        <v>0.79999999999999716</v>
      </c>
      <c r="S174">
        <f t="shared" si="20"/>
        <v>1</v>
      </c>
      <c r="U174" s="1" t="s">
        <v>630</v>
      </c>
    </row>
    <row r="175" spans="1:21">
      <c r="A175">
        <v>770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  <c r="H175">
        <v>6</v>
      </c>
      <c r="I175">
        <v>4.5</v>
      </c>
      <c r="J175">
        <v>4.5</v>
      </c>
      <c r="K175">
        <v>5</v>
      </c>
      <c r="L175">
        <v>4.5</v>
      </c>
      <c r="M175">
        <f t="shared" si="14"/>
        <v>0</v>
      </c>
      <c r="N175">
        <f t="shared" si="15"/>
        <v>1.0999999999999996</v>
      </c>
      <c r="O175">
        <f t="shared" si="16"/>
        <v>1.0999999999999996</v>
      </c>
      <c r="P175">
        <f t="shared" si="17"/>
        <v>1.0999999999999996</v>
      </c>
      <c r="Q175">
        <f t="shared" si="18"/>
        <v>0</v>
      </c>
      <c r="R175">
        <f t="shared" si="19"/>
        <v>0.42500000000000071</v>
      </c>
      <c r="S175">
        <f t="shared" si="20"/>
        <v>1</v>
      </c>
      <c r="U175" s="1" t="s">
        <v>782</v>
      </c>
    </row>
    <row r="176" spans="1:21">
      <c r="A176">
        <v>392</v>
      </c>
      <c r="B176">
        <v>7</v>
      </c>
      <c r="C176">
        <v>7</v>
      </c>
      <c r="D176">
        <v>7</v>
      </c>
      <c r="E176">
        <v>7</v>
      </c>
      <c r="F176">
        <v>7</v>
      </c>
      <c r="G176">
        <v>7</v>
      </c>
      <c r="H176">
        <v>6.5</v>
      </c>
      <c r="I176">
        <v>5.5</v>
      </c>
      <c r="J176">
        <v>5.5</v>
      </c>
      <c r="K176">
        <v>6.5</v>
      </c>
      <c r="L176">
        <v>5.5</v>
      </c>
      <c r="M176">
        <f t="shared" si="14"/>
        <v>0</v>
      </c>
      <c r="N176">
        <f t="shared" si="15"/>
        <v>1.0999999999999996</v>
      </c>
      <c r="O176">
        <f t="shared" si="16"/>
        <v>1.0999999999999996</v>
      </c>
      <c r="P176">
        <f t="shared" si="17"/>
        <v>1.0999999999999996</v>
      </c>
      <c r="Q176">
        <f t="shared" si="18"/>
        <v>0</v>
      </c>
      <c r="R176">
        <f t="shared" si="19"/>
        <v>0.29999999999999716</v>
      </c>
      <c r="S176">
        <f t="shared" si="20"/>
        <v>1</v>
      </c>
      <c r="U176" s="1" t="s">
        <v>409</v>
      </c>
    </row>
    <row r="177" spans="1:21">
      <c r="A177">
        <v>149</v>
      </c>
      <c r="B177">
        <v>7</v>
      </c>
      <c r="C177">
        <v>7</v>
      </c>
      <c r="D177">
        <v>7</v>
      </c>
      <c r="E177">
        <v>7</v>
      </c>
      <c r="F177">
        <v>7</v>
      </c>
      <c r="G177">
        <v>7</v>
      </c>
      <c r="H177">
        <v>7</v>
      </c>
      <c r="I177">
        <v>5.5</v>
      </c>
      <c r="J177">
        <v>5.5</v>
      </c>
      <c r="K177">
        <v>6</v>
      </c>
      <c r="L177">
        <v>5.5</v>
      </c>
      <c r="M177">
        <f t="shared" si="14"/>
        <v>0</v>
      </c>
      <c r="N177">
        <f t="shared" si="15"/>
        <v>1.0999999999999996</v>
      </c>
      <c r="O177">
        <f t="shared" si="16"/>
        <v>1.0999999999999996</v>
      </c>
      <c r="P177">
        <f t="shared" si="17"/>
        <v>1.0999999999999996</v>
      </c>
      <c r="Q177">
        <f t="shared" si="18"/>
        <v>0</v>
      </c>
      <c r="R177">
        <f t="shared" si="19"/>
        <v>0.42499999999999716</v>
      </c>
      <c r="S177">
        <f t="shared" si="20"/>
        <v>1</v>
      </c>
      <c r="U177" s="1" t="s">
        <v>166</v>
      </c>
    </row>
    <row r="178" spans="1:21">
      <c r="A178">
        <v>7</v>
      </c>
      <c r="B178">
        <v>10</v>
      </c>
      <c r="C178">
        <v>10</v>
      </c>
      <c r="D178">
        <v>10</v>
      </c>
      <c r="E178">
        <v>10</v>
      </c>
      <c r="F178">
        <v>10</v>
      </c>
      <c r="G178">
        <v>10</v>
      </c>
      <c r="H178">
        <v>9.5</v>
      </c>
      <c r="I178">
        <v>9</v>
      </c>
      <c r="J178">
        <v>9</v>
      </c>
      <c r="K178">
        <v>8.5</v>
      </c>
      <c r="L178">
        <v>8.5</v>
      </c>
      <c r="M178">
        <f t="shared" si="14"/>
        <v>0</v>
      </c>
      <c r="N178">
        <f t="shared" si="15"/>
        <v>1.0999999999999996</v>
      </c>
      <c r="O178">
        <f t="shared" si="16"/>
        <v>1.0999999999999996</v>
      </c>
      <c r="P178">
        <f t="shared" si="17"/>
        <v>1.0999999999999996</v>
      </c>
      <c r="Q178">
        <f t="shared" si="18"/>
        <v>0</v>
      </c>
      <c r="R178">
        <f t="shared" si="19"/>
        <v>0.17499999999999716</v>
      </c>
      <c r="S178">
        <f t="shared" si="20"/>
        <v>1</v>
      </c>
      <c r="U178" s="1" t="s">
        <v>24</v>
      </c>
    </row>
    <row r="179" spans="1:21">
      <c r="A179">
        <v>634</v>
      </c>
      <c r="B179">
        <v>7</v>
      </c>
      <c r="C179">
        <v>7</v>
      </c>
      <c r="D179">
        <v>6</v>
      </c>
      <c r="E179">
        <v>7</v>
      </c>
      <c r="F179">
        <v>6</v>
      </c>
      <c r="G179">
        <v>7</v>
      </c>
      <c r="H179">
        <v>6</v>
      </c>
      <c r="I179">
        <v>5</v>
      </c>
      <c r="K179">
        <v>6</v>
      </c>
      <c r="L179">
        <v>5</v>
      </c>
      <c r="M179">
        <f t="shared" si="14"/>
        <v>0.40000000000000036</v>
      </c>
      <c r="N179">
        <f t="shared" si="15"/>
        <v>1.5</v>
      </c>
      <c r="O179">
        <f t="shared" si="16"/>
        <v>1.0999999999999996</v>
      </c>
      <c r="P179">
        <f t="shared" si="17"/>
        <v>1.0999999999999996</v>
      </c>
      <c r="Q179">
        <f t="shared" si="18"/>
        <v>0.29999999999999716</v>
      </c>
      <c r="R179">
        <f t="shared" si="19"/>
        <v>0.33333333333333331</v>
      </c>
      <c r="S179">
        <f t="shared" si="20"/>
        <v>1</v>
      </c>
      <c r="U179" s="1" t="s">
        <v>650</v>
      </c>
    </row>
    <row r="180" spans="1:21">
      <c r="A180">
        <v>536</v>
      </c>
      <c r="B180">
        <v>7</v>
      </c>
      <c r="C180">
        <v>7</v>
      </c>
      <c r="D180">
        <v>7</v>
      </c>
      <c r="E180">
        <v>7</v>
      </c>
      <c r="F180">
        <v>7</v>
      </c>
      <c r="G180">
        <v>7</v>
      </c>
      <c r="H180">
        <v>8.5</v>
      </c>
      <c r="I180">
        <v>8</v>
      </c>
      <c r="J180">
        <v>8</v>
      </c>
      <c r="K180">
        <v>8</v>
      </c>
      <c r="L180">
        <v>8</v>
      </c>
      <c r="M180">
        <f t="shared" si="14"/>
        <v>0</v>
      </c>
      <c r="N180">
        <f t="shared" si="15"/>
        <v>-1.0999999999999996</v>
      </c>
      <c r="O180">
        <f t="shared" si="16"/>
        <v>-1.0999999999999996</v>
      </c>
      <c r="P180">
        <f t="shared" si="17"/>
        <v>1.0999999999999996</v>
      </c>
      <c r="Q180">
        <f t="shared" si="18"/>
        <v>0</v>
      </c>
      <c r="R180">
        <f t="shared" si="19"/>
        <v>4.9999999999997158E-2</v>
      </c>
      <c r="S180">
        <f t="shared" si="20"/>
        <v>1</v>
      </c>
      <c r="U180" s="1" t="s">
        <v>552</v>
      </c>
    </row>
    <row r="181" spans="1:21">
      <c r="A181">
        <v>550</v>
      </c>
      <c r="B181">
        <v>7</v>
      </c>
      <c r="C181">
        <v>7</v>
      </c>
      <c r="D181">
        <v>7</v>
      </c>
      <c r="E181">
        <v>7</v>
      </c>
      <c r="F181">
        <v>7</v>
      </c>
      <c r="G181">
        <v>7</v>
      </c>
      <c r="H181">
        <v>8.5</v>
      </c>
      <c r="I181">
        <v>8</v>
      </c>
      <c r="J181">
        <v>8</v>
      </c>
      <c r="K181">
        <v>8</v>
      </c>
      <c r="L181">
        <v>8</v>
      </c>
      <c r="M181">
        <f t="shared" si="14"/>
        <v>0</v>
      </c>
      <c r="N181">
        <f t="shared" si="15"/>
        <v>-1.0999999999999996</v>
      </c>
      <c r="O181">
        <f t="shared" si="16"/>
        <v>-1.0999999999999996</v>
      </c>
      <c r="P181">
        <f t="shared" si="17"/>
        <v>1.0999999999999996</v>
      </c>
      <c r="Q181">
        <f t="shared" si="18"/>
        <v>0</v>
      </c>
      <c r="R181">
        <f t="shared" si="19"/>
        <v>4.9999999999997158E-2</v>
      </c>
      <c r="S181">
        <f t="shared" si="20"/>
        <v>1</v>
      </c>
      <c r="U181" s="1" t="s">
        <v>566</v>
      </c>
    </row>
    <row r="182" spans="1:21">
      <c r="A182">
        <v>408</v>
      </c>
      <c r="B182">
        <v>7</v>
      </c>
      <c r="C182">
        <v>7</v>
      </c>
      <c r="D182">
        <v>6</v>
      </c>
      <c r="E182">
        <v>6</v>
      </c>
      <c r="F182">
        <v>6</v>
      </c>
      <c r="G182">
        <v>7</v>
      </c>
      <c r="H182">
        <v>7.5</v>
      </c>
      <c r="I182">
        <v>7.5</v>
      </c>
      <c r="J182">
        <v>7.5</v>
      </c>
      <c r="K182">
        <v>7.5</v>
      </c>
      <c r="L182">
        <v>7.5</v>
      </c>
      <c r="M182">
        <f t="shared" si="14"/>
        <v>0.59999999999999964</v>
      </c>
      <c r="N182">
        <f t="shared" si="15"/>
        <v>-0.5</v>
      </c>
      <c r="O182">
        <f t="shared" si="16"/>
        <v>-1.0999999999999996</v>
      </c>
      <c r="P182">
        <f t="shared" si="17"/>
        <v>1.0999999999999996</v>
      </c>
      <c r="Q182">
        <f t="shared" si="18"/>
        <v>0.29999999999999716</v>
      </c>
      <c r="R182">
        <f t="shared" si="19"/>
        <v>0</v>
      </c>
      <c r="S182">
        <f t="shared" si="20"/>
        <v>1</v>
      </c>
      <c r="U182" s="1" t="s">
        <v>425</v>
      </c>
    </row>
    <row r="183" spans="1:21">
      <c r="A183">
        <v>558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6</v>
      </c>
      <c r="I183">
        <v>6</v>
      </c>
      <c r="J183">
        <v>6.5</v>
      </c>
      <c r="K183">
        <v>6</v>
      </c>
      <c r="L183">
        <v>6</v>
      </c>
      <c r="M183">
        <f t="shared" si="14"/>
        <v>0</v>
      </c>
      <c r="N183">
        <f t="shared" si="15"/>
        <v>-1.0999999999999996</v>
      </c>
      <c r="O183">
        <f t="shared" si="16"/>
        <v>-1.0999999999999996</v>
      </c>
      <c r="P183">
        <f t="shared" si="17"/>
        <v>1.0999999999999996</v>
      </c>
      <c r="Q183">
        <f t="shared" si="18"/>
        <v>0</v>
      </c>
      <c r="R183">
        <f t="shared" si="19"/>
        <v>4.9999999999997158E-2</v>
      </c>
      <c r="S183">
        <f t="shared" si="20"/>
        <v>1</v>
      </c>
      <c r="U183" s="1" t="s">
        <v>574</v>
      </c>
    </row>
    <row r="184" spans="1:21">
      <c r="A184">
        <v>748</v>
      </c>
      <c r="B184">
        <v>3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4.5</v>
      </c>
      <c r="I184">
        <v>4</v>
      </c>
      <c r="J184">
        <v>4</v>
      </c>
      <c r="K184">
        <v>4</v>
      </c>
      <c r="L184">
        <v>4</v>
      </c>
      <c r="M184">
        <f t="shared" si="14"/>
        <v>0</v>
      </c>
      <c r="N184">
        <f t="shared" si="15"/>
        <v>-1.0999999999999996</v>
      </c>
      <c r="O184">
        <f t="shared" si="16"/>
        <v>-1.0999999999999996</v>
      </c>
      <c r="P184">
        <f t="shared" si="17"/>
        <v>1.0999999999999996</v>
      </c>
      <c r="Q184">
        <f t="shared" si="18"/>
        <v>0</v>
      </c>
      <c r="R184">
        <f t="shared" si="19"/>
        <v>5.0000000000000711E-2</v>
      </c>
      <c r="S184">
        <f t="shared" si="20"/>
        <v>1</v>
      </c>
      <c r="U184" s="1" t="s">
        <v>760</v>
      </c>
    </row>
    <row r="185" spans="1:21">
      <c r="A185">
        <v>355</v>
      </c>
      <c r="B185">
        <v>7</v>
      </c>
      <c r="C185">
        <v>7</v>
      </c>
      <c r="D185">
        <v>6</v>
      </c>
      <c r="E185">
        <v>6</v>
      </c>
      <c r="F185">
        <v>6</v>
      </c>
      <c r="G185">
        <v>7</v>
      </c>
      <c r="H185">
        <v>9.5</v>
      </c>
      <c r="I185">
        <v>7</v>
      </c>
      <c r="J185">
        <v>6.5</v>
      </c>
      <c r="K185">
        <v>8</v>
      </c>
      <c r="L185">
        <v>6.5</v>
      </c>
      <c r="M185">
        <f t="shared" si="14"/>
        <v>0.59999999999999964</v>
      </c>
      <c r="N185">
        <f t="shared" si="15"/>
        <v>-0.5</v>
      </c>
      <c r="O185">
        <f t="shared" si="16"/>
        <v>-1.0999999999999996</v>
      </c>
      <c r="P185">
        <f t="shared" si="17"/>
        <v>1.0999999999999996</v>
      </c>
      <c r="Q185">
        <f t="shared" si="18"/>
        <v>0.29999999999999716</v>
      </c>
      <c r="R185">
        <f t="shared" si="19"/>
        <v>1.625</v>
      </c>
      <c r="S185">
        <f t="shared" si="20"/>
        <v>1</v>
      </c>
      <c r="U185" s="1" t="s">
        <v>372</v>
      </c>
    </row>
    <row r="186" spans="1:21">
      <c r="A186">
        <v>683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  <c r="H186">
        <v>7</v>
      </c>
      <c r="I186">
        <v>7</v>
      </c>
      <c r="J186">
        <v>7.5</v>
      </c>
      <c r="K186">
        <v>7</v>
      </c>
      <c r="L186">
        <v>7</v>
      </c>
      <c r="M186">
        <f t="shared" si="14"/>
        <v>0</v>
      </c>
      <c r="N186">
        <f t="shared" si="15"/>
        <v>-1.0999999999999996</v>
      </c>
      <c r="O186">
        <f t="shared" si="16"/>
        <v>-1.0999999999999996</v>
      </c>
      <c r="P186">
        <f t="shared" si="17"/>
        <v>1.0999999999999996</v>
      </c>
      <c r="Q186">
        <f t="shared" si="18"/>
        <v>0</v>
      </c>
      <c r="R186">
        <f t="shared" si="19"/>
        <v>4.9999999999997158E-2</v>
      </c>
      <c r="S186">
        <f t="shared" si="20"/>
        <v>1</v>
      </c>
      <c r="U186" s="1" t="s">
        <v>699</v>
      </c>
    </row>
    <row r="187" spans="1:21">
      <c r="A187">
        <v>361</v>
      </c>
      <c r="B187">
        <v>9</v>
      </c>
      <c r="C187" t="s">
        <v>16</v>
      </c>
      <c r="D187" t="s">
        <v>16</v>
      </c>
      <c r="E187">
        <v>9</v>
      </c>
      <c r="F187">
        <v>9</v>
      </c>
      <c r="G187">
        <v>9</v>
      </c>
      <c r="H187" t="s">
        <v>16</v>
      </c>
      <c r="I187" t="s">
        <v>16</v>
      </c>
      <c r="J187">
        <v>8</v>
      </c>
      <c r="K187">
        <v>8</v>
      </c>
      <c r="L187">
        <v>8</v>
      </c>
      <c r="M187">
        <f t="shared" si="14"/>
        <v>0</v>
      </c>
      <c r="N187">
        <f t="shared" si="15"/>
        <v>1</v>
      </c>
      <c r="O187">
        <f t="shared" si="16"/>
        <v>1</v>
      </c>
      <c r="P187">
        <f t="shared" si="17"/>
        <v>1</v>
      </c>
      <c r="Q187">
        <f t="shared" si="18"/>
        <v>0</v>
      </c>
      <c r="R187">
        <f t="shared" si="19"/>
        <v>0</v>
      </c>
      <c r="S187">
        <f t="shared" si="20"/>
        <v>1</v>
      </c>
      <c r="U187" s="1" t="s">
        <v>378</v>
      </c>
    </row>
    <row r="188" spans="1:21">
      <c r="A188">
        <v>62</v>
      </c>
      <c r="B188">
        <v>7</v>
      </c>
      <c r="C188">
        <v>7</v>
      </c>
      <c r="D188">
        <v>7</v>
      </c>
      <c r="E188">
        <v>7</v>
      </c>
      <c r="F188">
        <v>7</v>
      </c>
      <c r="G188">
        <v>7</v>
      </c>
      <c r="H188">
        <v>6</v>
      </c>
      <c r="I188">
        <v>6</v>
      </c>
      <c r="J188">
        <v>6</v>
      </c>
      <c r="K188">
        <v>6</v>
      </c>
      <c r="L188">
        <v>6</v>
      </c>
      <c r="M188">
        <f t="shared" si="14"/>
        <v>0</v>
      </c>
      <c r="N188">
        <f t="shared" si="15"/>
        <v>1</v>
      </c>
      <c r="O188">
        <f t="shared" si="16"/>
        <v>1</v>
      </c>
      <c r="P188">
        <f t="shared" si="17"/>
        <v>1</v>
      </c>
      <c r="Q188">
        <f t="shared" si="18"/>
        <v>0</v>
      </c>
      <c r="R188">
        <f t="shared" si="19"/>
        <v>0</v>
      </c>
      <c r="S188">
        <f t="shared" si="20"/>
        <v>1</v>
      </c>
      <c r="U188" s="1" t="s">
        <v>79</v>
      </c>
    </row>
    <row r="189" spans="1:21">
      <c r="A189">
        <v>349</v>
      </c>
      <c r="B189">
        <v>9</v>
      </c>
      <c r="C189">
        <v>9</v>
      </c>
      <c r="D189">
        <v>9</v>
      </c>
      <c r="E189">
        <v>9</v>
      </c>
      <c r="F189">
        <v>9</v>
      </c>
      <c r="G189">
        <v>9</v>
      </c>
      <c r="H189">
        <v>8</v>
      </c>
      <c r="I189">
        <v>8</v>
      </c>
      <c r="J189">
        <v>8</v>
      </c>
      <c r="K189">
        <v>8</v>
      </c>
      <c r="L189">
        <v>8</v>
      </c>
      <c r="M189">
        <f t="shared" si="14"/>
        <v>0</v>
      </c>
      <c r="N189">
        <f t="shared" si="15"/>
        <v>1</v>
      </c>
      <c r="O189">
        <f t="shared" si="16"/>
        <v>1</v>
      </c>
      <c r="P189">
        <f t="shared" si="17"/>
        <v>1</v>
      </c>
      <c r="Q189">
        <f t="shared" si="18"/>
        <v>0</v>
      </c>
      <c r="R189">
        <f t="shared" si="19"/>
        <v>0</v>
      </c>
      <c r="S189">
        <f t="shared" si="20"/>
        <v>1</v>
      </c>
      <c r="U189" s="1" t="s">
        <v>366</v>
      </c>
    </row>
    <row r="190" spans="1:21">
      <c r="A190">
        <v>419</v>
      </c>
      <c r="B190">
        <v>7</v>
      </c>
      <c r="C190">
        <v>7</v>
      </c>
      <c r="D190">
        <v>7</v>
      </c>
      <c r="E190">
        <v>7</v>
      </c>
      <c r="F190">
        <v>7</v>
      </c>
      <c r="G190">
        <v>7</v>
      </c>
      <c r="H190">
        <v>6</v>
      </c>
      <c r="I190">
        <v>6</v>
      </c>
      <c r="J190">
        <v>6</v>
      </c>
      <c r="K190">
        <v>6</v>
      </c>
      <c r="L190">
        <v>6</v>
      </c>
      <c r="M190">
        <f t="shared" si="14"/>
        <v>0</v>
      </c>
      <c r="N190">
        <f t="shared" si="15"/>
        <v>1</v>
      </c>
      <c r="O190">
        <f t="shared" si="16"/>
        <v>1</v>
      </c>
      <c r="P190">
        <f t="shared" si="17"/>
        <v>1</v>
      </c>
      <c r="Q190">
        <f t="shared" si="18"/>
        <v>0</v>
      </c>
      <c r="R190">
        <f t="shared" si="19"/>
        <v>0</v>
      </c>
      <c r="S190">
        <f t="shared" si="20"/>
        <v>1</v>
      </c>
      <c r="U190" s="1" t="s">
        <v>436</v>
      </c>
    </row>
    <row r="191" spans="1:21">
      <c r="A191">
        <v>564</v>
      </c>
      <c r="B191">
        <v>7</v>
      </c>
      <c r="C191">
        <v>7</v>
      </c>
      <c r="D191">
        <v>7</v>
      </c>
      <c r="E191">
        <v>7</v>
      </c>
      <c r="F191">
        <v>7</v>
      </c>
      <c r="G191">
        <v>7</v>
      </c>
      <c r="H191">
        <v>6</v>
      </c>
      <c r="I191">
        <v>6</v>
      </c>
      <c r="J191">
        <v>6</v>
      </c>
      <c r="K191">
        <v>6</v>
      </c>
      <c r="L191">
        <v>6</v>
      </c>
      <c r="M191">
        <f t="shared" si="14"/>
        <v>0</v>
      </c>
      <c r="N191">
        <f t="shared" si="15"/>
        <v>1</v>
      </c>
      <c r="O191">
        <f t="shared" si="16"/>
        <v>1</v>
      </c>
      <c r="P191">
        <f t="shared" si="17"/>
        <v>1</v>
      </c>
      <c r="Q191">
        <f t="shared" si="18"/>
        <v>0</v>
      </c>
      <c r="R191">
        <f t="shared" si="19"/>
        <v>0</v>
      </c>
      <c r="S191">
        <f t="shared" si="20"/>
        <v>1</v>
      </c>
      <c r="U191" s="1" t="s">
        <v>580</v>
      </c>
    </row>
    <row r="192" spans="1:21">
      <c r="A192">
        <v>593</v>
      </c>
      <c r="B192">
        <v>7</v>
      </c>
      <c r="C192" t="s">
        <v>16</v>
      </c>
      <c r="D192" t="s">
        <v>16</v>
      </c>
      <c r="E192">
        <v>7</v>
      </c>
      <c r="F192">
        <v>7</v>
      </c>
      <c r="G192">
        <v>7</v>
      </c>
      <c r="H192" t="s">
        <v>16</v>
      </c>
      <c r="I192" t="s">
        <v>16</v>
      </c>
      <c r="J192">
        <v>6</v>
      </c>
      <c r="K192">
        <v>6</v>
      </c>
      <c r="L192">
        <v>6</v>
      </c>
      <c r="M192">
        <f t="shared" si="14"/>
        <v>0</v>
      </c>
      <c r="N192">
        <f t="shared" si="15"/>
        <v>1</v>
      </c>
      <c r="O192">
        <f t="shared" si="16"/>
        <v>1</v>
      </c>
      <c r="P192">
        <f t="shared" si="17"/>
        <v>1</v>
      </c>
      <c r="Q192">
        <f t="shared" si="18"/>
        <v>0</v>
      </c>
      <c r="R192">
        <f t="shared" si="19"/>
        <v>0</v>
      </c>
      <c r="S192">
        <f t="shared" si="20"/>
        <v>1</v>
      </c>
      <c r="U192" s="1" t="s">
        <v>609</v>
      </c>
    </row>
    <row r="193" spans="1:21">
      <c r="A193">
        <v>601</v>
      </c>
      <c r="B193">
        <v>7</v>
      </c>
      <c r="C193" t="s">
        <v>16</v>
      </c>
      <c r="D193" t="s">
        <v>16</v>
      </c>
      <c r="E193">
        <v>7</v>
      </c>
      <c r="F193">
        <v>7</v>
      </c>
      <c r="G193">
        <v>7</v>
      </c>
      <c r="H193" t="s">
        <v>16</v>
      </c>
      <c r="I193" t="s">
        <v>16</v>
      </c>
      <c r="J193">
        <v>6</v>
      </c>
      <c r="K193">
        <v>6</v>
      </c>
      <c r="L193">
        <v>6</v>
      </c>
      <c r="M193">
        <f t="shared" ref="M193:M256" si="21">IF(ISERROR(B193-AVERAGE(C193:G193))," ",(B193-AVERAGE(C193:G193)))</f>
        <v>0</v>
      </c>
      <c r="N193">
        <f t="shared" ref="N193:N256" si="22">IF(ISERROR(B193-AVERAGE(H193:L193))," ",(B193-AVERAGE(H193:L193)))</f>
        <v>1</v>
      </c>
      <c r="O193">
        <f t="shared" ref="O193:O256" si="23">IF(ISERROR(AVERAGE(C193:G193)-AVERAGE(H193:L193))," ",(AVERAGE(C193:G193)-AVERAGE(H193:L193)))</f>
        <v>1</v>
      </c>
      <c r="P193">
        <f t="shared" ref="P193:P256" si="24">IF(ISERROR(ABS(O193))," ",(ABS(O193)))</f>
        <v>1</v>
      </c>
      <c r="Q193">
        <f t="shared" ref="Q193:Q256" si="25">IF(ISERROR(VAR(C193:G193))," ",(VAR(C193:G193)))</f>
        <v>0</v>
      </c>
      <c r="R193">
        <f t="shared" ref="R193:R256" si="26">IF(ISERROR(VAR(H193:L193))," ",(VAR(H193:L193)))</f>
        <v>0</v>
      </c>
      <c r="S193">
        <f t="shared" ref="S193:S256" si="27">IF(((Q193+R193&lt;2.2)*(ABS(M193)&lt;1.2)),1,"")</f>
        <v>1</v>
      </c>
      <c r="U193" s="1" t="s">
        <v>617</v>
      </c>
    </row>
    <row r="194" spans="1:21">
      <c r="A194">
        <v>768</v>
      </c>
      <c r="B194">
        <v>7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6</v>
      </c>
      <c r="I194">
        <v>6</v>
      </c>
      <c r="J194">
        <v>6</v>
      </c>
      <c r="K194">
        <v>6</v>
      </c>
      <c r="L194">
        <v>6</v>
      </c>
      <c r="M194">
        <f t="shared" si="21"/>
        <v>0</v>
      </c>
      <c r="N194">
        <f t="shared" si="22"/>
        <v>1</v>
      </c>
      <c r="O194">
        <f t="shared" si="23"/>
        <v>1</v>
      </c>
      <c r="P194">
        <f t="shared" si="24"/>
        <v>1</v>
      </c>
      <c r="Q194">
        <f t="shared" si="25"/>
        <v>0</v>
      </c>
      <c r="R194">
        <f t="shared" si="26"/>
        <v>0</v>
      </c>
      <c r="S194">
        <f t="shared" si="27"/>
        <v>1</v>
      </c>
      <c r="U194" s="1" t="s">
        <v>780</v>
      </c>
    </row>
    <row r="195" spans="1:21">
      <c r="A195">
        <v>668</v>
      </c>
      <c r="B195">
        <v>6</v>
      </c>
      <c r="C195">
        <v>6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4</v>
      </c>
      <c r="J195">
        <v>4</v>
      </c>
      <c r="K195">
        <v>4</v>
      </c>
      <c r="L195">
        <v>4</v>
      </c>
      <c r="M195">
        <f t="shared" si="21"/>
        <v>0.79999999999999982</v>
      </c>
      <c r="N195">
        <f t="shared" si="22"/>
        <v>1.7999999999999998</v>
      </c>
      <c r="O195">
        <f t="shared" si="23"/>
        <v>1</v>
      </c>
      <c r="P195">
        <f t="shared" si="24"/>
        <v>1</v>
      </c>
      <c r="Q195">
        <f t="shared" si="25"/>
        <v>0.20000000000000284</v>
      </c>
      <c r="R195">
        <f t="shared" si="26"/>
        <v>0.19999999999999929</v>
      </c>
      <c r="S195">
        <f t="shared" si="27"/>
        <v>1</v>
      </c>
      <c r="U195" s="1" t="s">
        <v>684</v>
      </c>
    </row>
    <row r="196" spans="1:21">
      <c r="A196">
        <v>548</v>
      </c>
      <c r="B196">
        <v>6</v>
      </c>
      <c r="C196">
        <v>6</v>
      </c>
      <c r="D196">
        <v>6</v>
      </c>
      <c r="E196">
        <v>6</v>
      </c>
      <c r="F196">
        <v>5</v>
      </c>
      <c r="G196">
        <v>5</v>
      </c>
      <c r="H196">
        <v>4.5</v>
      </c>
      <c r="I196">
        <v>4</v>
      </c>
      <c r="J196">
        <v>6</v>
      </c>
      <c r="K196">
        <v>4.5</v>
      </c>
      <c r="L196">
        <v>4</v>
      </c>
      <c r="M196">
        <f t="shared" si="21"/>
        <v>0.40000000000000036</v>
      </c>
      <c r="N196">
        <f t="shared" si="22"/>
        <v>1.4000000000000004</v>
      </c>
      <c r="O196">
        <f t="shared" si="23"/>
        <v>1</v>
      </c>
      <c r="P196">
        <f t="shared" si="24"/>
        <v>1</v>
      </c>
      <c r="Q196">
        <f t="shared" si="25"/>
        <v>0.29999999999999716</v>
      </c>
      <c r="R196">
        <f t="shared" si="26"/>
        <v>0.67500000000000071</v>
      </c>
      <c r="S196">
        <f t="shared" si="27"/>
        <v>1</v>
      </c>
      <c r="U196" s="1" t="s">
        <v>564</v>
      </c>
    </row>
    <row r="197" spans="1:21">
      <c r="A197">
        <v>653</v>
      </c>
      <c r="B197">
        <v>5</v>
      </c>
      <c r="C197">
        <v>5</v>
      </c>
      <c r="D197">
        <v>5</v>
      </c>
      <c r="E197">
        <v>5</v>
      </c>
      <c r="F197">
        <v>5</v>
      </c>
      <c r="G197">
        <v>5</v>
      </c>
      <c r="H197">
        <v>4</v>
      </c>
      <c r="I197">
        <v>4</v>
      </c>
      <c r="J197">
        <v>4</v>
      </c>
      <c r="K197">
        <v>4</v>
      </c>
      <c r="L197">
        <v>4</v>
      </c>
      <c r="M197">
        <f t="shared" si="21"/>
        <v>0</v>
      </c>
      <c r="N197">
        <f t="shared" si="22"/>
        <v>1</v>
      </c>
      <c r="O197">
        <f t="shared" si="23"/>
        <v>1</v>
      </c>
      <c r="P197">
        <f t="shared" si="24"/>
        <v>1</v>
      </c>
      <c r="Q197">
        <f t="shared" si="25"/>
        <v>0</v>
      </c>
      <c r="R197">
        <f t="shared" si="26"/>
        <v>0</v>
      </c>
      <c r="S197">
        <f t="shared" si="27"/>
        <v>1</v>
      </c>
      <c r="U197" s="1" t="s">
        <v>669</v>
      </c>
    </row>
    <row r="198" spans="1:21">
      <c r="A198">
        <v>382</v>
      </c>
      <c r="B198">
        <v>7</v>
      </c>
      <c r="C198" t="s">
        <v>16</v>
      </c>
      <c r="D198" t="s">
        <v>16</v>
      </c>
      <c r="E198">
        <v>7</v>
      </c>
      <c r="F198">
        <v>7</v>
      </c>
      <c r="G198">
        <v>7</v>
      </c>
      <c r="H198" t="s">
        <v>16</v>
      </c>
      <c r="I198" t="s">
        <v>16</v>
      </c>
      <c r="J198">
        <v>6</v>
      </c>
      <c r="K198">
        <v>6.5</v>
      </c>
      <c r="L198">
        <v>5.5</v>
      </c>
      <c r="M198">
        <f t="shared" si="21"/>
        <v>0</v>
      </c>
      <c r="N198">
        <f t="shared" si="22"/>
        <v>1</v>
      </c>
      <c r="O198">
        <f t="shared" si="23"/>
        <v>1</v>
      </c>
      <c r="P198">
        <f t="shared" si="24"/>
        <v>1</v>
      </c>
      <c r="Q198">
        <f t="shared" si="25"/>
        <v>0</v>
      </c>
      <c r="R198">
        <f t="shared" si="26"/>
        <v>0.25</v>
      </c>
      <c r="S198">
        <f t="shared" si="27"/>
        <v>1</v>
      </c>
      <c r="U198" s="1" t="s">
        <v>399</v>
      </c>
    </row>
    <row r="199" spans="1:21">
      <c r="A199">
        <v>383</v>
      </c>
      <c r="B199">
        <v>8</v>
      </c>
      <c r="C199" t="s">
        <v>16</v>
      </c>
      <c r="D199" t="s">
        <v>16</v>
      </c>
      <c r="E199">
        <v>8</v>
      </c>
      <c r="F199">
        <v>8</v>
      </c>
      <c r="G199">
        <v>8</v>
      </c>
      <c r="H199" t="s">
        <v>16</v>
      </c>
      <c r="I199" t="s">
        <v>16</v>
      </c>
      <c r="J199">
        <v>7</v>
      </c>
      <c r="K199">
        <v>7</v>
      </c>
      <c r="L199">
        <v>7</v>
      </c>
      <c r="M199">
        <f t="shared" si="21"/>
        <v>0</v>
      </c>
      <c r="N199">
        <f t="shared" si="22"/>
        <v>1</v>
      </c>
      <c r="O199">
        <f t="shared" si="23"/>
        <v>1</v>
      </c>
      <c r="P199">
        <f t="shared" si="24"/>
        <v>1</v>
      </c>
      <c r="Q199">
        <f t="shared" si="25"/>
        <v>0</v>
      </c>
      <c r="R199">
        <f t="shared" si="26"/>
        <v>0</v>
      </c>
      <c r="S199">
        <f t="shared" si="27"/>
        <v>1</v>
      </c>
      <c r="U199" s="1" t="s">
        <v>400</v>
      </c>
    </row>
    <row r="200" spans="1:21">
      <c r="A200">
        <v>489</v>
      </c>
      <c r="B200">
        <v>7</v>
      </c>
      <c r="C200" t="s">
        <v>16</v>
      </c>
      <c r="D200" t="s">
        <v>16</v>
      </c>
      <c r="E200">
        <v>7</v>
      </c>
      <c r="F200">
        <v>7</v>
      </c>
      <c r="G200">
        <v>7</v>
      </c>
      <c r="H200" t="s">
        <v>16</v>
      </c>
      <c r="I200" t="s">
        <v>16</v>
      </c>
      <c r="J200">
        <v>6</v>
      </c>
      <c r="K200">
        <v>6</v>
      </c>
      <c r="L200">
        <v>6</v>
      </c>
      <c r="M200">
        <f t="shared" si="21"/>
        <v>0</v>
      </c>
      <c r="N200">
        <f t="shared" si="22"/>
        <v>1</v>
      </c>
      <c r="O200">
        <f t="shared" si="23"/>
        <v>1</v>
      </c>
      <c r="P200">
        <f t="shared" si="24"/>
        <v>1</v>
      </c>
      <c r="Q200">
        <f t="shared" si="25"/>
        <v>0</v>
      </c>
      <c r="R200">
        <f t="shared" si="26"/>
        <v>0</v>
      </c>
      <c r="S200">
        <f t="shared" si="27"/>
        <v>1</v>
      </c>
      <c r="U200" s="1" t="s">
        <v>505</v>
      </c>
    </row>
    <row r="201" spans="1:21">
      <c r="A201">
        <v>277</v>
      </c>
      <c r="B201">
        <v>9</v>
      </c>
      <c r="C201" t="s">
        <v>16</v>
      </c>
      <c r="D201" t="s">
        <v>16</v>
      </c>
      <c r="E201">
        <v>9</v>
      </c>
      <c r="F201">
        <v>9</v>
      </c>
      <c r="G201">
        <v>9</v>
      </c>
      <c r="H201" t="s">
        <v>16</v>
      </c>
      <c r="I201" t="s">
        <v>16</v>
      </c>
      <c r="J201">
        <v>8</v>
      </c>
      <c r="K201">
        <v>8</v>
      </c>
      <c r="L201">
        <v>8</v>
      </c>
      <c r="M201">
        <f t="shared" si="21"/>
        <v>0</v>
      </c>
      <c r="N201">
        <f t="shared" si="22"/>
        <v>1</v>
      </c>
      <c r="O201">
        <f t="shared" si="23"/>
        <v>1</v>
      </c>
      <c r="P201">
        <f t="shared" si="24"/>
        <v>1</v>
      </c>
      <c r="Q201">
        <f t="shared" si="25"/>
        <v>0</v>
      </c>
      <c r="R201">
        <f t="shared" si="26"/>
        <v>0</v>
      </c>
      <c r="S201">
        <f t="shared" si="27"/>
        <v>1</v>
      </c>
      <c r="U201" s="1" t="s">
        <v>294</v>
      </c>
    </row>
    <row r="202" spans="1:21">
      <c r="A202">
        <v>523</v>
      </c>
      <c r="B202">
        <v>5</v>
      </c>
      <c r="C202">
        <v>5</v>
      </c>
      <c r="D202">
        <v>5</v>
      </c>
      <c r="E202">
        <v>5</v>
      </c>
      <c r="F202">
        <v>5</v>
      </c>
      <c r="G202">
        <v>5</v>
      </c>
      <c r="H202">
        <v>4</v>
      </c>
      <c r="I202">
        <v>4</v>
      </c>
      <c r="J202">
        <v>4</v>
      </c>
      <c r="K202">
        <v>4</v>
      </c>
      <c r="L202">
        <v>4</v>
      </c>
      <c r="M202">
        <f t="shared" si="21"/>
        <v>0</v>
      </c>
      <c r="N202">
        <f t="shared" si="22"/>
        <v>1</v>
      </c>
      <c r="O202">
        <f t="shared" si="23"/>
        <v>1</v>
      </c>
      <c r="P202">
        <f t="shared" si="24"/>
        <v>1</v>
      </c>
      <c r="Q202">
        <f t="shared" si="25"/>
        <v>0</v>
      </c>
      <c r="R202">
        <f t="shared" si="26"/>
        <v>0</v>
      </c>
      <c r="S202">
        <f t="shared" si="27"/>
        <v>1</v>
      </c>
      <c r="U202" s="1" t="s">
        <v>539</v>
      </c>
    </row>
    <row r="203" spans="1:21">
      <c r="A203">
        <v>542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  <c r="H203">
        <v>5</v>
      </c>
      <c r="I203">
        <v>5</v>
      </c>
      <c r="J203">
        <v>5</v>
      </c>
      <c r="K203">
        <v>5</v>
      </c>
      <c r="L203">
        <v>5</v>
      </c>
      <c r="M203">
        <f t="shared" si="21"/>
        <v>0</v>
      </c>
      <c r="N203">
        <f t="shared" si="22"/>
        <v>1</v>
      </c>
      <c r="O203">
        <f t="shared" si="23"/>
        <v>1</v>
      </c>
      <c r="P203">
        <f t="shared" si="24"/>
        <v>1</v>
      </c>
      <c r="Q203">
        <f t="shared" si="25"/>
        <v>0</v>
      </c>
      <c r="R203">
        <f t="shared" si="26"/>
        <v>0</v>
      </c>
      <c r="S203">
        <f t="shared" si="27"/>
        <v>1</v>
      </c>
      <c r="U203" s="1" t="s">
        <v>558</v>
      </c>
    </row>
    <row r="204" spans="1:21">
      <c r="A204">
        <v>138</v>
      </c>
      <c r="B204">
        <v>7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6</v>
      </c>
      <c r="I204">
        <v>6</v>
      </c>
      <c r="J204">
        <v>6</v>
      </c>
      <c r="K204">
        <v>6</v>
      </c>
      <c r="L204">
        <v>6</v>
      </c>
      <c r="M204">
        <f t="shared" si="21"/>
        <v>0</v>
      </c>
      <c r="N204">
        <f t="shared" si="22"/>
        <v>1</v>
      </c>
      <c r="O204">
        <f t="shared" si="23"/>
        <v>1</v>
      </c>
      <c r="P204">
        <f t="shared" si="24"/>
        <v>1</v>
      </c>
      <c r="Q204">
        <f t="shared" si="25"/>
        <v>0</v>
      </c>
      <c r="R204">
        <f t="shared" si="26"/>
        <v>0</v>
      </c>
      <c r="S204">
        <f t="shared" si="27"/>
        <v>1</v>
      </c>
      <c r="U204" s="1" t="s">
        <v>155</v>
      </c>
    </row>
    <row r="205" spans="1:21">
      <c r="A205">
        <v>647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  <c r="H205">
        <v>5</v>
      </c>
      <c r="I205">
        <v>5</v>
      </c>
      <c r="J205">
        <v>5</v>
      </c>
      <c r="K205">
        <v>5</v>
      </c>
      <c r="L205">
        <v>5</v>
      </c>
      <c r="M205">
        <f t="shared" si="21"/>
        <v>0</v>
      </c>
      <c r="N205">
        <f t="shared" si="22"/>
        <v>1</v>
      </c>
      <c r="O205">
        <f t="shared" si="23"/>
        <v>1</v>
      </c>
      <c r="P205">
        <f t="shared" si="24"/>
        <v>1</v>
      </c>
      <c r="Q205">
        <f t="shared" si="25"/>
        <v>0</v>
      </c>
      <c r="R205">
        <f t="shared" si="26"/>
        <v>0</v>
      </c>
      <c r="S205">
        <f t="shared" si="27"/>
        <v>1</v>
      </c>
      <c r="U205" s="1" t="s">
        <v>663</v>
      </c>
    </row>
    <row r="206" spans="1:21">
      <c r="A206">
        <v>375</v>
      </c>
      <c r="B206">
        <v>9.5</v>
      </c>
      <c r="C206">
        <v>9.5</v>
      </c>
      <c r="D206">
        <v>9.5</v>
      </c>
      <c r="E206">
        <v>9.5</v>
      </c>
      <c r="F206">
        <v>9.5</v>
      </c>
      <c r="G206">
        <v>9.5</v>
      </c>
      <c r="H206">
        <v>8.5</v>
      </c>
      <c r="I206">
        <v>8.5</v>
      </c>
      <c r="J206">
        <v>8.5</v>
      </c>
      <c r="K206">
        <v>8.5</v>
      </c>
      <c r="L206">
        <v>8.5</v>
      </c>
      <c r="M206">
        <f t="shared" si="21"/>
        <v>0</v>
      </c>
      <c r="N206">
        <f t="shared" si="22"/>
        <v>1</v>
      </c>
      <c r="O206">
        <f t="shared" si="23"/>
        <v>1</v>
      </c>
      <c r="P206">
        <f t="shared" si="24"/>
        <v>1</v>
      </c>
      <c r="Q206">
        <f t="shared" si="25"/>
        <v>0</v>
      </c>
      <c r="R206">
        <f t="shared" si="26"/>
        <v>0</v>
      </c>
      <c r="S206">
        <f t="shared" si="27"/>
        <v>1</v>
      </c>
      <c r="U206" s="1" t="s">
        <v>392</v>
      </c>
    </row>
    <row r="207" spans="1:21">
      <c r="A207">
        <v>488</v>
      </c>
      <c r="B207">
        <v>10</v>
      </c>
      <c r="C207">
        <v>10</v>
      </c>
      <c r="D207">
        <v>10</v>
      </c>
      <c r="E207">
        <v>10</v>
      </c>
      <c r="F207">
        <v>10</v>
      </c>
      <c r="G207">
        <v>10</v>
      </c>
      <c r="H207">
        <v>9</v>
      </c>
      <c r="I207">
        <v>9</v>
      </c>
      <c r="J207">
        <v>9</v>
      </c>
      <c r="K207">
        <v>9</v>
      </c>
      <c r="L207">
        <v>9</v>
      </c>
      <c r="M207">
        <f t="shared" si="21"/>
        <v>0</v>
      </c>
      <c r="N207">
        <f t="shared" si="22"/>
        <v>1</v>
      </c>
      <c r="O207">
        <f t="shared" si="23"/>
        <v>1</v>
      </c>
      <c r="P207">
        <f t="shared" si="24"/>
        <v>1</v>
      </c>
      <c r="Q207">
        <f t="shared" si="25"/>
        <v>0</v>
      </c>
      <c r="R207">
        <f t="shared" si="26"/>
        <v>0</v>
      </c>
      <c r="S207">
        <f t="shared" si="27"/>
        <v>1</v>
      </c>
      <c r="U207" s="1" t="s">
        <v>504</v>
      </c>
    </row>
    <row r="208" spans="1:21">
      <c r="A208">
        <v>170</v>
      </c>
      <c r="B208">
        <v>5</v>
      </c>
      <c r="C208" t="s">
        <v>16</v>
      </c>
      <c r="D208" t="s">
        <v>16</v>
      </c>
      <c r="E208">
        <v>5</v>
      </c>
      <c r="F208">
        <v>5</v>
      </c>
      <c r="G208">
        <v>5</v>
      </c>
      <c r="H208" t="s">
        <v>16</v>
      </c>
      <c r="I208" t="s">
        <v>16</v>
      </c>
      <c r="J208">
        <v>4</v>
      </c>
      <c r="K208">
        <v>4</v>
      </c>
      <c r="L208">
        <v>4</v>
      </c>
      <c r="M208">
        <f t="shared" si="21"/>
        <v>0</v>
      </c>
      <c r="N208">
        <f t="shared" si="22"/>
        <v>1</v>
      </c>
      <c r="O208">
        <f t="shared" si="23"/>
        <v>1</v>
      </c>
      <c r="P208">
        <f t="shared" si="24"/>
        <v>1</v>
      </c>
      <c r="Q208">
        <f t="shared" si="25"/>
        <v>0</v>
      </c>
      <c r="R208">
        <f t="shared" si="26"/>
        <v>0</v>
      </c>
      <c r="S208">
        <f t="shared" si="27"/>
        <v>1</v>
      </c>
      <c r="U208" s="1" t="s">
        <v>187</v>
      </c>
    </row>
    <row r="209" spans="1:21">
      <c r="A209">
        <v>607</v>
      </c>
      <c r="B209">
        <v>8</v>
      </c>
      <c r="C209" t="s">
        <v>16</v>
      </c>
      <c r="D209" t="s">
        <v>16</v>
      </c>
      <c r="E209">
        <v>8</v>
      </c>
      <c r="F209">
        <v>8</v>
      </c>
      <c r="G209">
        <v>8</v>
      </c>
      <c r="H209" t="s">
        <v>16</v>
      </c>
      <c r="I209" t="s">
        <v>16</v>
      </c>
      <c r="J209">
        <v>7</v>
      </c>
      <c r="K209">
        <v>7</v>
      </c>
      <c r="L209">
        <v>7</v>
      </c>
      <c r="M209">
        <f t="shared" si="21"/>
        <v>0</v>
      </c>
      <c r="N209">
        <f t="shared" si="22"/>
        <v>1</v>
      </c>
      <c r="O209">
        <f t="shared" si="23"/>
        <v>1</v>
      </c>
      <c r="P209">
        <f t="shared" si="24"/>
        <v>1</v>
      </c>
      <c r="Q209">
        <f t="shared" si="25"/>
        <v>0</v>
      </c>
      <c r="R209">
        <f t="shared" si="26"/>
        <v>0</v>
      </c>
      <c r="S209">
        <f t="shared" si="27"/>
        <v>1</v>
      </c>
      <c r="U209" s="1" t="s">
        <v>623</v>
      </c>
    </row>
    <row r="210" spans="1:21">
      <c r="A210">
        <v>134</v>
      </c>
      <c r="B210">
        <v>9.5</v>
      </c>
      <c r="C210">
        <v>9.5</v>
      </c>
      <c r="D210">
        <v>9.5</v>
      </c>
      <c r="E210">
        <v>9.5</v>
      </c>
      <c r="F210">
        <v>9.5</v>
      </c>
      <c r="G210">
        <v>9.5</v>
      </c>
      <c r="H210">
        <v>8.5</v>
      </c>
      <c r="I210">
        <v>8.5</v>
      </c>
      <c r="J210">
        <v>8.5</v>
      </c>
      <c r="K210">
        <v>8.5</v>
      </c>
      <c r="L210">
        <v>8.5</v>
      </c>
      <c r="M210">
        <f t="shared" si="21"/>
        <v>0</v>
      </c>
      <c r="N210">
        <f t="shared" si="22"/>
        <v>1</v>
      </c>
      <c r="O210">
        <f t="shared" si="23"/>
        <v>1</v>
      </c>
      <c r="P210">
        <f t="shared" si="24"/>
        <v>1</v>
      </c>
      <c r="Q210">
        <f t="shared" si="25"/>
        <v>0</v>
      </c>
      <c r="R210">
        <f t="shared" si="26"/>
        <v>0</v>
      </c>
      <c r="S210">
        <f t="shared" si="27"/>
        <v>1</v>
      </c>
      <c r="U210" s="1" t="s">
        <v>151</v>
      </c>
    </row>
    <row r="211" spans="1:21">
      <c r="A211">
        <v>273</v>
      </c>
      <c r="B211">
        <v>8</v>
      </c>
      <c r="C211">
        <v>8</v>
      </c>
      <c r="D211">
        <v>8</v>
      </c>
      <c r="E211">
        <v>8</v>
      </c>
      <c r="F211">
        <v>8</v>
      </c>
      <c r="G211">
        <v>8</v>
      </c>
      <c r="H211">
        <v>7</v>
      </c>
      <c r="I211">
        <v>7</v>
      </c>
      <c r="J211">
        <v>7</v>
      </c>
      <c r="K211">
        <v>7</v>
      </c>
      <c r="L211">
        <v>7</v>
      </c>
      <c r="M211">
        <f t="shared" si="21"/>
        <v>0</v>
      </c>
      <c r="N211">
        <f t="shared" si="22"/>
        <v>1</v>
      </c>
      <c r="O211">
        <f t="shared" si="23"/>
        <v>1</v>
      </c>
      <c r="P211">
        <f t="shared" si="24"/>
        <v>1</v>
      </c>
      <c r="Q211">
        <f t="shared" si="25"/>
        <v>0</v>
      </c>
      <c r="R211">
        <f t="shared" si="26"/>
        <v>0</v>
      </c>
      <c r="S211">
        <f t="shared" si="27"/>
        <v>1</v>
      </c>
      <c r="U211" s="1" t="s">
        <v>290</v>
      </c>
    </row>
    <row r="212" spans="1:21">
      <c r="A212">
        <v>82</v>
      </c>
      <c r="B212">
        <v>8</v>
      </c>
      <c r="C212">
        <v>8</v>
      </c>
      <c r="D212">
        <v>8</v>
      </c>
      <c r="E212">
        <v>7</v>
      </c>
      <c r="F212">
        <v>8</v>
      </c>
      <c r="G212">
        <v>8</v>
      </c>
      <c r="H212">
        <v>6.5</v>
      </c>
      <c r="I212">
        <v>6.5</v>
      </c>
      <c r="J212">
        <v>8</v>
      </c>
      <c r="K212">
        <v>6.5</v>
      </c>
      <c r="L212">
        <v>6.5</v>
      </c>
      <c r="M212">
        <f t="shared" si="21"/>
        <v>0.20000000000000018</v>
      </c>
      <c r="N212">
        <f t="shared" si="22"/>
        <v>1.2000000000000002</v>
      </c>
      <c r="O212">
        <f t="shared" si="23"/>
        <v>1</v>
      </c>
      <c r="P212">
        <f t="shared" si="24"/>
        <v>1</v>
      </c>
      <c r="Q212">
        <f t="shared" si="25"/>
        <v>0.20000000000000284</v>
      </c>
      <c r="R212">
        <f t="shared" si="26"/>
        <v>0.45000000000000284</v>
      </c>
      <c r="S212">
        <f t="shared" si="27"/>
        <v>1</v>
      </c>
      <c r="U212" s="1" t="s">
        <v>99</v>
      </c>
    </row>
    <row r="213" spans="1:21">
      <c r="A213">
        <v>108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5</v>
      </c>
      <c r="I213">
        <v>5</v>
      </c>
      <c r="J213">
        <v>5</v>
      </c>
      <c r="K213">
        <v>5</v>
      </c>
      <c r="L213">
        <v>5</v>
      </c>
      <c r="M213">
        <f t="shared" si="21"/>
        <v>0</v>
      </c>
      <c r="N213">
        <f t="shared" si="22"/>
        <v>-1</v>
      </c>
      <c r="O213">
        <f t="shared" si="23"/>
        <v>-1</v>
      </c>
      <c r="P213">
        <f t="shared" si="24"/>
        <v>1</v>
      </c>
      <c r="Q213">
        <f t="shared" si="25"/>
        <v>0</v>
      </c>
      <c r="R213">
        <f t="shared" si="26"/>
        <v>0</v>
      </c>
      <c r="S213">
        <f t="shared" si="27"/>
        <v>1</v>
      </c>
      <c r="U213" s="1" t="s">
        <v>125</v>
      </c>
    </row>
    <row r="214" spans="1:21">
      <c r="A214">
        <v>129</v>
      </c>
      <c r="B214">
        <v>7</v>
      </c>
      <c r="C214">
        <v>7</v>
      </c>
      <c r="D214">
        <v>7</v>
      </c>
      <c r="E214">
        <v>7</v>
      </c>
      <c r="F214">
        <v>7</v>
      </c>
      <c r="G214">
        <v>7</v>
      </c>
      <c r="H214">
        <v>8</v>
      </c>
      <c r="I214">
        <v>8</v>
      </c>
      <c r="J214">
        <v>8</v>
      </c>
      <c r="K214">
        <v>8</v>
      </c>
      <c r="L214">
        <v>8</v>
      </c>
      <c r="M214">
        <f t="shared" si="21"/>
        <v>0</v>
      </c>
      <c r="N214">
        <f t="shared" si="22"/>
        <v>-1</v>
      </c>
      <c r="O214">
        <f t="shared" si="23"/>
        <v>-1</v>
      </c>
      <c r="P214">
        <f t="shared" si="24"/>
        <v>1</v>
      </c>
      <c r="Q214">
        <f t="shared" si="25"/>
        <v>0</v>
      </c>
      <c r="R214">
        <f t="shared" si="26"/>
        <v>0</v>
      </c>
      <c r="S214">
        <f t="shared" si="27"/>
        <v>1</v>
      </c>
      <c r="U214" s="1" t="s">
        <v>146</v>
      </c>
    </row>
    <row r="215" spans="1:21">
      <c r="A215">
        <v>164</v>
      </c>
      <c r="B215">
        <v>6.5</v>
      </c>
      <c r="C215">
        <v>6.5</v>
      </c>
      <c r="D215">
        <v>6.5</v>
      </c>
      <c r="E215">
        <v>6.5</v>
      </c>
      <c r="F215">
        <v>6.5</v>
      </c>
      <c r="G215">
        <v>6.5</v>
      </c>
      <c r="H215">
        <v>7.5</v>
      </c>
      <c r="I215">
        <v>7.5</v>
      </c>
      <c r="J215">
        <v>7.5</v>
      </c>
      <c r="K215">
        <v>7.5</v>
      </c>
      <c r="L215">
        <v>7.5</v>
      </c>
      <c r="M215">
        <f t="shared" si="21"/>
        <v>0</v>
      </c>
      <c r="N215">
        <f t="shared" si="22"/>
        <v>-1</v>
      </c>
      <c r="O215">
        <f t="shared" si="23"/>
        <v>-1</v>
      </c>
      <c r="P215">
        <f t="shared" si="24"/>
        <v>1</v>
      </c>
      <c r="Q215">
        <f t="shared" si="25"/>
        <v>0</v>
      </c>
      <c r="R215">
        <f t="shared" si="26"/>
        <v>0</v>
      </c>
      <c r="S215">
        <f t="shared" si="27"/>
        <v>1</v>
      </c>
      <c r="U215" s="1" t="s">
        <v>181</v>
      </c>
    </row>
    <row r="216" spans="1:21">
      <c r="A216">
        <v>169</v>
      </c>
      <c r="B216">
        <v>7</v>
      </c>
      <c r="C216" t="s">
        <v>16</v>
      </c>
      <c r="D216" t="s">
        <v>16</v>
      </c>
      <c r="E216">
        <v>7</v>
      </c>
      <c r="F216">
        <v>7</v>
      </c>
      <c r="G216">
        <v>7</v>
      </c>
      <c r="H216" t="s">
        <v>16</v>
      </c>
      <c r="I216" t="s">
        <v>16</v>
      </c>
      <c r="K216">
        <v>6</v>
      </c>
      <c r="L216">
        <v>6</v>
      </c>
      <c r="M216">
        <f t="shared" si="21"/>
        <v>0</v>
      </c>
      <c r="N216">
        <f t="shared" si="22"/>
        <v>1</v>
      </c>
      <c r="O216">
        <f t="shared" si="23"/>
        <v>1</v>
      </c>
      <c r="P216">
        <f t="shared" si="24"/>
        <v>1</v>
      </c>
      <c r="Q216">
        <f t="shared" si="25"/>
        <v>0</v>
      </c>
      <c r="R216">
        <f t="shared" si="26"/>
        <v>0</v>
      </c>
      <c r="S216">
        <f t="shared" si="27"/>
        <v>1</v>
      </c>
      <c r="U216" s="1" t="s">
        <v>186</v>
      </c>
    </row>
    <row r="217" spans="1:21">
      <c r="A217">
        <v>204</v>
      </c>
      <c r="B217">
        <v>7</v>
      </c>
      <c r="C217" t="s">
        <v>16</v>
      </c>
      <c r="D217" t="s">
        <v>16</v>
      </c>
      <c r="E217">
        <v>7</v>
      </c>
      <c r="F217">
        <v>7</v>
      </c>
      <c r="G217">
        <v>7</v>
      </c>
      <c r="H217" t="s">
        <v>16</v>
      </c>
      <c r="I217" t="s">
        <v>16</v>
      </c>
      <c r="K217">
        <v>8</v>
      </c>
      <c r="L217">
        <v>8</v>
      </c>
      <c r="M217">
        <f t="shared" si="21"/>
        <v>0</v>
      </c>
      <c r="N217">
        <f t="shared" si="22"/>
        <v>-1</v>
      </c>
      <c r="O217">
        <f t="shared" si="23"/>
        <v>-1</v>
      </c>
      <c r="P217">
        <f t="shared" si="24"/>
        <v>1</v>
      </c>
      <c r="Q217">
        <f t="shared" si="25"/>
        <v>0</v>
      </c>
      <c r="R217">
        <f t="shared" si="26"/>
        <v>0</v>
      </c>
      <c r="S217">
        <f t="shared" si="27"/>
        <v>1</v>
      </c>
      <c r="U217" s="1" t="s">
        <v>221</v>
      </c>
    </row>
    <row r="218" spans="1:21">
      <c r="A218">
        <v>303</v>
      </c>
      <c r="B218">
        <v>6.5</v>
      </c>
      <c r="C218">
        <v>6.5</v>
      </c>
      <c r="D218">
        <v>6.5</v>
      </c>
      <c r="E218">
        <v>6.5</v>
      </c>
      <c r="F218">
        <v>6.5</v>
      </c>
      <c r="G218">
        <v>6.5</v>
      </c>
      <c r="H218">
        <v>7.5</v>
      </c>
      <c r="I218">
        <v>7.5</v>
      </c>
      <c r="J218">
        <v>7.5</v>
      </c>
      <c r="K218">
        <v>7.5</v>
      </c>
      <c r="L218">
        <v>7.5</v>
      </c>
      <c r="M218">
        <f t="shared" si="21"/>
        <v>0</v>
      </c>
      <c r="N218">
        <f t="shared" si="22"/>
        <v>-1</v>
      </c>
      <c r="O218">
        <f t="shared" si="23"/>
        <v>-1</v>
      </c>
      <c r="P218">
        <f t="shared" si="24"/>
        <v>1</v>
      </c>
      <c r="Q218">
        <f t="shared" si="25"/>
        <v>0</v>
      </c>
      <c r="R218">
        <f t="shared" si="26"/>
        <v>0</v>
      </c>
      <c r="S218">
        <f t="shared" si="27"/>
        <v>1</v>
      </c>
      <c r="U218" s="1" t="s">
        <v>320</v>
      </c>
    </row>
    <row r="219" spans="1:21">
      <c r="A219">
        <v>369</v>
      </c>
      <c r="B219">
        <v>4</v>
      </c>
      <c r="C219">
        <v>4</v>
      </c>
      <c r="D219">
        <v>3</v>
      </c>
      <c r="E219">
        <v>3</v>
      </c>
      <c r="F219">
        <v>3</v>
      </c>
      <c r="G219">
        <v>3</v>
      </c>
      <c r="H219">
        <v>5</v>
      </c>
      <c r="I219">
        <v>4</v>
      </c>
      <c r="J219">
        <v>4</v>
      </c>
      <c r="K219">
        <v>4</v>
      </c>
      <c r="L219">
        <v>4</v>
      </c>
      <c r="M219">
        <f t="shared" si="21"/>
        <v>0.79999999999999982</v>
      </c>
      <c r="N219">
        <f t="shared" si="22"/>
        <v>-0.20000000000000018</v>
      </c>
      <c r="O219">
        <f t="shared" si="23"/>
        <v>-1</v>
      </c>
      <c r="P219">
        <f t="shared" si="24"/>
        <v>1</v>
      </c>
      <c r="Q219">
        <f t="shared" si="25"/>
        <v>0.19999999999999929</v>
      </c>
      <c r="R219">
        <f t="shared" si="26"/>
        <v>0.19999999999999929</v>
      </c>
      <c r="S219">
        <f t="shared" si="27"/>
        <v>1</v>
      </c>
      <c r="U219" s="1" t="s">
        <v>386</v>
      </c>
    </row>
    <row r="220" spans="1:21">
      <c r="A220">
        <v>404</v>
      </c>
      <c r="B220">
        <v>6.5</v>
      </c>
      <c r="C220">
        <v>6.5</v>
      </c>
      <c r="D220">
        <v>6.5</v>
      </c>
      <c r="E220">
        <v>6.5</v>
      </c>
      <c r="F220">
        <v>6.5</v>
      </c>
      <c r="G220">
        <v>6.5</v>
      </c>
      <c r="H220">
        <v>7.5</v>
      </c>
      <c r="I220">
        <v>7.5</v>
      </c>
      <c r="J220">
        <v>7.5</v>
      </c>
      <c r="K220">
        <v>7.5</v>
      </c>
      <c r="L220">
        <v>7.5</v>
      </c>
      <c r="M220">
        <f t="shared" si="21"/>
        <v>0</v>
      </c>
      <c r="N220">
        <f t="shared" si="22"/>
        <v>-1</v>
      </c>
      <c r="O220">
        <f t="shared" si="23"/>
        <v>-1</v>
      </c>
      <c r="P220">
        <f t="shared" si="24"/>
        <v>1</v>
      </c>
      <c r="Q220">
        <f t="shared" si="25"/>
        <v>0</v>
      </c>
      <c r="R220">
        <f t="shared" si="26"/>
        <v>0</v>
      </c>
      <c r="S220">
        <f t="shared" si="27"/>
        <v>1</v>
      </c>
      <c r="U220" s="1" t="s">
        <v>421</v>
      </c>
    </row>
    <row r="221" spans="1:21">
      <c r="A221">
        <v>409</v>
      </c>
      <c r="B221">
        <v>7</v>
      </c>
      <c r="C221" t="s">
        <v>16</v>
      </c>
      <c r="D221" t="s">
        <v>16</v>
      </c>
      <c r="E221">
        <v>7</v>
      </c>
      <c r="F221">
        <v>7</v>
      </c>
      <c r="G221">
        <v>7</v>
      </c>
      <c r="H221" t="s">
        <v>16</v>
      </c>
      <c r="I221" t="s">
        <v>16</v>
      </c>
      <c r="J221">
        <v>6</v>
      </c>
      <c r="K221">
        <v>6.5</v>
      </c>
      <c r="L221">
        <v>5.5</v>
      </c>
      <c r="M221">
        <f t="shared" si="21"/>
        <v>0</v>
      </c>
      <c r="N221">
        <f t="shared" si="22"/>
        <v>1</v>
      </c>
      <c r="O221">
        <f t="shared" si="23"/>
        <v>1</v>
      </c>
      <c r="P221">
        <f t="shared" si="24"/>
        <v>1</v>
      </c>
      <c r="Q221">
        <f t="shared" si="25"/>
        <v>0</v>
      </c>
      <c r="R221">
        <f t="shared" si="26"/>
        <v>0.25</v>
      </c>
      <c r="S221">
        <f t="shared" si="27"/>
        <v>1</v>
      </c>
      <c r="U221" s="1" t="s">
        <v>426</v>
      </c>
    </row>
    <row r="222" spans="1:21">
      <c r="A222">
        <v>422</v>
      </c>
      <c r="B222">
        <v>7</v>
      </c>
      <c r="C222">
        <v>7</v>
      </c>
      <c r="D222">
        <v>7</v>
      </c>
      <c r="E222">
        <v>7</v>
      </c>
      <c r="F222">
        <v>7</v>
      </c>
      <c r="G222">
        <v>7</v>
      </c>
      <c r="H222">
        <v>8</v>
      </c>
      <c r="I222">
        <v>8</v>
      </c>
      <c r="J222">
        <v>8</v>
      </c>
      <c r="K222">
        <v>8</v>
      </c>
      <c r="L222">
        <v>8</v>
      </c>
      <c r="M222">
        <f t="shared" si="21"/>
        <v>0</v>
      </c>
      <c r="N222">
        <f t="shared" si="22"/>
        <v>-1</v>
      </c>
      <c r="O222">
        <f t="shared" si="23"/>
        <v>-1</v>
      </c>
      <c r="P222">
        <f t="shared" si="24"/>
        <v>1</v>
      </c>
      <c r="Q222">
        <f t="shared" si="25"/>
        <v>0</v>
      </c>
      <c r="R222">
        <f t="shared" si="26"/>
        <v>0</v>
      </c>
      <c r="S222">
        <f t="shared" si="27"/>
        <v>1</v>
      </c>
      <c r="U222" s="1" t="s">
        <v>146</v>
      </c>
    </row>
    <row r="223" spans="1:21">
      <c r="A223">
        <v>545</v>
      </c>
      <c r="B223">
        <v>7</v>
      </c>
      <c r="C223" t="s">
        <v>16</v>
      </c>
      <c r="D223" t="s">
        <v>16</v>
      </c>
      <c r="E223">
        <v>7</v>
      </c>
      <c r="F223">
        <v>7</v>
      </c>
      <c r="G223">
        <v>7</v>
      </c>
      <c r="H223" t="s">
        <v>16</v>
      </c>
      <c r="I223" t="s">
        <v>16</v>
      </c>
      <c r="J223">
        <v>6</v>
      </c>
      <c r="K223">
        <v>6</v>
      </c>
      <c r="L223">
        <v>6</v>
      </c>
      <c r="M223">
        <f t="shared" si="21"/>
        <v>0</v>
      </c>
      <c r="N223">
        <f t="shared" si="22"/>
        <v>1</v>
      </c>
      <c r="O223">
        <f t="shared" si="23"/>
        <v>1</v>
      </c>
      <c r="P223">
        <f t="shared" si="24"/>
        <v>1</v>
      </c>
      <c r="Q223">
        <f t="shared" si="25"/>
        <v>0</v>
      </c>
      <c r="R223">
        <f t="shared" si="26"/>
        <v>0</v>
      </c>
      <c r="S223">
        <f t="shared" si="27"/>
        <v>1</v>
      </c>
      <c r="U223" s="1" t="s">
        <v>561</v>
      </c>
    </row>
    <row r="224" spans="1:21">
      <c r="A224">
        <v>556</v>
      </c>
      <c r="B224">
        <v>5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4</v>
      </c>
      <c r="J224">
        <v>2</v>
      </c>
      <c r="K224">
        <v>5</v>
      </c>
      <c r="L224">
        <v>4</v>
      </c>
      <c r="M224">
        <f t="shared" si="21"/>
        <v>0</v>
      </c>
      <c r="N224">
        <f t="shared" si="22"/>
        <v>1</v>
      </c>
      <c r="O224">
        <f t="shared" si="23"/>
        <v>1</v>
      </c>
      <c r="P224">
        <f t="shared" si="24"/>
        <v>1</v>
      </c>
      <c r="Q224">
        <f t="shared" si="25"/>
        <v>0</v>
      </c>
      <c r="R224">
        <f t="shared" si="26"/>
        <v>1.5</v>
      </c>
      <c r="S224">
        <f t="shared" si="27"/>
        <v>1</v>
      </c>
      <c r="U224" s="1" t="s">
        <v>572</v>
      </c>
    </row>
    <row r="225" spans="1:21">
      <c r="A225">
        <v>559</v>
      </c>
      <c r="B225">
        <v>7</v>
      </c>
      <c r="C225">
        <v>6</v>
      </c>
      <c r="D225">
        <v>6</v>
      </c>
      <c r="E225">
        <v>6</v>
      </c>
      <c r="F225">
        <v>6</v>
      </c>
      <c r="G225">
        <v>6</v>
      </c>
      <c r="H225">
        <v>5.5</v>
      </c>
      <c r="I225">
        <v>5.5</v>
      </c>
      <c r="J225">
        <v>3</v>
      </c>
      <c r="K225">
        <v>5.5</v>
      </c>
      <c r="L225">
        <v>5.5</v>
      </c>
      <c r="M225">
        <f t="shared" si="21"/>
        <v>1</v>
      </c>
      <c r="N225">
        <f t="shared" si="22"/>
        <v>2</v>
      </c>
      <c r="O225">
        <f t="shared" si="23"/>
        <v>1</v>
      </c>
      <c r="P225">
        <f t="shared" si="24"/>
        <v>1</v>
      </c>
      <c r="Q225">
        <f t="shared" si="25"/>
        <v>0</v>
      </c>
      <c r="R225">
        <f t="shared" si="26"/>
        <v>1.25</v>
      </c>
      <c r="S225">
        <f t="shared" si="27"/>
        <v>1</v>
      </c>
      <c r="U225" s="1" t="s">
        <v>575</v>
      </c>
    </row>
    <row r="226" spans="1:21">
      <c r="A226">
        <v>597</v>
      </c>
      <c r="B226">
        <v>7</v>
      </c>
      <c r="C226">
        <v>7</v>
      </c>
      <c r="D226">
        <v>7</v>
      </c>
      <c r="E226">
        <v>7</v>
      </c>
      <c r="F226">
        <v>7</v>
      </c>
      <c r="G226">
        <v>7</v>
      </c>
      <c r="H226">
        <v>6</v>
      </c>
      <c r="I226">
        <v>6</v>
      </c>
      <c r="K226">
        <v>6</v>
      </c>
      <c r="L226">
        <v>6</v>
      </c>
      <c r="M226">
        <f t="shared" si="21"/>
        <v>0</v>
      </c>
      <c r="N226">
        <f t="shared" si="22"/>
        <v>1</v>
      </c>
      <c r="O226">
        <f t="shared" si="23"/>
        <v>1</v>
      </c>
      <c r="P226">
        <f t="shared" si="24"/>
        <v>1</v>
      </c>
      <c r="Q226">
        <f t="shared" si="25"/>
        <v>0</v>
      </c>
      <c r="R226">
        <f t="shared" si="26"/>
        <v>0</v>
      </c>
      <c r="S226">
        <f t="shared" si="27"/>
        <v>1</v>
      </c>
      <c r="U226" s="1" t="s">
        <v>613</v>
      </c>
    </row>
    <row r="227" spans="1:21">
      <c r="A227">
        <v>623</v>
      </c>
      <c r="B227">
        <v>6</v>
      </c>
      <c r="C227">
        <v>6</v>
      </c>
      <c r="D227">
        <v>5</v>
      </c>
      <c r="E227" t="s">
        <v>16</v>
      </c>
      <c r="F227">
        <v>5</v>
      </c>
      <c r="G227">
        <v>6</v>
      </c>
      <c r="H227">
        <v>4.5</v>
      </c>
      <c r="I227">
        <v>4.5</v>
      </c>
      <c r="J227" t="s">
        <v>16</v>
      </c>
      <c r="K227">
        <v>4.5</v>
      </c>
      <c r="L227">
        <v>4.5</v>
      </c>
      <c r="M227">
        <f t="shared" si="21"/>
        <v>0.5</v>
      </c>
      <c r="N227">
        <f t="shared" si="22"/>
        <v>1.5</v>
      </c>
      <c r="O227">
        <f t="shared" si="23"/>
        <v>1</v>
      </c>
      <c r="P227">
        <f t="shared" si="24"/>
        <v>1</v>
      </c>
      <c r="Q227">
        <f t="shared" si="25"/>
        <v>0.33333333333333331</v>
      </c>
      <c r="R227">
        <f t="shared" si="26"/>
        <v>0</v>
      </c>
      <c r="S227">
        <f t="shared" si="27"/>
        <v>1</v>
      </c>
      <c r="U227" s="1" t="s">
        <v>639</v>
      </c>
    </row>
    <row r="228" spans="1:21">
      <c r="A228">
        <v>678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  <c r="H228">
        <v>7</v>
      </c>
      <c r="I228">
        <v>7</v>
      </c>
      <c r="K228">
        <v>7</v>
      </c>
      <c r="L228">
        <v>7</v>
      </c>
      <c r="M228">
        <f t="shared" si="21"/>
        <v>0</v>
      </c>
      <c r="N228">
        <f t="shared" si="22"/>
        <v>-1</v>
      </c>
      <c r="O228">
        <f t="shared" si="23"/>
        <v>-1</v>
      </c>
      <c r="P228">
        <f t="shared" si="24"/>
        <v>1</v>
      </c>
      <c r="Q228">
        <f t="shared" si="25"/>
        <v>0</v>
      </c>
      <c r="R228">
        <f t="shared" si="26"/>
        <v>0</v>
      </c>
      <c r="S228">
        <f t="shared" si="27"/>
        <v>1</v>
      </c>
      <c r="U228" s="1" t="s">
        <v>694</v>
      </c>
    </row>
    <row r="229" spans="1:21">
      <c r="A229">
        <v>752</v>
      </c>
      <c r="B229">
        <v>8</v>
      </c>
      <c r="C229" t="s">
        <v>16</v>
      </c>
      <c r="D229" t="s">
        <v>16</v>
      </c>
      <c r="E229">
        <v>8</v>
      </c>
      <c r="F229">
        <v>8</v>
      </c>
      <c r="G229">
        <v>8</v>
      </c>
      <c r="H229" t="s">
        <v>16</v>
      </c>
      <c r="I229" t="s">
        <v>16</v>
      </c>
      <c r="K229">
        <v>7</v>
      </c>
      <c r="L229">
        <v>7</v>
      </c>
      <c r="M229">
        <f t="shared" si="21"/>
        <v>0</v>
      </c>
      <c r="N229">
        <f t="shared" si="22"/>
        <v>1</v>
      </c>
      <c r="O229">
        <f t="shared" si="23"/>
        <v>1</v>
      </c>
      <c r="P229">
        <f t="shared" si="24"/>
        <v>1</v>
      </c>
      <c r="Q229">
        <f t="shared" si="25"/>
        <v>0</v>
      </c>
      <c r="R229">
        <f t="shared" si="26"/>
        <v>0</v>
      </c>
      <c r="S229">
        <f t="shared" si="27"/>
        <v>1</v>
      </c>
      <c r="U229" s="1" t="s">
        <v>764</v>
      </c>
    </row>
    <row r="230" spans="1:21">
      <c r="A230">
        <v>766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5</v>
      </c>
      <c r="H230">
        <v>4</v>
      </c>
      <c r="I230">
        <v>4</v>
      </c>
      <c r="K230">
        <v>4</v>
      </c>
      <c r="L230">
        <v>4</v>
      </c>
      <c r="M230">
        <f t="shared" si="21"/>
        <v>0</v>
      </c>
      <c r="N230">
        <f t="shared" si="22"/>
        <v>1</v>
      </c>
      <c r="O230">
        <f t="shared" si="23"/>
        <v>1</v>
      </c>
      <c r="P230">
        <f t="shared" si="24"/>
        <v>1</v>
      </c>
      <c r="Q230">
        <f t="shared" si="25"/>
        <v>0</v>
      </c>
      <c r="R230">
        <f t="shared" si="26"/>
        <v>0</v>
      </c>
      <c r="S230">
        <f t="shared" si="27"/>
        <v>1</v>
      </c>
      <c r="U230" s="1" t="s">
        <v>778</v>
      </c>
    </row>
    <row r="231" spans="1:21">
      <c r="A231">
        <v>126</v>
      </c>
      <c r="B231">
        <v>7</v>
      </c>
      <c r="C231" t="s">
        <v>16</v>
      </c>
      <c r="D231" t="s">
        <v>16</v>
      </c>
      <c r="E231">
        <v>7</v>
      </c>
      <c r="F231">
        <v>7</v>
      </c>
      <c r="G231">
        <v>7</v>
      </c>
      <c r="H231" t="s">
        <v>16</v>
      </c>
      <c r="I231" t="s">
        <v>16</v>
      </c>
      <c r="J231">
        <v>8</v>
      </c>
      <c r="K231">
        <v>8</v>
      </c>
      <c r="L231">
        <v>8</v>
      </c>
      <c r="M231">
        <f t="shared" si="21"/>
        <v>0</v>
      </c>
      <c r="N231">
        <f t="shared" si="22"/>
        <v>-1</v>
      </c>
      <c r="O231">
        <f t="shared" si="23"/>
        <v>-1</v>
      </c>
      <c r="P231">
        <f t="shared" si="24"/>
        <v>1</v>
      </c>
      <c r="Q231">
        <f t="shared" si="25"/>
        <v>0</v>
      </c>
      <c r="R231">
        <f t="shared" si="26"/>
        <v>0</v>
      </c>
      <c r="S231">
        <f t="shared" si="27"/>
        <v>1</v>
      </c>
      <c r="U231" s="1" t="s">
        <v>143</v>
      </c>
    </row>
    <row r="232" spans="1:21">
      <c r="A232">
        <v>780</v>
      </c>
      <c r="B232">
        <v>4</v>
      </c>
      <c r="C232" t="s">
        <v>16</v>
      </c>
      <c r="D232" t="s">
        <v>16</v>
      </c>
      <c r="E232">
        <v>4</v>
      </c>
      <c r="F232">
        <v>4</v>
      </c>
      <c r="G232">
        <v>4</v>
      </c>
      <c r="H232" t="s">
        <v>16</v>
      </c>
      <c r="I232" t="s">
        <v>16</v>
      </c>
      <c r="J232">
        <v>4.5</v>
      </c>
      <c r="K232">
        <v>6</v>
      </c>
      <c r="L232">
        <v>4.5</v>
      </c>
      <c r="M232">
        <f t="shared" si="21"/>
        <v>0</v>
      </c>
      <c r="N232">
        <f t="shared" si="22"/>
        <v>-1</v>
      </c>
      <c r="O232">
        <f t="shared" si="23"/>
        <v>-1</v>
      </c>
      <c r="P232">
        <f t="shared" si="24"/>
        <v>1</v>
      </c>
      <c r="Q232">
        <f t="shared" si="25"/>
        <v>0</v>
      </c>
      <c r="R232">
        <f t="shared" si="26"/>
        <v>0.75</v>
      </c>
      <c r="S232">
        <f t="shared" si="27"/>
        <v>1</v>
      </c>
      <c r="U232" s="1" t="s">
        <v>792</v>
      </c>
    </row>
    <row r="233" spans="1:21">
      <c r="A233">
        <v>132</v>
      </c>
      <c r="B233">
        <v>6</v>
      </c>
      <c r="C233">
        <v>6</v>
      </c>
      <c r="D233">
        <v>5</v>
      </c>
      <c r="E233">
        <v>5</v>
      </c>
      <c r="F233">
        <v>5</v>
      </c>
      <c r="G233">
        <v>6</v>
      </c>
      <c r="H233">
        <v>7</v>
      </c>
      <c r="I233">
        <v>6</v>
      </c>
      <c r="J233">
        <v>6</v>
      </c>
      <c r="K233">
        <v>7</v>
      </c>
      <c r="L233">
        <v>6</v>
      </c>
      <c r="M233">
        <f t="shared" si="21"/>
        <v>0.59999999999999964</v>
      </c>
      <c r="N233">
        <f t="shared" si="22"/>
        <v>-0.40000000000000036</v>
      </c>
      <c r="O233">
        <f t="shared" si="23"/>
        <v>-1</v>
      </c>
      <c r="P233">
        <f t="shared" si="24"/>
        <v>1</v>
      </c>
      <c r="Q233">
        <f t="shared" si="25"/>
        <v>0.29999999999999716</v>
      </c>
      <c r="R233">
        <f t="shared" si="26"/>
        <v>0.29999999999999716</v>
      </c>
      <c r="S233">
        <f t="shared" si="27"/>
        <v>1</v>
      </c>
      <c r="U233" s="1" t="s">
        <v>149</v>
      </c>
    </row>
    <row r="234" spans="1:21">
      <c r="A234">
        <v>52</v>
      </c>
      <c r="B234">
        <v>6.5</v>
      </c>
      <c r="C234">
        <v>6.5</v>
      </c>
      <c r="D234">
        <v>6.5</v>
      </c>
      <c r="E234">
        <v>6.5</v>
      </c>
      <c r="F234">
        <v>6.5</v>
      </c>
      <c r="G234">
        <v>6.5</v>
      </c>
      <c r="H234">
        <v>7.5</v>
      </c>
      <c r="I234">
        <v>7.5</v>
      </c>
      <c r="J234">
        <v>7.5</v>
      </c>
      <c r="K234">
        <v>7.5</v>
      </c>
      <c r="L234">
        <v>7.5</v>
      </c>
      <c r="M234">
        <f t="shared" si="21"/>
        <v>0</v>
      </c>
      <c r="N234">
        <f t="shared" si="22"/>
        <v>-1</v>
      </c>
      <c r="O234">
        <f t="shared" si="23"/>
        <v>-1</v>
      </c>
      <c r="P234">
        <f t="shared" si="24"/>
        <v>1</v>
      </c>
      <c r="Q234">
        <f t="shared" si="25"/>
        <v>0</v>
      </c>
      <c r="R234">
        <f t="shared" si="26"/>
        <v>0</v>
      </c>
      <c r="S234">
        <f t="shared" si="27"/>
        <v>1</v>
      </c>
      <c r="U234" s="1" t="s">
        <v>69</v>
      </c>
    </row>
    <row r="235" spans="1:21">
      <c r="A235">
        <v>462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6.5</v>
      </c>
      <c r="I235">
        <v>4.5</v>
      </c>
      <c r="J235">
        <v>4.5</v>
      </c>
      <c r="K235">
        <v>5</v>
      </c>
      <c r="L235">
        <v>4.5</v>
      </c>
      <c r="M235">
        <f t="shared" si="21"/>
        <v>0</v>
      </c>
      <c r="N235">
        <f t="shared" si="22"/>
        <v>-1</v>
      </c>
      <c r="O235">
        <f t="shared" si="23"/>
        <v>-1</v>
      </c>
      <c r="P235">
        <f t="shared" si="24"/>
        <v>1</v>
      </c>
      <c r="Q235">
        <f t="shared" si="25"/>
        <v>0</v>
      </c>
      <c r="R235">
        <f t="shared" si="26"/>
        <v>0.75</v>
      </c>
      <c r="S235">
        <f t="shared" si="27"/>
        <v>1</v>
      </c>
      <c r="U235" s="1" t="s">
        <v>478</v>
      </c>
    </row>
    <row r="236" spans="1:21">
      <c r="A236">
        <v>159</v>
      </c>
      <c r="B236">
        <v>5</v>
      </c>
      <c r="C236">
        <v>5</v>
      </c>
      <c r="D236">
        <v>5</v>
      </c>
      <c r="E236">
        <v>5</v>
      </c>
      <c r="F236">
        <v>5</v>
      </c>
      <c r="G236">
        <v>5</v>
      </c>
      <c r="H236">
        <v>6</v>
      </c>
      <c r="I236">
        <v>6</v>
      </c>
      <c r="J236">
        <v>6</v>
      </c>
      <c r="K236">
        <v>6</v>
      </c>
      <c r="L236">
        <v>6</v>
      </c>
      <c r="M236">
        <f t="shared" si="21"/>
        <v>0</v>
      </c>
      <c r="N236">
        <f t="shared" si="22"/>
        <v>-1</v>
      </c>
      <c r="O236">
        <f t="shared" si="23"/>
        <v>-1</v>
      </c>
      <c r="P236">
        <f t="shared" si="24"/>
        <v>1</v>
      </c>
      <c r="Q236">
        <f t="shared" si="25"/>
        <v>0</v>
      </c>
      <c r="R236">
        <f t="shared" si="26"/>
        <v>0</v>
      </c>
      <c r="S236">
        <f t="shared" si="27"/>
        <v>1</v>
      </c>
      <c r="U236" s="1" t="s">
        <v>176</v>
      </c>
    </row>
    <row r="237" spans="1:21">
      <c r="A237">
        <v>160</v>
      </c>
      <c r="B237">
        <v>5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7.5</v>
      </c>
      <c r="I237">
        <v>5.5</v>
      </c>
      <c r="J237">
        <v>5.5</v>
      </c>
      <c r="K237">
        <v>6</v>
      </c>
      <c r="L237">
        <v>5.5</v>
      </c>
      <c r="M237">
        <f t="shared" si="21"/>
        <v>0</v>
      </c>
      <c r="N237">
        <f t="shared" si="22"/>
        <v>-1</v>
      </c>
      <c r="O237">
        <f t="shared" si="23"/>
        <v>-1</v>
      </c>
      <c r="P237">
        <f t="shared" si="24"/>
        <v>1</v>
      </c>
      <c r="Q237">
        <f t="shared" si="25"/>
        <v>0</v>
      </c>
      <c r="R237">
        <f t="shared" si="26"/>
        <v>0.75</v>
      </c>
      <c r="S237">
        <f t="shared" si="27"/>
        <v>1</v>
      </c>
      <c r="U237" s="1" t="s">
        <v>177</v>
      </c>
    </row>
    <row r="238" spans="1:21">
      <c r="A238">
        <v>777</v>
      </c>
      <c r="B238">
        <v>5</v>
      </c>
      <c r="C238">
        <v>5</v>
      </c>
      <c r="D238">
        <v>5</v>
      </c>
      <c r="E238">
        <v>5</v>
      </c>
      <c r="F238">
        <v>5</v>
      </c>
      <c r="G238">
        <v>5</v>
      </c>
      <c r="H238">
        <v>6</v>
      </c>
      <c r="I238">
        <v>6</v>
      </c>
      <c r="J238">
        <v>6</v>
      </c>
      <c r="K238">
        <v>6</v>
      </c>
      <c r="L238">
        <v>6</v>
      </c>
      <c r="M238">
        <f t="shared" si="21"/>
        <v>0</v>
      </c>
      <c r="N238">
        <f t="shared" si="22"/>
        <v>-1</v>
      </c>
      <c r="O238">
        <f t="shared" si="23"/>
        <v>-1</v>
      </c>
      <c r="P238">
        <f t="shared" si="24"/>
        <v>1</v>
      </c>
      <c r="Q238">
        <f t="shared" si="25"/>
        <v>0</v>
      </c>
      <c r="R238">
        <f t="shared" si="26"/>
        <v>0</v>
      </c>
      <c r="S238">
        <f t="shared" si="27"/>
        <v>1</v>
      </c>
      <c r="U238" s="1" t="s">
        <v>789</v>
      </c>
    </row>
    <row r="239" spans="1:21">
      <c r="A239">
        <v>16</v>
      </c>
      <c r="B239">
        <v>7.5</v>
      </c>
      <c r="C239">
        <v>7.5</v>
      </c>
      <c r="D239">
        <v>7.5</v>
      </c>
      <c r="E239">
        <v>7.5</v>
      </c>
      <c r="F239">
        <v>7.5</v>
      </c>
      <c r="G239">
        <v>7.5</v>
      </c>
      <c r="H239">
        <v>8.5</v>
      </c>
      <c r="I239">
        <v>8.5</v>
      </c>
      <c r="J239">
        <v>8.5</v>
      </c>
      <c r="K239">
        <v>8.5</v>
      </c>
      <c r="L239">
        <v>8.5</v>
      </c>
      <c r="M239">
        <f t="shared" si="21"/>
        <v>0</v>
      </c>
      <c r="N239">
        <f t="shared" si="22"/>
        <v>-1</v>
      </c>
      <c r="O239">
        <f t="shared" si="23"/>
        <v>-1</v>
      </c>
      <c r="P239">
        <f t="shared" si="24"/>
        <v>1</v>
      </c>
      <c r="Q239">
        <f t="shared" si="25"/>
        <v>0</v>
      </c>
      <c r="R239">
        <f t="shared" si="26"/>
        <v>0</v>
      </c>
      <c r="S239">
        <f t="shared" si="27"/>
        <v>1</v>
      </c>
      <c r="U239" s="1" t="s">
        <v>33</v>
      </c>
    </row>
    <row r="240" spans="1:21">
      <c r="A240">
        <v>43</v>
      </c>
      <c r="B240">
        <v>6</v>
      </c>
      <c r="C240" t="s">
        <v>16</v>
      </c>
      <c r="D240" t="s">
        <v>16</v>
      </c>
      <c r="E240">
        <v>6</v>
      </c>
      <c r="F240">
        <v>6</v>
      </c>
      <c r="G240">
        <v>6</v>
      </c>
      <c r="H240" t="s">
        <v>16</v>
      </c>
      <c r="I240" t="s">
        <v>16</v>
      </c>
      <c r="J240">
        <v>8</v>
      </c>
      <c r="K240">
        <v>6.5</v>
      </c>
      <c r="L240">
        <v>6.5</v>
      </c>
      <c r="M240">
        <f t="shared" si="21"/>
        <v>0</v>
      </c>
      <c r="N240">
        <f t="shared" si="22"/>
        <v>-1</v>
      </c>
      <c r="O240">
        <f t="shared" si="23"/>
        <v>-1</v>
      </c>
      <c r="P240">
        <f t="shared" si="24"/>
        <v>1</v>
      </c>
      <c r="Q240">
        <f t="shared" si="25"/>
        <v>0</v>
      </c>
      <c r="R240">
        <f t="shared" si="26"/>
        <v>0.75</v>
      </c>
      <c r="S240">
        <f t="shared" si="27"/>
        <v>1</v>
      </c>
      <c r="U240" s="1" t="s">
        <v>60</v>
      </c>
    </row>
    <row r="241" spans="1:21">
      <c r="A241">
        <v>373</v>
      </c>
      <c r="B241">
        <v>5</v>
      </c>
      <c r="C241" t="s">
        <v>16</v>
      </c>
      <c r="D241" t="s">
        <v>16</v>
      </c>
      <c r="E241">
        <v>5</v>
      </c>
      <c r="F241">
        <v>5</v>
      </c>
      <c r="G241">
        <v>5</v>
      </c>
      <c r="H241" t="s">
        <v>16</v>
      </c>
      <c r="I241" t="s">
        <v>16</v>
      </c>
      <c r="J241">
        <v>6</v>
      </c>
      <c r="K241">
        <v>6</v>
      </c>
      <c r="L241">
        <v>6</v>
      </c>
      <c r="M241">
        <f t="shared" si="21"/>
        <v>0</v>
      </c>
      <c r="N241">
        <f t="shared" si="22"/>
        <v>-1</v>
      </c>
      <c r="O241">
        <f t="shared" si="23"/>
        <v>-1</v>
      </c>
      <c r="P241">
        <f t="shared" si="24"/>
        <v>1</v>
      </c>
      <c r="Q241">
        <f t="shared" si="25"/>
        <v>0</v>
      </c>
      <c r="R241">
        <f t="shared" si="26"/>
        <v>0</v>
      </c>
      <c r="S241">
        <f t="shared" si="27"/>
        <v>1</v>
      </c>
      <c r="U241" s="1" t="s">
        <v>390</v>
      </c>
    </row>
    <row r="242" spans="1:21">
      <c r="A242">
        <v>666</v>
      </c>
      <c r="B242">
        <v>3</v>
      </c>
      <c r="C242">
        <v>3</v>
      </c>
      <c r="D242">
        <v>3</v>
      </c>
      <c r="E242">
        <v>3</v>
      </c>
      <c r="F242">
        <v>3</v>
      </c>
      <c r="G242">
        <v>3</v>
      </c>
      <c r="H242">
        <v>5.5</v>
      </c>
      <c r="I242">
        <v>4.5</v>
      </c>
      <c r="J242">
        <v>4</v>
      </c>
      <c r="K242">
        <v>3</v>
      </c>
      <c r="L242">
        <v>3</v>
      </c>
      <c r="M242">
        <f t="shared" si="21"/>
        <v>0</v>
      </c>
      <c r="N242">
        <f t="shared" si="22"/>
        <v>-1</v>
      </c>
      <c r="O242">
        <f t="shared" si="23"/>
        <v>-1</v>
      </c>
      <c r="P242">
        <f t="shared" si="24"/>
        <v>1</v>
      </c>
      <c r="Q242">
        <f t="shared" si="25"/>
        <v>0</v>
      </c>
      <c r="R242">
        <f t="shared" si="26"/>
        <v>1.125</v>
      </c>
      <c r="S242">
        <f t="shared" si="27"/>
        <v>1</v>
      </c>
      <c r="U242" s="1" t="s">
        <v>682</v>
      </c>
    </row>
    <row r="243" spans="1:21">
      <c r="A243">
        <v>744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  <c r="H243">
        <v>7</v>
      </c>
      <c r="I243">
        <v>7</v>
      </c>
      <c r="J243">
        <v>7</v>
      </c>
      <c r="K243">
        <v>7</v>
      </c>
      <c r="L243">
        <v>7</v>
      </c>
      <c r="M243">
        <f t="shared" si="21"/>
        <v>0</v>
      </c>
      <c r="N243">
        <f t="shared" si="22"/>
        <v>-1</v>
      </c>
      <c r="O243">
        <f t="shared" si="23"/>
        <v>-1</v>
      </c>
      <c r="P243">
        <f t="shared" si="24"/>
        <v>1</v>
      </c>
      <c r="Q243">
        <f t="shared" si="25"/>
        <v>0</v>
      </c>
      <c r="R243">
        <f t="shared" si="26"/>
        <v>0</v>
      </c>
      <c r="S243">
        <f t="shared" si="27"/>
        <v>1</v>
      </c>
      <c r="U243" s="1" t="s">
        <v>756</v>
      </c>
    </row>
    <row r="244" spans="1:21">
      <c r="A244">
        <v>29</v>
      </c>
      <c r="B244">
        <v>7</v>
      </c>
      <c r="C244">
        <v>7</v>
      </c>
      <c r="D244">
        <v>7</v>
      </c>
      <c r="E244">
        <v>7</v>
      </c>
      <c r="F244" t="s">
        <v>16</v>
      </c>
      <c r="G244" t="s">
        <v>16</v>
      </c>
      <c r="H244">
        <v>8</v>
      </c>
      <c r="I244">
        <v>8</v>
      </c>
      <c r="J244">
        <v>8</v>
      </c>
      <c r="K244" t="s">
        <v>16</v>
      </c>
      <c r="L244" t="s">
        <v>16</v>
      </c>
      <c r="M244">
        <f t="shared" si="21"/>
        <v>0</v>
      </c>
      <c r="N244">
        <f t="shared" si="22"/>
        <v>-1</v>
      </c>
      <c r="O244">
        <f t="shared" si="23"/>
        <v>-1</v>
      </c>
      <c r="P244">
        <f t="shared" si="24"/>
        <v>1</v>
      </c>
      <c r="Q244">
        <f t="shared" si="25"/>
        <v>0</v>
      </c>
      <c r="R244">
        <f t="shared" si="26"/>
        <v>0</v>
      </c>
      <c r="S244">
        <f t="shared" si="27"/>
        <v>1</v>
      </c>
      <c r="U244" s="1" t="s">
        <v>46</v>
      </c>
    </row>
    <row r="245" spans="1:21">
      <c r="A245">
        <v>140</v>
      </c>
      <c r="B245">
        <v>3</v>
      </c>
      <c r="C245" t="s">
        <v>16</v>
      </c>
      <c r="D245" t="s">
        <v>16</v>
      </c>
      <c r="E245">
        <v>3</v>
      </c>
      <c r="F245">
        <v>3</v>
      </c>
      <c r="G245">
        <v>3</v>
      </c>
      <c r="H245" t="s">
        <v>16</v>
      </c>
      <c r="I245" t="s">
        <v>16</v>
      </c>
      <c r="J245">
        <v>3.5</v>
      </c>
      <c r="K245">
        <v>5.5</v>
      </c>
      <c r="L245">
        <v>3</v>
      </c>
      <c r="M245">
        <f t="shared" si="21"/>
        <v>0</v>
      </c>
      <c r="N245">
        <f t="shared" si="22"/>
        <v>-1</v>
      </c>
      <c r="O245">
        <f t="shared" si="23"/>
        <v>-1</v>
      </c>
      <c r="P245">
        <f t="shared" si="24"/>
        <v>1</v>
      </c>
      <c r="Q245">
        <f t="shared" si="25"/>
        <v>0</v>
      </c>
      <c r="R245">
        <f t="shared" si="26"/>
        <v>1.75</v>
      </c>
      <c r="S245">
        <f t="shared" si="27"/>
        <v>1</v>
      </c>
      <c r="U245" s="1" t="s">
        <v>157</v>
      </c>
    </row>
    <row r="246" spans="1:21">
      <c r="A246">
        <v>508</v>
      </c>
      <c r="B246">
        <v>6</v>
      </c>
      <c r="C246" t="s">
        <v>16</v>
      </c>
      <c r="D246" t="s">
        <v>16</v>
      </c>
      <c r="E246">
        <v>6</v>
      </c>
      <c r="F246">
        <v>6</v>
      </c>
      <c r="G246">
        <v>6</v>
      </c>
      <c r="H246" t="s">
        <v>16</v>
      </c>
      <c r="I246" t="s">
        <v>16</v>
      </c>
      <c r="J246">
        <v>7.5</v>
      </c>
      <c r="K246">
        <v>7</v>
      </c>
      <c r="L246">
        <v>6.5</v>
      </c>
      <c r="M246">
        <f t="shared" si="21"/>
        <v>0</v>
      </c>
      <c r="N246">
        <f t="shared" si="22"/>
        <v>-1</v>
      </c>
      <c r="O246">
        <f t="shared" si="23"/>
        <v>-1</v>
      </c>
      <c r="P246">
        <f t="shared" si="24"/>
        <v>1</v>
      </c>
      <c r="Q246">
        <f t="shared" si="25"/>
        <v>0</v>
      </c>
      <c r="R246">
        <f t="shared" si="26"/>
        <v>0.25</v>
      </c>
      <c r="S246">
        <f t="shared" si="27"/>
        <v>1</v>
      </c>
      <c r="U246" s="1" t="s">
        <v>524</v>
      </c>
    </row>
    <row r="247" spans="1:21">
      <c r="A247">
        <v>573</v>
      </c>
      <c r="B247">
        <v>7</v>
      </c>
      <c r="C247">
        <v>7</v>
      </c>
      <c r="D247">
        <v>7</v>
      </c>
      <c r="E247">
        <v>7</v>
      </c>
      <c r="F247" t="s">
        <v>16</v>
      </c>
      <c r="G247" t="s">
        <v>16</v>
      </c>
      <c r="H247">
        <v>8</v>
      </c>
      <c r="I247">
        <v>8</v>
      </c>
      <c r="J247">
        <v>8</v>
      </c>
      <c r="K247" t="s">
        <v>16</v>
      </c>
      <c r="L247" t="s">
        <v>16</v>
      </c>
      <c r="M247">
        <f t="shared" si="21"/>
        <v>0</v>
      </c>
      <c r="N247">
        <f t="shared" si="22"/>
        <v>-1</v>
      </c>
      <c r="O247">
        <f t="shared" si="23"/>
        <v>-1</v>
      </c>
      <c r="P247">
        <f t="shared" si="24"/>
        <v>1</v>
      </c>
      <c r="Q247">
        <f t="shared" si="25"/>
        <v>0</v>
      </c>
      <c r="R247">
        <f t="shared" si="26"/>
        <v>0</v>
      </c>
      <c r="S247">
        <f t="shared" si="27"/>
        <v>1</v>
      </c>
      <c r="U247" s="1" t="s">
        <v>589</v>
      </c>
    </row>
    <row r="248" spans="1:21">
      <c r="A248">
        <v>600</v>
      </c>
      <c r="B248">
        <v>5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6</v>
      </c>
      <c r="I248">
        <v>6</v>
      </c>
      <c r="J248">
        <v>6</v>
      </c>
      <c r="K248">
        <v>6</v>
      </c>
      <c r="L248">
        <v>6</v>
      </c>
      <c r="M248">
        <f t="shared" si="21"/>
        <v>0</v>
      </c>
      <c r="N248">
        <f t="shared" si="22"/>
        <v>-1</v>
      </c>
      <c r="O248">
        <f t="shared" si="23"/>
        <v>-1</v>
      </c>
      <c r="P248">
        <f t="shared" si="24"/>
        <v>1</v>
      </c>
      <c r="Q248">
        <f t="shared" si="25"/>
        <v>0</v>
      </c>
      <c r="R248">
        <f t="shared" si="26"/>
        <v>0</v>
      </c>
      <c r="S248">
        <f t="shared" si="27"/>
        <v>1</v>
      </c>
      <c r="U248" s="1" t="s">
        <v>616</v>
      </c>
    </row>
    <row r="249" spans="1:21">
      <c r="A249">
        <v>657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  <c r="H249">
        <v>7</v>
      </c>
      <c r="I249">
        <v>7</v>
      </c>
      <c r="J249">
        <v>7</v>
      </c>
      <c r="K249">
        <v>7</v>
      </c>
      <c r="L249">
        <v>7</v>
      </c>
      <c r="M249">
        <f t="shared" si="21"/>
        <v>0</v>
      </c>
      <c r="N249">
        <f t="shared" si="22"/>
        <v>-1</v>
      </c>
      <c r="O249">
        <f t="shared" si="23"/>
        <v>-1</v>
      </c>
      <c r="P249">
        <f t="shared" si="24"/>
        <v>1</v>
      </c>
      <c r="Q249">
        <f t="shared" si="25"/>
        <v>0</v>
      </c>
      <c r="R249">
        <f t="shared" si="26"/>
        <v>0</v>
      </c>
      <c r="S249">
        <f t="shared" si="27"/>
        <v>1</v>
      </c>
      <c r="U249" s="1" t="s">
        <v>673</v>
      </c>
    </row>
    <row r="250" spans="1:21">
      <c r="A250">
        <v>145</v>
      </c>
      <c r="B250">
        <v>7</v>
      </c>
      <c r="C250">
        <v>7</v>
      </c>
      <c r="D250">
        <v>6</v>
      </c>
      <c r="E250">
        <v>6</v>
      </c>
      <c r="F250">
        <v>6</v>
      </c>
      <c r="G250">
        <v>6</v>
      </c>
      <c r="H250">
        <v>9.5</v>
      </c>
      <c r="I250">
        <v>6.5</v>
      </c>
      <c r="J250">
        <v>7</v>
      </c>
      <c r="K250">
        <v>6.5</v>
      </c>
      <c r="L250">
        <v>6.5</v>
      </c>
      <c r="M250">
        <f t="shared" si="21"/>
        <v>0.79999999999999982</v>
      </c>
      <c r="N250">
        <f t="shared" si="22"/>
        <v>-0.20000000000000018</v>
      </c>
      <c r="O250">
        <f t="shared" si="23"/>
        <v>-1</v>
      </c>
      <c r="P250">
        <f t="shared" si="24"/>
        <v>1</v>
      </c>
      <c r="Q250">
        <f t="shared" si="25"/>
        <v>0.20000000000000284</v>
      </c>
      <c r="R250">
        <f t="shared" si="26"/>
        <v>1.7000000000000028</v>
      </c>
      <c r="S250">
        <f t="shared" si="27"/>
        <v>1</v>
      </c>
      <c r="U250" s="1" t="s">
        <v>162</v>
      </c>
    </row>
    <row r="251" spans="1:21">
      <c r="A251">
        <v>238</v>
      </c>
      <c r="B251">
        <v>7</v>
      </c>
      <c r="C251">
        <v>7</v>
      </c>
      <c r="D251">
        <v>7</v>
      </c>
      <c r="E251">
        <v>7</v>
      </c>
      <c r="F251">
        <v>7</v>
      </c>
      <c r="G251">
        <v>7</v>
      </c>
      <c r="H251">
        <v>8</v>
      </c>
      <c r="I251">
        <v>8</v>
      </c>
      <c r="J251">
        <v>8</v>
      </c>
      <c r="K251">
        <v>8</v>
      </c>
      <c r="L251">
        <v>8</v>
      </c>
      <c r="M251">
        <f t="shared" si="21"/>
        <v>0</v>
      </c>
      <c r="N251">
        <f t="shared" si="22"/>
        <v>-1</v>
      </c>
      <c r="O251">
        <f t="shared" si="23"/>
        <v>-1</v>
      </c>
      <c r="P251">
        <f t="shared" si="24"/>
        <v>1</v>
      </c>
      <c r="Q251">
        <f t="shared" si="25"/>
        <v>0</v>
      </c>
      <c r="R251">
        <f t="shared" si="26"/>
        <v>0</v>
      </c>
      <c r="S251">
        <f t="shared" si="27"/>
        <v>1</v>
      </c>
      <c r="U251" s="1" t="s">
        <v>255</v>
      </c>
    </row>
    <row r="252" spans="1:21">
      <c r="A252">
        <v>612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  <c r="H252">
        <v>7</v>
      </c>
      <c r="I252">
        <v>7</v>
      </c>
      <c r="J252">
        <v>7</v>
      </c>
      <c r="K252">
        <v>7</v>
      </c>
      <c r="L252">
        <v>7</v>
      </c>
      <c r="M252">
        <f t="shared" si="21"/>
        <v>0</v>
      </c>
      <c r="N252">
        <f t="shared" si="22"/>
        <v>-1</v>
      </c>
      <c r="O252">
        <f t="shared" si="23"/>
        <v>-1</v>
      </c>
      <c r="P252">
        <f t="shared" si="24"/>
        <v>1</v>
      </c>
      <c r="Q252">
        <f t="shared" si="25"/>
        <v>0</v>
      </c>
      <c r="R252">
        <f t="shared" si="26"/>
        <v>0</v>
      </c>
      <c r="S252">
        <f t="shared" si="27"/>
        <v>1</v>
      </c>
      <c r="U252" s="1" t="s">
        <v>628</v>
      </c>
    </row>
    <row r="253" spans="1:21">
      <c r="A253">
        <v>630</v>
      </c>
      <c r="B253">
        <v>5</v>
      </c>
      <c r="C253">
        <v>5</v>
      </c>
      <c r="D253">
        <v>5</v>
      </c>
      <c r="E253">
        <v>5</v>
      </c>
      <c r="F253" t="s">
        <v>16</v>
      </c>
      <c r="G253" t="s">
        <v>16</v>
      </c>
      <c r="H253">
        <v>6</v>
      </c>
      <c r="I253">
        <v>6</v>
      </c>
      <c r="J253">
        <v>6</v>
      </c>
      <c r="K253" t="s">
        <v>16</v>
      </c>
      <c r="L253" t="s">
        <v>16</v>
      </c>
      <c r="M253">
        <f t="shared" si="21"/>
        <v>0</v>
      </c>
      <c r="N253">
        <f t="shared" si="22"/>
        <v>-1</v>
      </c>
      <c r="O253">
        <f t="shared" si="23"/>
        <v>-1</v>
      </c>
      <c r="P253">
        <f t="shared" si="24"/>
        <v>1</v>
      </c>
      <c r="Q253">
        <f t="shared" si="25"/>
        <v>0</v>
      </c>
      <c r="R253">
        <f t="shared" si="26"/>
        <v>0</v>
      </c>
      <c r="S253">
        <f t="shared" si="27"/>
        <v>1</v>
      </c>
      <c r="U253" s="1" t="s">
        <v>646</v>
      </c>
    </row>
    <row r="254" spans="1:21">
      <c r="A254">
        <v>478</v>
      </c>
      <c r="B254">
        <v>4</v>
      </c>
      <c r="C254">
        <v>4</v>
      </c>
      <c r="D254">
        <v>3</v>
      </c>
      <c r="E254">
        <v>4</v>
      </c>
      <c r="F254">
        <v>3</v>
      </c>
      <c r="G254">
        <v>4</v>
      </c>
      <c r="H254">
        <v>5.5</v>
      </c>
      <c r="I254">
        <v>4</v>
      </c>
      <c r="J254">
        <v>4</v>
      </c>
      <c r="K254">
        <v>5.5</v>
      </c>
      <c r="L254">
        <v>4</v>
      </c>
      <c r="M254">
        <f t="shared" si="21"/>
        <v>0.39999999999999991</v>
      </c>
      <c r="N254">
        <f t="shared" si="22"/>
        <v>-0.59999999999999964</v>
      </c>
      <c r="O254">
        <f t="shared" si="23"/>
        <v>-0.99999999999999956</v>
      </c>
      <c r="P254">
        <f t="shared" si="24"/>
        <v>0.99999999999999956</v>
      </c>
      <c r="Q254">
        <f t="shared" si="25"/>
        <v>0.30000000000000071</v>
      </c>
      <c r="R254">
        <f t="shared" si="26"/>
        <v>0.67500000000000071</v>
      </c>
      <c r="S254">
        <f t="shared" si="27"/>
        <v>1</v>
      </c>
      <c r="U254" s="1" t="s">
        <v>494</v>
      </c>
    </row>
    <row r="255" spans="1:21">
      <c r="A255">
        <v>379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  <c r="H255">
        <v>4.5</v>
      </c>
      <c r="I255">
        <v>4.5</v>
      </c>
      <c r="J255">
        <v>7.5</v>
      </c>
      <c r="K255">
        <v>4.5</v>
      </c>
      <c r="L255">
        <v>4.5</v>
      </c>
      <c r="M255">
        <f t="shared" si="21"/>
        <v>0</v>
      </c>
      <c r="N255">
        <f t="shared" si="22"/>
        <v>0.90000000000000036</v>
      </c>
      <c r="O255">
        <f t="shared" si="23"/>
        <v>0.90000000000000036</v>
      </c>
      <c r="P255">
        <f t="shared" si="24"/>
        <v>0.90000000000000036</v>
      </c>
      <c r="Q255">
        <f t="shared" si="25"/>
        <v>0</v>
      </c>
      <c r="R255">
        <f t="shared" si="26"/>
        <v>1.7999999999999972</v>
      </c>
      <c r="S255">
        <f t="shared" si="27"/>
        <v>1</v>
      </c>
      <c r="U255" s="1" t="s">
        <v>396</v>
      </c>
    </row>
    <row r="256" spans="1:21">
      <c r="A256">
        <v>127</v>
      </c>
      <c r="B256">
        <v>10</v>
      </c>
      <c r="C256">
        <v>10</v>
      </c>
      <c r="D256">
        <v>10</v>
      </c>
      <c r="E256">
        <v>10</v>
      </c>
      <c r="F256">
        <v>10</v>
      </c>
      <c r="G256">
        <v>10</v>
      </c>
      <c r="H256">
        <v>9.5</v>
      </c>
      <c r="I256">
        <v>9</v>
      </c>
      <c r="J256">
        <v>9</v>
      </c>
      <c r="K256">
        <v>9</v>
      </c>
      <c r="L256">
        <v>9</v>
      </c>
      <c r="M256">
        <f t="shared" si="21"/>
        <v>0</v>
      </c>
      <c r="N256">
        <f t="shared" si="22"/>
        <v>0.90000000000000036</v>
      </c>
      <c r="O256">
        <f t="shared" si="23"/>
        <v>0.90000000000000036</v>
      </c>
      <c r="P256">
        <f t="shared" si="24"/>
        <v>0.90000000000000036</v>
      </c>
      <c r="Q256">
        <f t="shared" si="25"/>
        <v>0</v>
      </c>
      <c r="R256">
        <f t="shared" si="26"/>
        <v>4.9999999999997158E-2</v>
      </c>
      <c r="S256">
        <f t="shared" si="27"/>
        <v>1</v>
      </c>
      <c r="U256" s="1" t="s">
        <v>144</v>
      </c>
    </row>
    <row r="257" spans="1:21">
      <c r="A257">
        <v>544</v>
      </c>
      <c r="B257">
        <v>7</v>
      </c>
      <c r="C257">
        <v>7</v>
      </c>
      <c r="D257">
        <v>7</v>
      </c>
      <c r="E257">
        <v>7</v>
      </c>
      <c r="F257">
        <v>7</v>
      </c>
      <c r="G257">
        <v>7</v>
      </c>
      <c r="H257">
        <v>6.5</v>
      </c>
      <c r="I257">
        <v>6</v>
      </c>
      <c r="J257">
        <v>5.5</v>
      </c>
      <c r="K257">
        <v>6.5</v>
      </c>
      <c r="L257">
        <v>6</v>
      </c>
      <c r="M257">
        <f t="shared" ref="M257:M320" si="28">IF(ISERROR(B257-AVERAGE(C257:G257))," ",(B257-AVERAGE(C257:G257)))</f>
        <v>0</v>
      </c>
      <c r="N257">
        <f t="shared" ref="N257:N320" si="29">IF(ISERROR(B257-AVERAGE(H257:L257))," ",(B257-AVERAGE(H257:L257)))</f>
        <v>0.90000000000000036</v>
      </c>
      <c r="O257">
        <f t="shared" ref="O257:O320" si="30">IF(ISERROR(AVERAGE(C257:G257)-AVERAGE(H257:L257))," ",(AVERAGE(C257:G257)-AVERAGE(H257:L257)))</f>
        <v>0.90000000000000036</v>
      </c>
      <c r="P257">
        <f t="shared" ref="P257:P320" si="31">IF(ISERROR(ABS(O257))," ",(ABS(O257)))</f>
        <v>0.90000000000000036</v>
      </c>
      <c r="Q257">
        <f t="shared" ref="Q257:Q320" si="32">IF(ISERROR(VAR(C257:G257))," ",(VAR(C257:G257)))</f>
        <v>0</v>
      </c>
      <c r="R257">
        <f t="shared" ref="R257:R320" si="33">IF(ISERROR(VAR(H257:L257))," ",(VAR(H257:L257)))</f>
        <v>0.17499999999999716</v>
      </c>
      <c r="S257">
        <f t="shared" ref="S257:S320" si="34">IF(((Q257+R257&lt;2.2)*(ABS(M257)&lt;1.2)),1,"")</f>
        <v>1</v>
      </c>
      <c r="U257" s="1" t="s">
        <v>560</v>
      </c>
    </row>
    <row r="258" spans="1:21">
      <c r="A258">
        <v>622</v>
      </c>
      <c r="B258">
        <v>7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6</v>
      </c>
      <c r="I258">
        <v>6</v>
      </c>
      <c r="J258">
        <v>6.5</v>
      </c>
      <c r="K258">
        <v>6</v>
      </c>
      <c r="L258">
        <v>6</v>
      </c>
      <c r="M258">
        <f t="shared" si="28"/>
        <v>0</v>
      </c>
      <c r="N258">
        <f t="shared" si="29"/>
        <v>0.90000000000000036</v>
      </c>
      <c r="O258">
        <f t="shared" si="30"/>
        <v>0.90000000000000036</v>
      </c>
      <c r="P258">
        <f t="shared" si="31"/>
        <v>0.90000000000000036</v>
      </c>
      <c r="Q258">
        <f t="shared" si="32"/>
        <v>0</v>
      </c>
      <c r="R258">
        <f t="shared" si="33"/>
        <v>4.9999999999997158E-2</v>
      </c>
      <c r="S258">
        <f t="shared" si="34"/>
        <v>1</v>
      </c>
      <c r="U258" s="1" t="s">
        <v>638</v>
      </c>
    </row>
    <row r="259" spans="1:21">
      <c r="A259">
        <v>662</v>
      </c>
      <c r="B259">
        <v>9</v>
      </c>
      <c r="C259">
        <v>9</v>
      </c>
      <c r="D259">
        <v>8</v>
      </c>
      <c r="E259">
        <v>8</v>
      </c>
      <c r="F259">
        <v>8</v>
      </c>
      <c r="G259">
        <v>9</v>
      </c>
      <c r="H259">
        <v>7.5</v>
      </c>
      <c r="I259">
        <v>7.5</v>
      </c>
      <c r="J259">
        <v>7.5</v>
      </c>
      <c r="K259">
        <v>7.5</v>
      </c>
      <c r="L259">
        <v>7.5</v>
      </c>
      <c r="M259">
        <f t="shared" si="28"/>
        <v>0.59999999999999964</v>
      </c>
      <c r="N259">
        <f t="shared" si="29"/>
        <v>1.5</v>
      </c>
      <c r="O259">
        <f t="shared" si="30"/>
        <v>0.90000000000000036</v>
      </c>
      <c r="P259">
        <f t="shared" si="31"/>
        <v>0.90000000000000036</v>
      </c>
      <c r="Q259">
        <f t="shared" si="32"/>
        <v>0.29999999999999716</v>
      </c>
      <c r="R259">
        <f t="shared" si="33"/>
        <v>0</v>
      </c>
      <c r="S259">
        <f t="shared" si="34"/>
        <v>1</v>
      </c>
      <c r="U259" s="1" t="s">
        <v>678</v>
      </c>
    </row>
    <row r="260" spans="1:21">
      <c r="A260">
        <v>755</v>
      </c>
      <c r="B260">
        <v>5</v>
      </c>
      <c r="C260">
        <v>5</v>
      </c>
      <c r="D260">
        <v>5</v>
      </c>
      <c r="E260">
        <v>5</v>
      </c>
      <c r="F260">
        <v>5</v>
      </c>
      <c r="G260">
        <v>5</v>
      </c>
      <c r="H260">
        <v>4.5</v>
      </c>
      <c r="I260">
        <v>4</v>
      </c>
      <c r="J260">
        <v>4</v>
      </c>
      <c r="K260">
        <v>4</v>
      </c>
      <c r="L260">
        <v>4</v>
      </c>
      <c r="M260">
        <f t="shared" si="28"/>
        <v>0</v>
      </c>
      <c r="N260">
        <f t="shared" si="29"/>
        <v>0.90000000000000036</v>
      </c>
      <c r="O260">
        <f t="shared" si="30"/>
        <v>0.90000000000000036</v>
      </c>
      <c r="P260">
        <f t="shared" si="31"/>
        <v>0.90000000000000036</v>
      </c>
      <c r="Q260">
        <f t="shared" si="32"/>
        <v>0</v>
      </c>
      <c r="R260">
        <f t="shared" si="33"/>
        <v>5.0000000000000711E-2</v>
      </c>
      <c r="S260">
        <f t="shared" si="34"/>
        <v>1</v>
      </c>
      <c r="U260" s="1" t="s">
        <v>767</v>
      </c>
    </row>
    <row r="261" spans="1:21">
      <c r="A261">
        <v>467</v>
      </c>
      <c r="B261">
        <v>8</v>
      </c>
      <c r="C261">
        <v>8</v>
      </c>
      <c r="D261">
        <v>8</v>
      </c>
      <c r="E261">
        <v>8</v>
      </c>
      <c r="F261">
        <v>8</v>
      </c>
      <c r="G261">
        <v>8</v>
      </c>
      <c r="H261">
        <v>7.5</v>
      </c>
      <c r="I261">
        <v>7.5</v>
      </c>
      <c r="J261">
        <v>7.5</v>
      </c>
      <c r="K261">
        <v>6.5</v>
      </c>
      <c r="L261">
        <v>6.5</v>
      </c>
      <c r="M261">
        <f t="shared" si="28"/>
        <v>0</v>
      </c>
      <c r="N261">
        <f t="shared" si="29"/>
        <v>0.90000000000000036</v>
      </c>
      <c r="O261">
        <f t="shared" si="30"/>
        <v>0.90000000000000036</v>
      </c>
      <c r="P261">
        <f t="shared" si="31"/>
        <v>0.90000000000000036</v>
      </c>
      <c r="Q261">
        <f t="shared" si="32"/>
        <v>0</v>
      </c>
      <c r="R261">
        <f t="shared" si="33"/>
        <v>0.29999999999999716</v>
      </c>
      <c r="S261">
        <f t="shared" si="34"/>
        <v>1</v>
      </c>
      <c r="U261" s="1" t="s">
        <v>483</v>
      </c>
    </row>
    <row r="262" spans="1:21">
      <c r="A262">
        <v>581</v>
      </c>
      <c r="B262">
        <v>7</v>
      </c>
      <c r="C262">
        <v>7</v>
      </c>
      <c r="D262">
        <v>7</v>
      </c>
      <c r="E262">
        <v>7</v>
      </c>
      <c r="F262">
        <v>7</v>
      </c>
      <c r="G262">
        <v>7</v>
      </c>
      <c r="H262">
        <v>6.5</v>
      </c>
      <c r="I262">
        <v>6</v>
      </c>
      <c r="J262">
        <v>6</v>
      </c>
      <c r="K262">
        <v>6</v>
      </c>
      <c r="L262">
        <v>6</v>
      </c>
      <c r="M262">
        <f t="shared" si="28"/>
        <v>0</v>
      </c>
      <c r="N262">
        <f t="shared" si="29"/>
        <v>0.90000000000000036</v>
      </c>
      <c r="O262">
        <f t="shared" si="30"/>
        <v>0.90000000000000036</v>
      </c>
      <c r="P262">
        <f t="shared" si="31"/>
        <v>0.90000000000000036</v>
      </c>
      <c r="Q262">
        <f t="shared" si="32"/>
        <v>0</v>
      </c>
      <c r="R262">
        <f t="shared" si="33"/>
        <v>4.9999999999997158E-2</v>
      </c>
      <c r="S262">
        <f t="shared" si="34"/>
        <v>1</v>
      </c>
      <c r="U262" s="1" t="s">
        <v>597</v>
      </c>
    </row>
    <row r="263" spans="1:21">
      <c r="A263">
        <v>654</v>
      </c>
      <c r="B263">
        <v>9</v>
      </c>
      <c r="C263">
        <v>9</v>
      </c>
      <c r="D263">
        <v>9</v>
      </c>
      <c r="E263">
        <v>9</v>
      </c>
      <c r="F263">
        <v>9</v>
      </c>
      <c r="G263">
        <v>9</v>
      </c>
      <c r="H263">
        <v>8.5</v>
      </c>
      <c r="I263">
        <v>8</v>
      </c>
      <c r="J263">
        <v>8</v>
      </c>
      <c r="K263">
        <v>8</v>
      </c>
      <c r="L263">
        <v>8</v>
      </c>
      <c r="M263">
        <f t="shared" si="28"/>
        <v>0</v>
      </c>
      <c r="N263">
        <f t="shared" si="29"/>
        <v>0.90000000000000036</v>
      </c>
      <c r="O263">
        <f t="shared" si="30"/>
        <v>0.90000000000000036</v>
      </c>
      <c r="P263">
        <f t="shared" si="31"/>
        <v>0.90000000000000036</v>
      </c>
      <c r="Q263">
        <f t="shared" si="32"/>
        <v>0</v>
      </c>
      <c r="R263">
        <f t="shared" si="33"/>
        <v>4.9999999999997158E-2</v>
      </c>
      <c r="S263">
        <f t="shared" si="34"/>
        <v>1</v>
      </c>
      <c r="U263" s="1" t="s">
        <v>670</v>
      </c>
    </row>
    <row r="264" spans="1:21">
      <c r="A264">
        <v>719</v>
      </c>
      <c r="B264">
        <v>8</v>
      </c>
      <c r="C264">
        <v>8</v>
      </c>
      <c r="D264">
        <v>8</v>
      </c>
      <c r="E264">
        <v>8</v>
      </c>
      <c r="F264">
        <v>8</v>
      </c>
      <c r="G264">
        <v>8</v>
      </c>
      <c r="H264">
        <v>7.5</v>
      </c>
      <c r="I264">
        <v>7</v>
      </c>
      <c r="J264">
        <v>7</v>
      </c>
      <c r="K264">
        <v>7</v>
      </c>
      <c r="L264">
        <v>7</v>
      </c>
      <c r="M264">
        <f t="shared" si="28"/>
        <v>0</v>
      </c>
      <c r="N264">
        <f t="shared" si="29"/>
        <v>0.90000000000000036</v>
      </c>
      <c r="O264">
        <f t="shared" si="30"/>
        <v>0.90000000000000036</v>
      </c>
      <c r="P264">
        <f t="shared" si="31"/>
        <v>0.90000000000000036</v>
      </c>
      <c r="Q264">
        <f t="shared" si="32"/>
        <v>0</v>
      </c>
      <c r="R264">
        <f t="shared" si="33"/>
        <v>4.9999999999997158E-2</v>
      </c>
      <c r="S264">
        <f t="shared" si="34"/>
        <v>1</v>
      </c>
      <c r="U264" s="1" t="s">
        <v>735</v>
      </c>
    </row>
    <row r="265" spans="1:21">
      <c r="A265">
        <v>270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  <c r="H265">
        <v>8</v>
      </c>
      <c r="I265">
        <v>7.5</v>
      </c>
      <c r="J265">
        <v>8</v>
      </c>
      <c r="K265">
        <v>5.5</v>
      </c>
      <c r="L265">
        <v>5.5</v>
      </c>
      <c r="M265">
        <f t="shared" si="28"/>
        <v>0</v>
      </c>
      <c r="N265">
        <f t="shared" si="29"/>
        <v>-0.90000000000000036</v>
      </c>
      <c r="O265">
        <f t="shared" si="30"/>
        <v>-0.90000000000000036</v>
      </c>
      <c r="P265">
        <f t="shared" si="31"/>
        <v>0.90000000000000036</v>
      </c>
      <c r="Q265">
        <f t="shared" si="32"/>
        <v>0</v>
      </c>
      <c r="R265">
        <f t="shared" si="33"/>
        <v>1.6749999999999972</v>
      </c>
      <c r="S265">
        <f t="shared" si="34"/>
        <v>1</v>
      </c>
      <c r="U265" s="1" t="s">
        <v>287</v>
      </c>
    </row>
    <row r="266" spans="1:21">
      <c r="A266">
        <v>430</v>
      </c>
      <c r="B266">
        <v>5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4.5</v>
      </c>
      <c r="I266">
        <v>4.5</v>
      </c>
      <c r="J266">
        <v>3.5</v>
      </c>
      <c r="K266">
        <v>4.5</v>
      </c>
      <c r="L266">
        <v>3.5</v>
      </c>
      <c r="M266">
        <f t="shared" si="28"/>
        <v>0</v>
      </c>
      <c r="N266">
        <f t="shared" si="29"/>
        <v>0.90000000000000036</v>
      </c>
      <c r="O266">
        <f t="shared" si="30"/>
        <v>0.90000000000000036</v>
      </c>
      <c r="P266">
        <f t="shared" si="31"/>
        <v>0.90000000000000036</v>
      </c>
      <c r="Q266">
        <f t="shared" si="32"/>
        <v>0</v>
      </c>
      <c r="R266">
        <f t="shared" si="33"/>
        <v>0.30000000000000071</v>
      </c>
      <c r="S266">
        <f t="shared" si="34"/>
        <v>1</v>
      </c>
      <c r="U266" s="1" t="s">
        <v>446</v>
      </c>
    </row>
    <row r="267" spans="1:21">
      <c r="A267">
        <v>73</v>
      </c>
      <c r="B267">
        <v>9</v>
      </c>
      <c r="C267">
        <v>9</v>
      </c>
      <c r="D267">
        <v>9</v>
      </c>
      <c r="E267">
        <v>9</v>
      </c>
      <c r="F267">
        <v>9</v>
      </c>
      <c r="G267">
        <v>9</v>
      </c>
      <c r="H267">
        <v>8.5</v>
      </c>
      <c r="I267">
        <v>8</v>
      </c>
      <c r="J267">
        <v>8</v>
      </c>
      <c r="K267">
        <v>8</v>
      </c>
      <c r="L267">
        <v>8</v>
      </c>
      <c r="M267">
        <f t="shared" si="28"/>
        <v>0</v>
      </c>
      <c r="N267">
        <f t="shared" si="29"/>
        <v>0.90000000000000036</v>
      </c>
      <c r="O267">
        <f t="shared" si="30"/>
        <v>0.90000000000000036</v>
      </c>
      <c r="P267">
        <f t="shared" si="31"/>
        <v>0.90000000000000036</v>
      </c>
      <c r="Q267">
        <f t="shared" si="32"/>
        <v>0</v>
      </c>
      <c r="R267">
        <f t="shared" si="33"/>
        <v>4.9999999999997158E-2</v>
      </c>
      <c r="S267">
        <f t="shared" si="34"/>
        <v>1</v>
      </c>
      <c r="U267" s="1" t="s">
        <v>90</v>
      </c>
    </row>
    <row r="268" spans="1:21">
      <c r="A268">
        <v>577</v>
      </c>
      <c r="B268">
        <v>10</v>
      </c>
      <c r="C268">
        <v>10</v>
      </c>
      <c r="D268">
        <v>10</v>
      </c>
      <c r="E268">
        <v>10</v>
      </c>
      <c r="F268">
        <v>10</v>
      </c>
      <c r="G268">
        <v>10</v>
      </c>
      <c r="H268">
        <v>9.5</v>
      </c>
      <c r="I268">
        <v>9</v>
      </c>
      <c r="J268">
        <v>9</v>
      </c>
      <c r="K268">
        <v>9</v>
      </c>
      <c r="L268">
        <v>9</v>
      </c>
      <c r="M268">
        <f t="shared" si="28"/>
        <v>0</v>
      </c>
      <c r="N268">
        <f t="shared" si="29"/>
        <v>0.90000000000000036</v>
      </c>
      <c r="O268">
        <f t="shared" si="30"/>
        <v>0.90000000000000036</v>
      </c>
      <c r="P268">
        <f t="shared" si="31"/>
        <v>0.90000000000000036</v>
      </c>
      <c r="Q268">
        <f t="shared" si="32"/>
        <v>0</v>
      </c>
      <c r="R268">
        <f t="shared" si="33"/>
        <v>4.9999999999997158E-2</v>
      </c>
      <c r="S268">
        <f t="shared" si="34"/>
        <v>1</v>
      </c>
      <c r="U268" s="1" t="s">
        <v>593</v>
      </c>
    </row>
    <row r="269" spans="1:21">
      <c r="A269">
        <v>142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  <c r="H269">
        <v>8.5</v>
      </c>
      <c r="I269">
        <v>6.5</v>
      </c>
      <c r="J269">
        <v>6.5</v>
      </c>
      <c r="K269">
        <v>6.5</v>
      </c>
      <c r="L269">
        <v>6.5</v>
      </c>
      <c r="M269">
        <f t="shared" si="28"/>
        <v>0</v>
      </c>
      <c r="N269">
        <f t="shared" si="29"/>
        <v>-0.90000000000000036</v>
      </c>
      <c r="O269">
        <f t="shared" si="30"/>
        <v>-0.90000000000000036</v>
      </c>
      <c r="P269">
        <f t="shared" si="31"/>
        <v>0.90000000000000036</v>
      </c>
      <c r="Q269">
        <f t="shared" si="32"/>
        <v>0</v>
      </c>
      <c r="R269">
        <f t="shared" si="33"/>
        <v>0.79999999999999716</v>
      </c>
      <c r="S269">
        <f t="shared" si="34"/>
        <v>1</v>
      </c>
      <c r="U269" s="1" t="s">
        <v>159</v>
      </c>
    </row>
    <row r="270" spans="1:21">
      <c r="A270">
        <v>450</v>
      </c>
      <c r="B270">
        <v>7</v>
      </c>
      <c r="C270">
        <v>7</v>
      </c>
      <c r="D270">
        <v>7</v>
      </c>
      <c r="E270">
        <v>7</v>
      </c>
      <c r="F270">
        <v>7</v>
      </c>
      <c r="G270">
        <v>7</v>
      </c>
      <c r="H270">
        <v>9.5</v>
      </c>
      <c r="I270">
        <v>7.5</v>
      </c>
      <c r="J270">
        <v>7.5</v>
      </c>
      <c r="K270">
        <v>7.5</v>
      </c>
      <c r="L270">
        <v>7.5</v>
      </c>
      <c r="M270">
        <f t="shared" si="28"/>
        <v>0</v>
      </c>
      <c r="N270">
        <f t="shared" si="29"/>
        <v>-0.90000000000000036</v>
      </c>
      <c r="O270">
        <f t="shared" si="30"/>
        <v>-0.90000000000000036</v>
      </c>
      <c r="P270">
        <f t="shared" si="31"/>
        <v>0.90000000000000036</v>
      </c>
      <c r="Q270">
        <f t="shared" si="32"/>
        <v>0</v>
      </c>
      <c r="R270">
        <f t="shared" si="33"/>
        <v>0.79999999999999716</v>
      </c>
      <c r="S270">
        <f t="shared" si="34"/>
        <v>1</v>
      </c>
      <c r="U270" s="1" t="s">
        <v>466</v>
      </c>
    </row>
    <row r="271" spans="1:21">
      <c r="A271">
        <v>504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5.5</v>
      </c>
      <c r="I271">
        <v>4.5</v>
      </c>
      <c r="J271">
        <v>4.5</v>
      </c>
      <c r="K271">
        <v>5.5</v>
      </c>
      <c r="L271">
        <v>4.5</v>
      </c>
      <c r="M271">
        <f t="shared" si="28"/>
        <v>0</v>
      </c>
      <c r="N271">
        <f t="shared" si="29"/>
        <v>-0.90000000000000036</v>
      </c>
      <c r="O271">
        <f t="shared" si="30"/>
        <v>-0.90000000000000036</v>
      </c>
      <c r="P271">
        <f t="shared" si="31"/>
        <v>0.90000000000000036</v>
      </c>
      <c r="Q271">
        <f t="shared" si="32"/>
        <v>0</v>
      </c>
      <c r="R271">
        <f t="shared" si="33"/>
        <v>0.30000000000000071</v>
      </c>
      <c r="S271">
        <f t="shared" si="34"/>
        <v>1</v>
      </c>
      <c r="U271" s="1" t="s">
        <v>520</v>
      </c>
    </row>
    <row r="272" spans="1:21">
      <c r="A272">
        <v>509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  <c r="H272">
        <v>7.5</v>
      </c>
      <c r="I272">
        <v>6.5</v>
      </c>
      <c r="J272">
        <v>6.5</v>
      </c>
      <c r="K272">
        <v>7.5</v>
      </c>
      <c r="L272">
        <v>6.5</v>
      </c>
      <c r="M272">
        <f t="shared" si="28"/>
        <v>0</v>
      </c>
      <c r="N272">
        <f t="shared" si="29"/>
        <v>-0.90000000000000036</v>
      </c>
      <c r="O272">
        <f t="shared" si="30"/>
        <v>-0.90000000000000036</v>
      </c>
      <c r="P272">
        <f t="shared" si="31"/>
        <v>0.90000000000000036</v>
      </c>
      <c r="Q272">
        <f t="shared" si="32"/>
        <v>0</v>
      </c>
      <c r="R272">
        <f t="shared" si="33"/>
        <v>0.29999999999999716</v>
      </c>
      <c r="S272">
        <f t="shared" si="34"/>
        <v>1</v>
      </c>
      <c r="U272" s="1" t="s">
        <v>525</v>
      </c>
    </row>
    <row r="273" spans="1:21">
      <c r="A273">
        <v>31</v>
      </c>
      <c r="B273">
        <v>4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6.5</v>
      </c>
      <c r="I273">
        <v>4.5</v>
      </c>
      <c r="J273">
        <v>4.5</v>
      </c>
      <c r="K273">
        <v>4.5</v>
      </c>
      <c r="L273">
        <v>4.5</v>
      </c>
      <c r="M273">
        <f t="shared" si="28"/>
        <v>0</v>
      </c>
      <c r="N273">
        <f t="shared" si="29"/>
        <v>-0.90000000000000036</v>
      </c>
      <c r="O273">
        <f t="shared" si="30"/>
        <v>-0.90000000000000036</v>
      </c>
      <c r="P273">
        <f t="shared" si="31"/>
        <v>0.90000000000000036</v>
      </c>
      <c r="Q273">
        <f t="shared" si="32"/>
        <v>0</v>
      </c>
      <c r="R273">
        <f t="shared" si="33"/>
        <v>0.80000000000000071</v>
      </c>
      <c r="S273">
        <f t="shared" si="34"/>
        <v>1</v>
      </c>
      <c r="U273" s="1" t="s">
        <v>48</v>
      </c>
    </row>
    <row r="274" spans="1:21">
      <c r="A274">
        <v>112</v>
      </c>
      <c r="B274">
        <v>7</v>
      </c>
      <c r="C274">
        <v>7</v>
      </c>
      <c r="D274">
        <v>7</v>
      </c>
      <c r="E274">
        <v>7</v>
      </c>
      <c r="F274">
        <v>7</v>
      </c>
      <c r="G274">
        <v>7</v>
      </c>
      <c r="H274">
        <v>8.5</v>
      </c>
      <c r="I274">
        <v>7.5</v>
      </c>
      <c r="J274">
        <v>7.5</v>
      </c>
      <c r="K274">
        <v>8.5</v>
      </c>
      <c r="L274">
        <v>7.5</v>
      </c>
      <c r="M274">
        <f t="shared" si="28"/>
        <v>0</v>
      </c>
      <c r="N274">
        <f t="shared" si="29"/>
        <v>-0.90000000000000036</v>
      </c>
      <c r="O274">
        <f t="shared" si="30"/>
        <v>-0.90000000000000036</v>
      </c>
      <c r="P274">
        <f t="shared" si="31"/>
        <v>0.90000000000000036</v>
      </c>
      <c r="Q274">
        <f t="shared" si="32"/>
        <v>0</v>
      </c>
      <c r="R274">
        <f t="shared" si="33"/>
        <v>0.29999999999999716</v>
      </c>
      <c r="S274">
        <f t="shared" si="34"/>
        <v>1</v>
      </c>
      <c r="U274" s="1" t="s">
        <v>129</v>
      </c>
    </row>
    <row r="275" spans="1:21">
      <c r="A275">
        <v>394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  <c r="H275">
        <v>7.5</v>
      </c>
      <c r="I275">
        <v>6.5</v>
      </c>
      <c r="J275">
        <v>6.5</v>
      </c>
      <c r="K275">
        <v>7.5</v>
      </c>
      <c r="L275">
        <v>6.5</v>
      </c>
      <c r="M275">
        <f t="shared" si="28"/>
        <v>0</v>
      </c>
      <c r="N275">
        <f t="shared" si="29"/>
        <v>-0.90000000000000036</v>
      </c>
      <c r="O275">
        <f t="shared" si="30"/>
        <v>-0.90000000000000036</v>
      </c>
      <c r="P275">
        <f t="shared" si="31"/>
        <v>0.90000000000000036</v>
      </c>
      <c r="Q275">
        <f t="shared" si="32"/>
        <v>0</v>
      </c>
      <c r="R275">
        <f t="shared" si="33"/>
        <v>0.29999999999999716</v>
      </c>
      <c r="S275">
        <f t="shared" si="34"/>
        <v>1</v>
      </c>
      <c r="U275" s="1" t="s">
        <v>411</v>
      </c>
    </row>
    <row r="276" spans="1:21">
      <c r="A276">
        <v>153</v>
      </c>
      <c r="B276">
        <v>8</v>
      </c>
      <c r="C276">
        <v>8.5</v>
      </c>
      <c r="D276">
        <v>8.5</v>
      </c>
      <c r="E276">
        <v>8</v>
      </c>
      <c r="F276">
        <v>8</v>
      </c>
      <c r="G276">
        <v>8</v>
      </c>
      <c r="H276">
        <v>7</v>
      </c>
      <c r="I276">
        <v>5</v>
      </c>
      <c r="J276">
        <v>8</v>
      </c>
      <c r="K276">
        <v>8.5</v>
      </c>
      <c r="L276">
        <v>8</v>
      </c>
      <c r="M276">
        <f t="shared" si="28"/>
        <v>-0.19999999999999929</v>
      </c>
      <c r="N276">
        <f t="shared" si="29"/>
        <v>0.70000000000000018</v>
      </c>
      <c r="O276">
        <f t="shared" si="30"/>
        <v>0.89999999999999947</v>
      </c>
      <c r="P276">
        <f t="shared" si="31"/>
        <v>0.89999999999999947</v>
      </c>
      <c r="Q276">
        <f t="shared" si="32"/>
        <v>7.5000000000002842E-2</v>
      </c>
      <c r="R276">
        <f t="shared" si="33"/>
        <v>1.9500000000000028</v>
      </c>
      <c r="S276">
        <f t="shared" si="34"/>
        <v>1</v>
      </c>
      <c r="U276" s="1" t="s">
        <v>170</v>
      </c>
    </row>
    <row r="277" spans="1:21">
      <c r="A277">
        <v>296</v>
      </c>
      <c r="B277">
        <v>6</v>
      </c>
      <c r="C277">
        <v>6</v>
      </c>
      <c r="D277">
        <v>5</v>
      </c>
      <c r="E277">
        <v>5</v>
      </c>
      <c r="F277">
        <v>5</v>
      </c>
      <c r="G277">
        <v>5</v>
      </c>
      <c r="H277">
        <v>7.5</v>
      </c>
      <c r="I277">
        <v>5.5</v>
      </c>
      <c r="J277">
        <v>5.5</v>
      </c>
      <c r="K277">
        <v>6.5</v>
      </c>
      <c r="L277">
        <v>5.5</v>
      </c>
      <c r="M277">
        <f t="shared" si="28"/>
        <v>0.79999999999999982</v>
      </c>
      <c r="N277">
        <f t="shared" si="29"/>
        <v>-9.9999999999999645E-2</v>
      </c>
      <c r="O277">
        <f t="shared" si="30"/>
        <v>-0.89999999999999947</v>
      </c>
      <c r="P277">
        <f t="shared" si="31"/>
        <v>0.89999999999999947</v>
      </c>
      <c r="Q277">
        <f t="shared" si="32"/>
        <v>0.20000000000000284</v>
      </c>
      <c r="R277">
        <f t="shared" si="33"/>
        <v>0.79999999999999716</v>
      </c>
      <c r="S277">
        <f t="shared" si="34"/>
        <v>1</v>
      </c>
      <c r="U277" s="1" t="s">
        <v>313</v>
      </c>
    </row>
    <row r="278" spans="1:21">
      <c r="A278">
        <v>198</v>
      </c>
      <c r="B278">
        <v>8.5</v>
      </c>
      <c r="C278">
        <v>8.5</v>
      </c>
      <c r="D278">
        <v>8.5</v>
      </c>
      <c r="E278" t="s">
        <v>16</v>
      </c>
      <c r="F278">
        <v>8.5</v>
      </c>
      <c r="G278">
        <v>8.5</v>
      </c>
      <c r="H278">
        <v>8</v>
      </c>
      <c r="I278">
        <v>8</v>
      </c>
      <c r="J278" t="s">
        <v>16</v>
      </c>
      <c r="K278">
        <v>7.5</v>
      </c>
      <c r="L278">
        <v>7</v>
      </c>
      <c r="M278">
        <f t="shared" si="28"/>
        <v>0</v>
      </c>
      <c r="N278">
        <f t="shared" si="29"/>
        <v>0.875</v>
      </c>
      <c r="O278">
        <f t="shared" si="30"/>
        <v>0.875</v>
      </c>
      <c r="P278">
        <f t="shared" si="31"/>
        <v>0.875</v>
      </c>
      <c r="Q278">
        <f t="shared" si="32"/>
        <v>0</v>
      </c>
      <c r="R278">
        <f t="shared" si="33"/>
        <v>0.22916666666666666</v>
      </c>
      <c r="S278">
        <f t="shared" si="34"/>
        <v>1</v>
      </c>
      <c r="U278" s="1" t="s">
        <v>215</v>
      </c>
    </row>
    <row r="279" spans="1:21">
      <c r="A279">
        <v>152</v>
      </c>
      <c r="B279">
        <v>10</v>
      </c>
      <c r="C279" t="s">
        <v>16</v>
      </c>
      <c r="D279" t="s">
        <v>16</v>
      </c>
      <c r="E279">
        <v>10</v>
      </c>
      <c r="F279">
        <v>9</v>
      </c>
      <c r="G279">
        <v>9</v>
      </c>
      <c r="H279" t="s">
        <v>16</v>
      </c>
      <c r="I279" t="s">
        <v>16</v>
      </c>
      <c r="J279">
        <v>9</v>
      </c>
      <c r="K279">
        <v>9</v>
      </c>
      <c r="L279">
        <v>7.5</v>
      </c>
      <c r="M279">
        <f t="shared" si="28"/>
        <v>0.66666666666666607</v>
      </c>
      <c r="N279">
        <f t="shared" si="29"/>
        <v>1.5</v>
      </c>
      <c r="O279">
        <f t="shared" si="30"/>
        <v>0.83333333333333393</v>
      </c>
      <c r="P279">
        <f t="shared" si="31"/>
        <v>0.83333333333333393</v>
      </c>
      <c r="Q279">
        <f t="shared" si="32"/>
        <v>0.33333333333334281</v>
      </c>
      <c r="R279">
        <f t="shared" si="33"/>
        <v>0.75</v>
      </c>
      <c r="S279">
        <f t="shared" si="34"/>
        <v>1</v>
      </c>
      <c r="U279" s="1" t="s">
        <v>169</v>
      </c>
    </row>
    <row r="280" spans="1:21">
      <c r="A280">
        <v>109</v>
      </c>
      <c r="B280">
        <v>4</v>
      </c>
      <c r="C280" t="s">
        <v>16</v>
      </c>
      <c r="D280" t="s">
        <v>16</v>
      </c>
      <c r="E280">
        <v>4</v>
      </c>
      <c r="F280">
        <v>4</v>
      </c>
      <c r="G280">
        <v>4</v>
      </c>
      <c r="H280" t="s">
        <v>16</v>
      </c>
      <c r="I280" t="s">
        <v>16</v>
      </c>
      <c r="J280">
        <v>2.5</v>
      </c>
      <c r="K280">
        <v>4</v>
      </c>
      <c r="L280">
        <v>3</v>
      </c>
      <c r="M280">
        <f t="shared" si="28"/>
        <v>0</v>
      </c>
      <c r="N280">
        <f t="shared" si="29"/>
        <v>0.83333333333333348</v>
      </c>
      <c r="O280">
        <f t="shared" si="30"/>
        <v>0.83333333333333348</v>
      </c>
      <c r="P280">
        <f t="shared" si="31"/>
        <v>0.83333333333333348</v>
      </c>
      <c r="Q280">
        <f t="shared" si="32"/>
        <v>0</v>
      </c>
      <c r="R280">
        <f t="shared" si="33"/>
        <v>0.58333333333333393</v>
      </c>
      <c r="S280">
        <f t="shared" si="34"/>
        <v>1</v>
      </c>
      <c r="U280" s="1" t="s">
        <v>126</v>
      </c>
    </row>
    <row r="281" spans="1:21">
      <c r="A281">
        <v>368</v>
      </c>
      <c r="B281">
        <v>6</v>
      </c>
      <c r="C281" t="s">
        <v>16</v>
      </c>
      <c r="D281" t="s">
        <v>16</v>
      </c>
      <c r="E281">
        <v>6</v>
      </c>
      <c r="F281">
        <v>6</v>
      </c>
      <c r="G281">
        <v>6</v>
      </c>
      <c r="H281" t="s">
        <v>16</v>
      </c>
      <c r="I281" t="s">
        <v>16</v>
      </c>
      <c r="J281">
        <v>6.5</v>
      </c>
      <c r="K281">
        <v>5</v>
      </c>
      <c r="L281">
        <v>4</v>
      </c>
      <c r="M281">
        <f t="shared" si="28"/>
        <v>0</v>
      </c>
      <c r="N281">
        <f t="shared" si="29"/>
        <v>0.83333333333333304</v>
      </c>
      <c r="O281">
        <f t="shared" si="30"/>
        <v>0.83333333333333304</v>
      </c>
      <c r="P281">
        <f t="shared" si="31"/>
        <v>0.83333333333333304</v>
      </c>
      <c r="Q281">
        <f t="shared" si="32"/>
        <v>0</v>
      </c>
      <c r="R281">
        <f t="shared" si="33"/>
        <v>1.5833333333333357</v>
      </c>
      <c r="S281">
        <f t="shared" si="34"/>
        <v>1</v>
      </c>
      <c r="U281" s="1" t="s">
        <v>385</v>
      </c>
    </row>
    <row r="282" spans="1:21">
      <c r="A282">
        <v>95</v>
      </c>
      <c r="B282">
        <v>8</v>
      </c>
      <c r="C282" t="s">
        <v>16</v>
      </c>
      <c r="D282" t="s">
        <v>16</v>
      </c>
      <c r="E282">
        <v>8</v>
      </c>
      <c r="F282">
        <v>8</v>
      </c>
      <c r="G282">
        <v>8</v>
      </c>
      <c r="H282" t="s">
        <v>16</v>
      </c>
      <c r="I282" t="s">
        <v>16</v>
      </c>
      <c r="J282">
        <v>7</v>
      </c>
      <c r="K282">
        <v>7.5</v>
      </c>
      <c r="L282">
        <v>7</v>
      </c>
      <c r="M282">
        <f t="shared" si="28"/>
        <v>0</v>
      </c>
      <c r="N282">
        <f t="shared" si="29"/>
        <v>0.83333333333333304</v>
      </c>
      <c r="O282">
        <f t="shared" si="30"/>
        <v>0.83333333333333304</v>
      </c>
      <c r="P282">
        <f t="shared" si="31"/>
        <v>0.83333333333333304</v>
      </c>
      <c r="Q282">
        <f t="shared" si="32"/>
        <v>0</v>
      </c>
      <c r="R282">
        <f t="shared" si="33"/>
        <v>8.3333333333328596E-2</v>
      </c>
      <c r="S282">
        <f t="shared" si="34"/>
        <v>1</v>
      </c>
      <c r="U282" s="1" t="s">
        <v>112</v>
      </c>
    </row>
    <row r="283" spans="1:21">
      <c r="A283">
        <v>446</v>
      </c>
      <c r="B283">
        <v>8</v>
      </c>
      <c r="C283" t="s">
        <v>16</v>
      </c>
      <c r="D283" t="s">
        <v>16</v>
      </c>
      <c r="E283">
        <v>8</v>
      </c>
      <c r="F283">
        <v>8</v>
      </c>
      <c r="G283">
        <v>8</v>
      </c>
      <c r="H283" t="s">
        <v>16</v>
      </c>
      <c r="I283" t="s">
        <v>16</v>
      </c>
      <c r="J283">
        <v>7.5</v>
      </c>
      <c r="K283">
        <v>7</v>
      </c>
      <c r="L283">
        <v>7</v>
      </c>
      <c r="M283">
        <f t="shared" si="28"/>
        <v>0</v>
      </c>
      <c r="N283">
        <f t="shared" si="29"/>
        <v>0.83333333333333304</v>
      </c>
      <c r="O283">
        <f t="shared" si="30"/>
        <v>0.83333333333333304</v>
      </c>
      <c r="P283">
        <f t="shared" si="31"/>
        <v>0.83333333333333304</v>
      </c>
      <c r="Q283">
        <f t="shared" si="32"/>
        <v>0</v>
      </c>
      <c r="R283">
        <f t="shared" si="33"/>
        <v>8.3333333333328596E-2</v>
      </c>
      <c r="S283">
        <f t="shared" si="34"/>
        <v>1</v>
      </c>
      <c r="U283" s="1" t="s">
        <v>462</v>
      </c>
    </row>
    <row r="284" spans="1:21">
      <c r="A284">
        <v>495</v>
      </c>
      <c r="B284">
        <v>5</v>
      </c>
      <c r="C284" t="s">
        <v>16</v>
      </c>
      <c r="D284" t="s">
        <v>16</v>
      </c>
      <c r="E284">
        <v>5</v>
      </c>
      <c r="F284">
        <v>5</v>
      </c>
      <c r="G284">
        <v>5</v>
      </c>
      <c r="H284" t="s">
        <v>16</v>
      </c>
      <c r="I284" t="s">
        <v>16</v>
      </c>
      <c r="J284">
        <v>4</v>
      </c>
      <c r="K284">
        <v>4.5</v>
      </c>
      <c r="L284">
        <v>4</v>
      </c>
      <c r="M284">
        <f t="shared" si="28"/>
        <v>0</v>
      </c>
      <c r="N284">
        <f t="shared" si="29"/>
        <v>0.83333333333333304</v>
      </c>
      <c r="O284">
        <f t="shared" si="30"/>
        <v>0.83333333333333304</v>
      </c>
      <c r="P284">
        <f t="shared" si="31"/>
        <v>0.83333333333333304</v>
      </c>
      <c r="Q284">
        <f t="shared" si="32"/>
        <v>0</v>
      </c>
      <c r="R284">
        <f t="shared" si="33"/>
        <v>8.3333333333332149E-2</v>
      </c>
      <c r="S284">
        <f t="shared" si="34"/>
        <v>1</v>
      </c>
      <c r="U284" s="1" t="s">
        <v>511</v>
      </c>
    </row>
    <row r="285" spans="1:21">
      <c r="A285">
        <v>507</v>
      </c>
      <c r="B285">
        <v>5</v>
      </c>
      <c r="C285" t="s">
        <v>16</v>
      </c>
      <c r="D285" t="s">
        <v>16</v>
      </c>
      <c r="E285">
        <v>5</v>
      </c>
      <c r="F285">
        <v>5</v>
      </c>
      <c r="G285">
        <v>5</v>
      </c>
      <c r="H285" t="s">
        <v>16</v>
      </c>
      <c r="I285" t="s">
        <v>16</v>
      </c>
      <c r="J285">
        <v>6</v>
      </c>
      <c r="K285">
        <v>6</v>
      </c>
      <c r="L285">
        <v>5.5</v>
      </c>
      <c r="M285">
        <f t="shared" si="28"/>
        <v>0</v>
      </c>
      <c r="N285">
        <f t="shared" si="29"/>
        <v>-0.83333333333333304</v>
      </c>
      <c r="O285">
        <f t="shared" si="30"/>
        <v>-0.83333333333333304</v>
      </c>
      <c r="P285">
        <f t="shared" si="31"/>
        <v>0.83333333333333304</v>
      </c>
      <c r="Q285">
        <f t="shared" si="32"/>
        <v>0</v>
      </c>
      <c r="R285">
        <f t="shared" si="33"/>
        <v>8.3333333333335702E-2</v>
      </c>
      <c r="S285">
        <f t="shared" si="34"/>
        <v>1</v>
      </c>
      <c r="U285" s="1" t="s">
        <v>523</v>
      </c>
    </row>
    <row r="286" spans="1:21">
      <c r="A286">
        <v>101</v>
      </c>
      <c r="B286">
        <v>10</v>
      </c>
      <c r="C286">
        <v>10</v>
      </c>
      <c r="D286">
        <v>9</v>
      </c>
      <c r="E286">
        <v>9</v>
      </c>
      <c r="F286">
        <v>9</v>
      </c>
      <c r="G286">
        <v>10</v>
      </c>
      <c r="H286">
        <v>9</v>
      </c>
      <c r="I286">
        <v>8.5</v>
      </c>
      <c r="J286">
        <v>8.5</v>
      </c>
      <c r="K286">
        <v>8.5</v>
      </c>
      <c r="L286">
        <v>8.5</v>
      </c>
      <c r="M286">
        <f t="shared" si="28"/>
        <v>0.59999999999999964</v>
      </c>
      <c r="N286">
        <f t="shared" si="29"/>
        <v>1.4000000000000004</v>
      </c>
      <c r="O286">
        <f t="shared" si="30"/>
        <v>0.80000000000000071</v>
      </c>
      <c r="P286">
        <f t="shared" si="31"/>
        <v>0.80000000000000071</v>
      </c>
      <c r="Q286">
        <f t="shared" si="32"/>
        <v>0.29999999999999716</v>
      </c>
      <c r="R286">
        <f t="shared" si="33"/>
        <v>4.9999999999997158E-2</v>
      </c>
      <c r="S286">
        <f t="shared" si="34"/>
        <v>1</v>
      </c>
      <c r="U286" s="1" t="s">
        <v>118</v>
      </c>
    </row>
    <row r="287" spans="1:21">
      <c r="A287">
        <v>449</v>
      </c>
      <c r="B287">
        <v>8</v>
      </c>
      <c r="C287">
        <v>8</v>
      </c>
      <c r="D287">
        <v>7</v>
      </c>
      <c r="E287">
        <v>7</v>
      </c>
      <c r="F287">
        <v>7</v>
      </c>
      <c r="G287">
        <v>8</v>
      </c>
      <c r="H287">
        <v>7</v>
      </c>
      <c r="I287">
        <v>6.5</v>
      </c>
      <c r="J287">
        <v>6.5</v>
      </c>
      <c r="K287">
        <v>6.5</v>
      </c>
      <c r="L287">
        <v>6.5</v>
      </c>
      <c r="M287">
        <f t="shared" si="28"/>
        <v>0.59999999999999964</v>
      </c>
      <c r="N287">
        <f t="shared" si="29"/>
        <v>1.4000000000000004</v>
      </c>
      <c r="O287">
        <f t="shared" si="30"/>
        <v>0.80000000000000071</v>
      </c>
      <c r="P287">
        <f t="shared" si="31"/>
        <v>0.80000000000000071</v>
      </c>
      <c r="Q287">
        <f t="shared" si="32"/>
        <v>0.29999999999999716</v>
      </c>
      <c r="R287">
        <f t="shared" si="33"/>
        <v>4.9999999999997158E-2</v>
      </c>
      <c r="S287">
        <f t="shared" si="34"/>
        <v>1</v>
      </c>
      <c r="U287" s="1" t="s">
        <v>465</v>
      </c>
    </row>
    <row r="288" spans="1:21">
      <c r="A288">
        <v>272</v>
      </c>
      <c r="B288">
        <v>9</v>
      </c>
      <c r="C288">
        <v>9</v>
      </c>
      <c r="D288">
        <v>9</v>
      </c>
      <c r="E288">
        <v>9</v>
      </c>
      <c r="F288">
        <v>9</v>
      </c>
      <c r="G288">
        <v>9</v>
      </c>
      <c r="H288">
        <v>8.5</v>
      </c>
      <c r="I288">
        <v>8</v>
      </c>
      <c r="J288">
        <v>8</v>
      </c>
      <c r="K288">
        <v>8.5</v>
      </c>
      <c r="L288">
        <v>8</v>
      </c>
      <c r="M288">
        <f t="shared" si="28"/>
        <v>0</v>
      </c>
      <c r="N288">
        <f t="shared" si="29"/>
        <v>0.80000000000000071</v>
      </c>
      <c r="O288">
        <f t="shared" si="30"/>
        <v>0.80000000000000071</v>
      </c>
      <c r="P288">
        <f t="shared" si="31"/>
        <v>0.80000000000000071</v>
      </c>
      <c r="Q288">
        <f t="shared" si="32"/>
        <v>0</v>
      </c>
      <c r="R288">
        <f t="shared" si="33"/>
        <v>7.5000000000002842E-2</v>
      </c>
      <c r="S288">
        <f t="shared" si="34"/>
        <v>1</v>
      </c>
      <c r="U288" s="1" t="s">
        <v>289</v>
      </c>
    </row>
    <row r="289" spans="1:21">
      <c r="A289">
        <v>325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  <c r="H289">
        <v>5.5</v>
      </c>
      <c r="I289">
        <v>5</v>
      </c>
      <c r="J289">
        <v>5</v>
      </c>
      <c r="K289">
        <v>5.5</v>
      </c>
      <c r="L289">
        <v>5</v>
      </c>
      <c r="M289">
        <f t="shared" si="28"/>
        <v>0</v>
      </c>
      <c r="N289">
        <f t="shared" si="29"/>
        <v>0.79999999999999982</v>
      </c>
      <c r="O289">
        <f t="shared" si="30"/>
        <v>0.79999999999999982</v>
      </c>
      <c r="P289">
        <f t="shared" si="31"/>
        <v>0.79999999999999982</v>
      </c>
      <c r="Q289">
        <f t="shared" si="32"/>
        <v>0</v>
      </c>
      <c r="R289">
        <f t="shared" si="33"/>
        <v>7.5000000000002842E-2</v>
      </c>
      <c r="S289">
        <f t="shared" si="34"/>
        <v>1</v>
      </c>
      <c r="U289" s="1" t="s">
        <v>342</v>
      </c>
    </row>
    <row r="290" spans="1:21">
      <c r="A290">
        <v>402</v>
      </c>
      <c r="B290">
        <v>7</v>
      </c>
      <c r="C290">
        <v>7</v>
      </c>
      <c r="D290">
        <v>7</v>
      </c>
      <c r="E290">
        <v>7</v>
      </c>
      <c r="F290">
        <v>7</v>
      </c>
      <c r="G290">
        <v>7</v>
      </c>
      <c r="H290">
        <v>7</v>
      </c>
      <c r="I290">
        <v>5</v>
      </c>
      <c r="J290">
        <v>6</v>
      </c>
      <c r="K290">
        <v>7</v>
      </c>
      <c r="L290">
        <v>6</v>
      </c>
      <c r="M290">
        <f t="shared" si="28"/>
        <v>0</v>
      </c>
      <c r="N290">
        <f t="shared" si="29"/>
        <v>0.79999999999999982</v>
      </c>
      <c r="O290">
        <f t="shared" si="30"/>
        <v>0.79999999999999982</v>
      </c>
      <c r="P290">
        <f t="shared" si="31"/>
        <v>0.79999999999999982</v>
      </c>
      <c r="Q290">
        <f t="shared" si="32"/>
        <v>0</v>
      </c>
      <c r="R290">
        <f t="shared" si="33"/>
        <v>0.70000000000000284</v>
      </c>
      <c r="S290">
        <f t="shared" si="34"/>
        <v>1</v>
      </c>
      <c r="U290" s="1" t="s">
        <v>419</v>
      </c>
    </row>
    <row r="291" spans="1:21">
      <c r="A291">
        <v>453</v>
      </c>
      <c r="B291">
        <v>5</v>
      </c>
      <c r="C291">
        <v>5</v>
      </c>
      <c r="D291">
        <v>5</v>
      </c>
      <c r="E291">
        <v>5</v>
      </c>
      <c r="F291">
        <v>5</v>
      </c>
      <c r="G291">
        <v>5</v>
      </c>
      <c r="H291">
        <v>5</v>
      </c>
      <c r="I291">
        <v>4.5</v>
      </c>
      <c r="J291">
        <v>4.5</v>
      </c>
      <c r="K291">
        <v>3.5</v>
      </c>
      <c r="L291">
        <v>3.5</v>
      </c>
      <c r="M291">
        <f t="shared" si="28"/>
        <v>0</v>
      </c>
      <c r="N291">
        <f t="shared" si="29"/>
        <v>0.79999999999999982</v>
      </c>
      <c r="O291">
        <f t="shared" si="30"/>
        <v>0.79999999999999982</v>
      </c>
      <c r="P291">
        <f t="shared" si="31"/>
        <v>0.79999999999999982</v>
      </c>
      <c r="Q291">
        <f t="shared" si="32"/>
        <v>0</v>
      </c>
      <c r="R291">
        <f t="shared" si="33"/>
        <v>0.44999999999999929</v>
      </c>
      <c r="S291">
        <f t="shared" si="34"/>
        <v>1</v>
      </c>
      <c r="U291" s="1" t="s">
        <v>469</v>
      </c>
    </row>
    <row r="292" spans="1:21">
      <c r="A292">
        <v>764</v>
      </c>
      <c r="B292">
        <v>5</v>
      </c>
      <c r="C292">
        <v>5</v>
      </c>
      <c r="D292">
        <v>5</v>
      </c>
      <c r="E292">
        <v>5</v>
      </c>
      <c r="F292">
        <v>5</v>
      </c>
      <c r="G292">
        <v>5</v>
      </c>
      <c r="H292">
        <v>5</v>
      </c>
      <c r="I292">
        <v>4</v>
      </c>
      <c r="J292">
        <v>4</v>
      </c>
      <c r="K292">
        <v>4</v>
      </c>
      <c r="L292">
        <v>4</v>
      </c>
      <c r="M292">
        <f t="shared" si="28"/>
        <v>0</v>
      </c>
      <c r="N292">
        <f t="shared" si="29"/>
        <v>0.79999999999999982</v>
      </c>
      <c r="O292">
        <f t="shared" si="30"/>
        <v>0.79999999999999982</v>
      </c>
      <c r="P292">
        <f t="shared" si="31"/>
        <v>0.79999999999999982</v>
      </c>
      <c r="Q292">
        <f t="shared" si="32"/>
        <v>0</v>
      </c>
      <c r="R292">
        <f t="shared" si="33"/>
        <v>0.19999999999999929</v>
      </c>
      <c r="S292">
        <f t="shared" si="34"/>
        <v>1</v>
      </c>
      <c r="U292" s="1" t="s">
        <v>776</v>
      </c>
    </row>
    <row r="293" spans="1:21">
      <c r="A293">
        <v>228</v>
      </c>
      <c r="B293">
        <v>8</v>
      </c>
      <c r="C293">
        <v>8</v>
      </c>
      <c r="D293">
        <v>8</v>
      </c>
      <c r="E293">
        <v>8</v>
      </c>
      <c r="F293">
        <v>8</v>
      </c>
      <c r="G293">
        <v>8</v>
      </c>
      <c r="H293">
        <v>7.5</v>
      </c>
      <c r="I293">
        <v>7</v>
      </c>
      <c r="J293">
        <v>7</v>
      </c>
      <c r="K293">
        <v>7.5</v>
      </c>
      <c r="L293">
        <v>7</v>
      </c>
      <c r="M293">
        <f t="shared" si="28"/>
        <v>0</v>
      </c>
      <c r="N293">
        <f t="shared" si="29"/>
        <v>0.79999999999999982</v>
      </c>
      <c r="O293">
        <f t="shared" si="30"/>
        <v>0.79999999999999982</v>
      </c>
      <c r="P293">
        <f t="shared" si="31"/>
        <v>0.79999999999999982</v>
      </c>
      <c r="Q293">
        <f t="shared" si="32"/>
        <v>0</v>
      </c>
      <c r="R293">
        <f t="shared" si="33"/>
        <v>7.5000000000002842E-2</v>
      </c>
      <c r="S293">
        <f t="shared" si="34"/>
        <v>1</v>
      </c>
      <c r="U293" s="1" t="s">
        <v>245</v>
      </c>
    </row>
    <row r="294" spans="1:21">
      <c r="A294">
        <v>553</v>
      </c>
      <c r="B294">
        <v>7</v>
      </c>
      <c r="C294">
        <v>7</v>
      </c>
      <c r="D294">
        <v>7</v>
      </c>
      <c r="E294">
        <v>6</v>
      </c>
      <c r="F294">
        <v>6</v>
      </c>
      <c r="G294">
        <v>7</v>
      </c>
      <c r="H294">
        <v>7</v>
      </c>
      <c r="I294">
        <v>5</v>
      </c>
      <c r="J294">
        <v>6</v>
      </c>
      <c r="K294">
        <v>6</v>
      </c>
      <c r="L294">
        <v>5</v>
      </c>
      <c r="M294">
        <f t="shared" si="28"/>
        <v>0.40000000000000036</v>
      </c>
      <c r="N294">
        <f t="shared" si="29"/>
        <v>1.2000000000000002</v>
      </c>
      <c r="O294">
        <f t="shared" si="30"/>
        <v>0.79999999999999982</v>
      </c>
      <c r="P294">
        <f t="shared" si="31"/>
        <v>0.79999999999999982</v>
      </c>
      <c r="Q294">
        <f t="shared" si="32"/>
        <v>0.29999999999999716</v>
      </c>
      <c r="R294">
        <f t="shared" si="33"/>
        <v>0.70000000000000284</v>
      </c>
      <c r="S294">
        <f t="shared" si="34"/>
        <v>1</v>
      </c>
      <c r="U294" s="1" t="s">
        <v>569</v>
      </c>
    </row>
    <row r="295" spans="1:21">
      <c r="A295">
        <v>497</v>
      </c>
      <c r="B295">
        <v>7</v>
      </c>
      <c r="C295">
        <v>7</v>
      </c>
      <c r="D295">
        <v>7</v>
      </c>
      <c r="E295">
        <v>7</v>
      </c>
      <c r="F295">
        <v>7</v>
      </c>
      <c r="G295">
        <v>7</v>
      </c>
      <c r="H295">
        <v>7</v>
      </c>
      <c r="I295">
        <v>6</v>
      </c>
      <c r="J295">
        <v>6</v>
      </c>
      <c r="K295">
        <v>6</v>
      </c>
      <c r="L295">
        <v>6</v>
      </c>
      <c r="M295">
        <f t="shared" si="28"/>
        <v>0</v>
      </c>
      <c r="N295">
        <f t="shared" si="29"/>
        <v>0.79999999999999982</v>
      </c>
      <c r="O295">
        <f t="shared" si="30"/>
        <v>0.79999999999999982</v>
      </c>
      <c r="P295">
        <f t="shared" si="31"/>
        <v>0.79999999999999982</v>
      </c>
      <c r="Q295">
        <f t="shared" si="32"/>
        <v>0</v>
      </c>
      <c r="R295">
        <f t="shared" si="33"/>
        <v>0.20000000000000284</v>
      </c>
      <c r="S295">
        <f t="shared" si="34"/>
        <v>1</v>
      </c>
      <c r="U295" s="1" t="s">
        <v>513</v>
      </c>
    </row>
    <row r="296" spans="1:21">
      <c r="A296">
        <v>529</v>
      </c>
      <c r="B296">
        <v>7</v>
      </c>
      <c r="C296">
        <v>7</v>
      </c>
      <c r="D296">
        <v>7</v>
      </c>
      <c r="E296">
        <v>7</v>
      </c>
      <c r="F296">
        <v>7</v>
      </c>
      <c r="G296">
        <v>7</v>
      </c>
      <c r="H296">
        <v>7</v>
      </c>
      <c r="I296">
        <v>6</v>
      </c>
      <c r="J296">
        <v>6</v>
      </c>
      <c r="K296">
        <v>6</v>
      </c>
      <c r="L296">
        <v>6</v>
      </c>
      <c r="M296">
        <f t="shared" si="28"/>
        <v>0</v>
      </c>
      <c r="N296">
        <f t="shared" si="29"/>
        <v>0.79999999999999982</v>
      </c>
      <c r="O296">
        <f t="shared" si="30"/>
        <v>0.79999999999999982</v>
      </c>
      <c r="P296">
        <f t="shared" si="31"/>
        <v>0.79999999999999982</v>
      </c>
      <c r="Q296">
        <f t="shared" si="32"/>
        <v>0</v>
      </c>
      <c r="R296">
        <f t="shared" si="33"/>
        <v>0.20000000000000284</v>
      </c>
      <c r="S296">
        <f t="shared" si="34"/>
        <v>1</v>
      </c>
      <c r="U296" s="1" t="s">
        <v>545</v>
      </c>
    </row>
    <row r="297" spans="1:21">
      <c r="A297">
        <v>745</v>
      </c>
      <c r="B297">
        <v>7</v>
      </c>
      <c r="C297">
        <v>7</v>
      </c>
      <c r="D297">
        <v>7</v>
      </c>
      <c r="E297">
        <v>7</v>
      </c>
      <c r="F297">
        <v>7</v>
      </c>
      <c r="G297">
        <v>7</v>
      </c>
      <c r="H297">
        <v>6.5</v>
      </c>
      <c r="I297">
        <v>6</v>
      </c>
      <c r="J297">
        <v>6</v>
      </c>
      <c r="K297">
        <v>6.5</v>
      </c>
      <c r="L297">
        <v>6</v>
      </c>
      <c r="M297">
        <f t="shared" si="28"/>
        <v>0</v>
      </c>
      <c r="N297">
        <f t="shared" si="29"/>
        <v>0.79999999999999982</v>
      </c>
      <c r="O297">
        <f t="shared" si="30"/>
        <v>0.79999999999999982</v>
      </c>
      <c r="P297">
        <f t="shared" si="31"/>
        <v>0.79999999999999982</v>
      </c>
      <c r="Q297">
        <f t="shared" si="32"/>
        <v>0</v>
      </c>
      <c r="R297">
        <f t="shared" si="33"/>
        <v>7.5000000000002842E-2</v>
      </c>
      <c r="S297">
        <f t="shared" si="34"/>
        <v>1</v>
      </c>
      <c r="U297" s="1" t="s">
        <v>757</v>
      </c>
    </row>
    <row r="298" spans="1:21">
      <c r="A298">
        <v>576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3.5</v>
      </c>
      <c r="I298">
        <v>3</v>
      </c>
      <c r="J298">
        <v>3</v>
      </c>
      <c r="K298">
        <v>3.5</v>
      </c>
      <c r="L298">
        <v>3</v>
      </c>
      <c r="M298">
        <f t="shared" si="28"/>
        <v>0</v>
      </c>
      <c r="N298">
        <f t="shared" si="29"/>
        <v>0.79999999999999982</v>
      </c>
      <c r="O298">
        <f t="shared" si="30"/>
        <v>0.79999999999999982</v>
      </c>
      <c r="P298">
        <f t="shared" si="31"/>
        <v>0.79999999999999982</v>
      </c>
      <c r="Q298">
        <f t="shared" si="32"/>
        <v>0</v>
      </c>
      <c r="R298">
        <f t="shared" si="33"/>
        <v>7.4999999999999289E-2</v>
      </c>
      <c r="S298">
        <f t="shared" si="34"/>
        <v>1</v>
      </c>
      <c r="U298" s="1" t="s">
        <v>592</v>
      </c>
    </row>
    <row r="299" spans="1:21">
      <c r="A299">
        <v>391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6</v>
      </c>
      <c r="I299">
        <v>4</v>
      </c>
      <c r="J299">
        <v>4.5</v>
      </c>
      <c r="K299">
        <v>5.5</v>
      </c>
      <c r="L299">
        <v>4</v>
      </c>
      <c r="M299">
        <f t="shared" si="28"/>
        <v>0</v>
      </c>
      <c r="N299">
        <f t="shared" si="29"/>
        <v>-0.79999999999999982</v>
      </c>
      <c r="O299">
        <f t="shared" si="30"/>
        <v>-0.79999999999999982</v>
      </c>
      <c r="P299">
        <f t="shared" si="31"/>
        <v>0.79999999999999982</v>
      </c>
      <c r="Q299">
        <f t="shared" si="32"/>
        <v>0</v>
      </c>
      <c r="R299">
        <f t="shared" si="33"/>
        <v>0.82499999999999929</v>
      </c>
      <c r="S299">
        <f t="shared" si="34"/>
        <v>1</v>
      </c>
      <c r="U299" s="1" t="s">
        <v>408</v>
      </c>
    </row>
    <row r="300" spans="1:21">
      <c r="A300">
        <v>433</v>
      </c>
      <c r="B300">
        <v>5</v>
      </c>
      <c r="C300">
        <v>5</v>
      </c>
      <c r="D300">
        <v>5</v>
      </c>
      <c r="E300">
        <v>5</v>
      </c>
      <c r="F300">
        <v>5</v>
      </c>
      <c r="G300">
        <v>5</v>
      </c>
      <c r="H300">
        <v>4.5</v>
      </c>
      <c r="I300">
        <v>4</v>
      </c>
      <c r="J300">
        <v>4</v>
      </c>
      <c r="K300">
        <v>4.5</v>
      </c>
      <c r="L300">
        <v>4</v>
      </c>
      <c r="M300">
        <f t="shared" si="28"/>
        <v>0</v>
      </c>
      <c r="N300">
        <f t="shared" si="29"/>
        <v>0.79999999999999982</v>
      </c>
      <c r="O300">
        <f t="shared" si="30"/>
        <v>0.79999999999999982</v>
      </c>
      <c r="P300">
        <f t="shared" si="31"/>
        <v>0.79999999999999982</v>
      </c>
      <c r="Q300">
        <f t="shared" si="32"/>
        <v>0</v>
      </c>
      <c r="R300">
        <f t="shared" si="33"/>
        <v>7.4999999999999289E-2</v>
      </c>
      <c r="S300">
        <f t="shared" si="34"/>
        <v>1</v>
      </c>
      <c r="U300" s="1" t="s">
        <v>449</v>
      </c>
    </row>
    <row r="301" spans="1:21">
      <c r="A301">
        <v>769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3.5</v>
      </c>
      <c r="I301">
        <v>3</v>
      </c>
      <c r="J301">
        <v>3</v>
      </c>
      <c r="K301">
        <v>3.5</v>
      </c>
      <c r="L301">
        <v>3</v>
      </c>
      <c r="M301">
        <f t="shared" si="28"/>
        <v>0</v>
      </c>
      <c r="N301">
        <f t="shared" si="29"/>
        <v>0.79999999999999982</v>
      </c>
      <c r="O301">
        <f t="shared" si="30"/>
        <v>0.79999999999999982</v>
      </c>
      <c r="P301">
        <f t="shared" si="31"/>
        <v>0.79999999999999982</v>
      </c>
      <c r="Q301">
        <f t="shared" si="32"/>
        <v>0</v>
      </c>
      <c r="R301">
        <f t="shared" si="33"/>
        <v>7.4999999999999289E-2</v>
      </c>
      <c r="S301">
        <f t="shared" si="34"/>
        <v>1</v>
      </c>
      <c r="U301" s="1" t="s">
        <v>781</v>
      </c>
    </row>
    <row r="302" spans="1:21">
      <c r="A302">
        <v>33</v>
      </c>
      <c r="B302">
        <v>7</v>
      </c>
      <c r="C302">
        <v>7</v>
      </c>
      <c r="D302">
        <v>6</v>
      </c>
      <c r="E302">
        <v>6</v>
      </c>
      <c r="F302">
        <v>6</v>
      </c>
      <c r="G302">
        <v>7</v>
      </c>
      <c r="H302">
        <v>7.5</v>
      </c>
      <c r="I302">
        <v>7</v>
      </c>
      <c r="J302">
        <v>7</v>
      </c>
      <c r="K302">
        <v>7.5</v>
      </c>
      <c r="L302">
        <v>7</v>
      </c>
      <c r="M302">
        <f t="shared" si="28"/>
        <v>0.59999999999999964</v>
      </c>
      <c r="N302">
        <f t="shared" si="29"/>
        <v>-0.20000000000000018</v>
      </c>
      <c r="O302">
        <f t="shared" si="30"/>
        <v>-0.79999999999999982</v>
      </c>
      <c r="P302">
        <f t="shared" si="31"/>
        <v>0.79999999999999982</v>
      </c>
      <c r="Q302">
        <f t="shared" si="32"/>
        <v>0.29999999999999716</v>
      </c>
      <c r="R302">
        <f t="shared" si="33"/>
        <v>7.5000000000002842E-2</v>
      </c>
      <c r="S302">
        <f t="shared" si="34"/>
        <v>1</v>
      </c>
      <c r="U302" s="1" t="s">
        <v>50</v>
      </c>
    </row>
    <row r="303" spans="1:21">
      <c r="A303">
        <v>11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7</v>
      </c>
      <c r="I303">
        <v>5.5</v>
      </c>
      <c r="J303">
        <v>5</v>
      </c>
      <c r="K303">
        <v>6</v>
      </c>
      <c r="L303">
        <v>5.5</v>
      </c>
      <c r="M303">
        <f t="shared" si="28"/>
        <v>0</v>
      </c>
      <c r="N303">
        <f t="shared" si="29"/>
        <v>-0.79999999999999982</v>
      </c>
      <c r="O303">
        <f t="shared" si="30"/>
        <v>-0.79999999999999982</v>
      </c>
      <c r="P303">
        <f t="shared" si="31"/>
        <v>0.79999999999999982</v>
      </c>
      <c r="Q303">
        <f t="shared" si="32"/>
        <v>0</v>
      </c>
      <c r="R303">
        <f t="shared" si="33"/>
        <v>0.57500000000000284</v>
      </c>
      <c r="S303">
        <f t="shared" si="34"/>
        <v>1</v>
      </c>
      <c r="U303" s="1" t="s">
        <v>28</v>
      </c>
    </row>
    <row r="304" spans="1:21">
      <c r="A304">
        <v>435</v>
      </c>
      <c r="B304">
        <v>7</v>
      </c>
      <c r="C304">
        <v>7</v>
      </c>
      <c r="D304">
        <v>6</v>
      </c>
      <c r="E304">
        <v>6</v>
      </c>
      <c r="F304">
        <v>6</v>
      </c>
      <c r="G304">
        <v>7</v>
      </c>
      <c r="H304">
        <v>7.5</v>
      </c>
      <c r="I304">
        <v>7</v>
      </c>
      <c r="J304">
        <v>7</v>
      </c>
      <c r="K304">
        <v>7.5</v>
      </c>
      <c r="L304">
        <v>7</v>
      </c>
      <c r="M304">
        <f t="shared" si="28"/>
        <v>0.59999999999999964</v>
      </c>
      <c r="N304">
        <f t="shared" si="29"/>
        <v>-0.20000000000000018</v>
      </c>
      <c r="O304">
        <f t="shared" si="30"/>
        <v>-0.79999999999999982</v>
      </c>
      <c r="P304">
        <f t="shared" si="31"/>
        <v>0.79999999999999982</v>
      </c>
      <c r="Q304">
        <f t="shared" si="32"/>
        <v>0.29999999999999716</v>
      </c>
      <c r="R304">
        <f t="shared" si="33"/>
        <v>7.5000000000002842E-2</v>
      </c>
      <c r="S304">
        <f t="shared" si="34"/>
        <v>1</v>
      </c>
      <c r="U304" s="1" t="s">
        <v>451</v>
      </c>
    </row>
    <row r="305" spans="1:21">
      <c r="A305">
        <v>77</v>
      </c>
      <c r="B305">
        <v>5</v>
      </c>
      <c r="C305">
        <v>5</v>
      </c>
      <c r="D305">
        <v>5</v>
      </c>
      <c r="E305">
        <v>4</v>
      </c>
      <c r="F305">
        <v>5</v>
      </c>
      <c r="G305">
        <v>5</v>
      </c>
      <c r="H305">
        <v>6</v>
      </c>
      <c r="I305">
        <v>5</v>
      </c>
      <c r="J305">
        <v>6</v>
      </c>
      <c r="K305">
        <v>6</v>
      </c>
      <c r="L305">
        <v>5</v>
      </c>
      <c r="M305">
        <f t="shared" si="28"/>
        <v>0.20000000000000018</v>
      </c>
      <c r="N305">
        <f t="shared" si="29"/>
        <v>-0.59999999999999964</v>
      </c>
      <c r="O305">
        <f t="shared" si="30"/>
        <v>-0.79999999999999982</v>
      </c>
      <c r="P305">
        <f t="shared" si="31"/>
        <v>0.79999999999999982</v>
      </c>
      <c r="Q305">
        <f t="shared" si="32"/>
        <v>0.19999999999999929</v>
      </c>
      <c r="R305">
        <f t="shared" si="33"/>
        <v>0.29999999999999716</v>
      </c>
      <c r="S305">
        <f t="shared" si="34"/>
        <v>1</v>
      </c>
      <c r="U305" s="1" t="s">
        <v>94</v>
      </c>
    </row>
    <row r="306" spans="1:21">
      <c r="A306">
        <v>283</v>
      </c>
      <c r="B306">
        <v>7</v>
      </c>
      <c r="C306">
        <v>7</v>
      </c>
      <c r="D306">
        <v>7</v>
      </c>
      <c r="E306">
        <v>7</v>
      </c>
      <c r="F306">
        <v>7</v>
      </c>
      <c r="G306">
        <v>7</v>
      </c>
      <c r="H306">
        <v>8</v>
      </c>
      <c r="I306">
        <v>7.5</v>
      </c>
      <c r="J306">
        <v>8</v>
      </c>
      <c r="K306">
        <v>8</v>
      </c>
      <c r="L306">
        <v>7.5</v>
      </c>
      <c r="M306">
        <f t="shared" si="28"/>
        <v>0</v>
      </c>
      <c r="N306">
        <f t="shared" si="29"/>
        <v>-0.79999999999999982</v>
      </c>
      <c r="O306">
        <f t="shared" si="30"/>
        <v>-0.79999999999999982</v>
      </c>
      <c r="P306">
        <f t="shared" si="31"/>
        <v>0.79999999999999982</v>
      </c>
      <c r="Q306">
        <f t="shared" si="32"/>
        <v>0</v>
      </c>
      <c r="R306">
        <f t="shared" si="33"/>
        <v>7.5000000000002842E-2</v>
      </c>
      <c r="S306">
        <f t="shared" si="34"/>
        <v>1</v>
      </c>
      <c r="U306" s="1" t="s">
        <v>300</v>
      </c>
    </row>
    <row r="307" spans="1:21">
      <c r="A307">
        <v>20</v>
      </c>
      <c r="B307">
        <v>7</v>
      </c>
      <c r="C307">
        <v>7</v>
      </c>
      <c r="D307">
        <v>7</v>
      </c>
      <c r="E307">
        <v>7</v>
      </c>
      <c r="F307">
        <v>7</v>
      </c>
      <c r="G307">
        <v>7</v>
      </c>
      <c r="H307">
        <v>8</v>
      </c>
      <c r="I307">
        <v>8</v>
      </c>
      <c r="J307">
        <v>7</v>
      </c>
      <c r="K307">
        <v>8</v>
      </c>
      <c r="L307">
        <v>8</v>
      </c>
      <c r="M307">
        <f t="shared" si="28"/>
        <v>0</v>
      </c>
      <c r="N307">
        <f t="shared" si="29"/>
        <v>-0.79999999999999982</v>
      </c>
      <c r="O307">
        <f t="shared" si="30"/>
        <v>-0.79999999999999982</v>
      </c>
      <c r="P307">
        <f t="shared" si="31"/>
        <v>0.79999999999999982</v>
      </c>
      <c r="Q307">
        <f t="shared" si="32"/>
        <v>0</v>
      </c>
      <c r="R307">
        <f t="shared" si="33"/>
        <v>0.20000000000000284</v>
      </c>
      <c r="S307">
        <f t="shared" si="34"/>
        <v>1</v>
      </c>
      <c r="U307" s="1" t="s">
        <v>37</v>
      </c>
    </row>
    <row r="308" spans="1:21">
      <c r="A308">
        <v>241</v>
      </c>
      <c r="B308">
        <v>7</v>
      </c>
      <c r="C308">
        <v>7</v>
      </c>
      <c r="D308">
        <v>7</v>
      </c>
      <c r="E308">
        <v>7</v>
      </c>
      <c r="F308">
        <v>7</v>
      </c>
      <c r="G308">
        <v>7</v>
      </c>
      <c r="H308">
        <v>8</v>
      </c>
      <c r="I308">
        <v>7.5</v>
      </c>
      <c r="K308">
        <v>8</v>
      </c>
      <c r="L308">
        <v>7.5</v>
      </c>
      <c r="M308">
        <f t="shared" si="28"/>
        <v>0</v>
      </c>
      <c r="N308">
        <f t="shared" si="29"/>
        <v>-0.75</v>
      </c>
      <c r="O308">
        <f t="shared" si="30"/>
        <v>-0.75</v>
      </c>
      <c r="P308">
        <f t="shared" si="31"/>
        <v>0.75</v>
      </c>
      <c r="Q308">
        <f t="shared" si="32"/>
        <v>0</v>
      </c>
      <c r="R308">
        <f t="shared" si="33"/>
        <v>8.3333333333333329E-2</v>
      </c>
      <c r="S308">
        <f t="shared" si="34"/>
        <v>1</v>
      </c>
      <c r="U308" s="1" t="s">
        <v>258</v>
      </c>
    </row>
    <row r="309" spans="1:21">
      <c r="A309">
        <v>486</v>
      </c>
      <c r="B309">
        <v>4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6.5</v>
      </c>
      <c r="I309">
        <v>4</v>
      </c>
      <c r="K309">
        <v>5</v>
      </c>
      <c r="L309">
        <v>3.5</v>
      </c>
      <c r="M309">
        <f t="shared" si="28"/>
        <v>0</v>
      </c>
      <c r="N309">
        <f t="shared" si="29"/>
        <v>-0.75</v>
      </c>
      <c r="O309">
        <f t="shared" si="30"/>
        <v>-0.75</v>
      </c>
      <c r="P309">
        <f t="shared" si="31"/>
        <v>0.75</v>
      </c>
      <c r="Q309">
        <f t="shared" si="32"/>
        <v>0</v>
      </c>
      <c r="R309">
        <f t="shared" si="33"/>
        <v>1.75</v>
      </c>
      <c r="S309">
        <f t="shared" si="34"/>
        <v>1</v>
      </c>
      <c r="U309" s="1" t="s">
        <v>502</v>
      </c>
    </row>
    <row r="310" spans="1:21">
      <c r="A310">
        <v>546</v>
      </c>
      <c r="B310">
        <v>7</v>
      </c>
      <c r="C310">
        <v>7</v>
      </c>
      <c r="D310">
        <v>7</v>
      </c>
      <c r="E310">
        <v>7</v>
      </c>
      <c r="F310">
        <v>7</v>
      </c>
      <c r="G310">
        <v>7</v>
      </c>
      <c r="H310">
        <v>6.5</v>
      </c>
      <c r="I310">
        <v>6</v>
      </c>
      <c r="K310">
        <v>6.5</v>
      </c>
      <c r="L310">
        <v>6</v>
      </c>
      <c r="M310">
        <f t="shared" si="28"/>
        <v>0</v>
      </c>
      <c r="N310">
        <f t="shared" si="29"/>
        <v>0.75</v>
      </c>
      <c r="O310">
        <f t="shared" si="30"/>
        <v>0.75</v>
      </c>
      <c r="P310">
        <f t="shared" si="31"/>
        <v>0.75</v>
      </c>
      <c r="Q310">
        <f t="shared" si="32"/>
        <v>0</v>
      </c>
      <c r="R310">
        <f t="shared" si="33"/>
        <v>8.3333333333333329E-2</v>
      </c>
      <c r="S310">
        <f t="shared" si="34"/>
        <v>1</v>
      </c>
      <c r="U310" s="1" t="s">
        <v>562</v>
      </c>
    </row>
    <row r="311" spans="1:21">
      <c r="A311">
        <v>732</v>
      </c>
      <c r="B311">
        <v>7</v>
      </c>
      <c r="C311">
        <v>7</v>
      </c>
      <c r="D311">
        <v>7</v>
      </c>
      <c r="E311">
        <v>7</v>
      </c>
      <c r="F311">
        <v>7</v>
      </c>
      <c r="G311">
        <v>7</v>
      </c>
      <c r="H311">
        <v>6.5</v>
      </c>
      <c r="I311">
        <v>6</v>
      </c>
      <c r="K311">
        <v>6.5</v>
      </c>
      <c r="L311">
        <v>6</v>
      </c>
      <c r="M311">
        <f t="shared" si="28"/>
        <v>0</v>
      </c>
      <c r="N311">
        <f t="shared" si="29"/>
        <v>0.75</v>
      </c>
      <c r="O311">
        <f t="shared" si="30"/>
        <v>0.75</v>
      </c>
      <c r="P311">
        <f t="shared" si="31"/>
        <v>0.75</v>
      </c>
      <c r="Q311">
        <f t="shared" si="32"/>
        <v>0</v>
      </c>
      <c r="R311">
        <f t="shared" si="33"/>
        <v>8.3333333333333329E-2</v>
      </c>
      <c r="S311">
        <f t="shared" si="34"/>
        <v>1</v>
      </c>
      <c r="U311" s="1" t="s">
        <v>562</v>
      </c>
    </row>
    <row r="312" spans="1:21">
      <c r="A312">
        <v>344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  <c r="H312">
        <v>5.5</v>
      </c>
      <c r="I312">
        <v>5</v>
      </c>
      <c r="J312">
        <v>5.5</v>
      </c>
      <c r="K312">
        <v>5.5</v>
      </c>
      <c r="L312">
        <v>5</v>
      </c>
      <c r="M312">
        <f t="shared" si="28"/>
        <v>0</v>
      </c>
      <c r="N312">
        <f t="shared" si="29"/>
        <v>0.70000000000000018</v>
      </c>
      <c r="O312">
        <f t="shared" si="30"/>
        <v>0.70000000000000018</v>
      </c>
      <c r="P312">
        <f t="shared" si="31"/>
        <v>0.70000000000000018</v>
      </c>
      <c r="Q312">
        <f t="shared" si="32"/>
        <v>0</v>
      </c>
      <c r="R312">
        <f t="shared" si="33"/>
        <v>7.5000000000002842E-2</v>
      </c>
      <c r="S312">
        <f t="shared" si="34"/>
        <v>1</v>
      </c>
      <c r="U312" s="1" t="s">
        <v>361</v>
      </c>
    </row>
    <row r="313" spans="1:21">
      <c r="A313">
        <v>439</v>
      </c>
      <c r="B313">
        <v>8</v>
      </c>
      <c r="C313">
        <v>8</v>
      </c>
      <c r="D313">
        <v>8</v>
      </c>
      <c r="E313">
        <v>8</v>
      </c>
      <c r="F313">
        <v>8</v>
      </c>
      <c r="G313">
        <v>8</v>
      </c>
      <c r="H313">
        <v>7.5</v>
      </c>
      <c r="I313">
        <v>7.5</v>
      </c>
      <c r="J313">
        <v>7.5</v>
      </c>
      <c r="K313">
        <v>7</v>
      </c>
      <c r="L313">
        <v>7</v>
      </c>
      <c r="M313">
        <f t="shared" si="28"/>
        <v>0</v>
      </c>
      <c r="N313">
        <f t="shared" si="29"/>
        <v>0.70000000000000018</v>
      </c>
      <c r="O313">
        <f t="shared" si="30"/>
        <v>0.70000000000000018</v>
      </c>
      <c r="P313">
        <f t="shared" si="31"/>
        <v>0.70000000000000018</v>
      </c>
      <c r="Q313">
        <f t="shared" si="32"/>
        <v>0</v>
      </c>
      <c r="R313">
        <f t="shared" si="33"/>
        <v>7.5000000000002842E-2</v>
      </c>
      <c r="S313">
        <f t="shared" si="34"/>
        <v>1</v>
      </c>
      <c r="U313" s="1" t="s">
        <v>455</v>
      </c>
    </row>
    <row r="314" spans="1:21">
      <c r="A314">
        <v>399</v>
      </c>
      <c r="B314">
        <v>5</v>
      </c>
      <c r="C314">
        <v>5</v>
      </c>
      <c r="D314">
        <v>5</v>
      </c>
      <c r="E314">
        <v>5</v>
      </c>
      <c r="F314">
        <v>5</v>
      </c>
      <c r="G314">
        <v>5</v>
      </c>
      <c r="H314">
        <v>5</v>
      </c>
      <c r="I314">
        <v>4.5</v>
      </c>
      <c r="J314">
        <v>4</v>
      </c>
      <c r="K314">
        <v>4</v>
      </c>
      <c r="L314">
        <v>4</v>
      </c>
      <c r="M314">
        <f t="shared" si="28"/>
        <v>0</v>
      </c>
      <c r="N314">
        <f t="shared" si="29"/>
        <v>0.70000000000000018</v>
      </c>
      <c r="O314">
        <f t="shared" si="30"/>
        <v>0.70000000000000018</v>
      </c>
      <c r="P314">
        <f t="shared" si="31"/>
        <v>0.70000000000000018</v>
      </c>
      <c r="Q314">
        <f t="shared" si="32"/>
        <v>0</v>
      </c>
      <c r="R314">
        <f t="shared" si="33"/>
        <v>0.19999999999999929</v>
      </c>
      <c r="S314">
        <f t="shared" si="34"/>
        <v>1</v>
      </c>
      <c r="U314" s="1" t="s">
        <v>416</v>
      </c>
    </row>
    <row r="315" spans="1:21">
      <c r="A315">
        <v>441</v>
      </c>
      <c r="B315">
        <v>5</v>
      </c>
      <c r="C315">
        <v>5</v>
      </c>
      <c r="D315">
        <v>5</v>
      </c>
      <c r="E315">
        <v>5</v>
      </c>
      <c r="F315">
        <v>5</v>
      </c>
      <c r="G315">
        <v>5</v>
      </c>
      <c r="H315">
        <v>4.5</v>
      </c>
      <c r="I315">
        <v>3.5</v>
      </c>
      <c r="J315">
        <v>6.5</v>
      </c>
      <c r="K315">
        <v>3.5</v>
      </c>
      <c r="L315">
        <v>3.5</v>
      </c>
      <c r="M315">
        <f t="shared" si="28"/>
        <v>0</v>
      </c>
      <c r="N315">
        <f t="shared" si="29"/>
        <v>0.70000000000000018</v>
      </c>
      <c r="O315">
        <f t="shared" si="30"/>
        <v>0.70000000000000018</v>
      </c>
      <c r="P315">
        <f t="shared" si="31"/>
        <v>0.70000000000000018</v>
      </c>
      <c r="Q315">
        <f t="shared" si="32"/>
        <v>0</v>
      </c>
      <c r="R315">
        <f t="shared" si="33"/>
        <v>1.6999999999999993</v>
      </c>
      <c r="S315">
        <f t="shared" si="34"/>
        <v>1</v>
      </c>
      <c r="U315" s="1" t="s">
        <v>457</v>
      </c>
    </row>
    <row r="316" spans="1:21">
      <c r="A316">
        <v>185</v>
      </c>
      <c r="B316">
        <v>7</v>
      </c>
      <c r="C316">
        <v>7</v>
      </c>
      <c r="D316">
        <v>7</v>
      </c>
      <c r="E316">
        <v>7</v>
      </c>
      <c r="F316">
        <v>7</v>
      </c>
      <c r="G316">
        <v>7</v>
      </c>
      <c r="H316">
        <v>6.5</v>
      </c>
      <c r="I316">
        <v>6.5</v>
      </c>
      <c r="J316">
        <v>6.5</v>
      </c>
      <c r="K316">
        <v>6</v>
      </c>
      <c r="L316">
        <v>6</v>
      </c>
      <c r="M316">
        <f t="shared" si="28"/>
        <v>0</v>
      </c>
      <c r="N316">
        <f t="shared" si="29"/>
        <v>0.70000000000000018</v>
      </c>
      <c r="O316">
        <f t="shared" si="30"/>
        <v>0.70000000000000018</v>
      </c>
      <c r="P316">
        <f t="shared" si="31"/>
        <v>0.70000000000000018</v>
      </c>
      <c r="Q316">
        <f t="shared" si="32"/>
        <v>0</v>
      </c>
      <c r="R316">
        <f t="shared" si="33"/>
        <v>7.5000000000002842E-2</v>
      </c>
      <c r="S316">
        <f t="shared" si="34"/>
        <v>1</v>
      </c>
      <c r="U316" s="1" t="s">
        <v>202</v>
      </c>
    </row>
    <row r="317" spans="1:21">
      <c r="A317">
        <v>715</v>
      </c>
      <c r="B317">
        <v>8</v>
      </c>
      <c r="C317">
        <v>8</v>
      </c>
      <c r="D317">
        <v>8</v>
      </c>
      <c r="E317">
        <v>8</v>
      </c>
      <c r="F317">
        <v>8</v>
      </c>
      <c r="G317">
        <v>8</v>
      </c>
      <c r="H317">
        <v>7.5</v>
      </c>
      <c r="I317">
        <v>7.5</v>
      </c>
      <c r="J317">
        <v>7.5</v>
      </c>
      <c r="K317">
        <v>7</v>
      </c>
      <c r="L317">
        <v>7</v>
      </c>
      <c r="M317">
        <f t="shared" si="28"/>
        <v>0</v>
      </c>
      <c r="N317">
        <f t="shared" si="29"/>
        <v>0.70000000000000018</v>
      </c>
      <c r="O317">
        <f t="shared" si="30"/>
        <v>0.70000000000000018</v>
      </c>
      <c r="P317">
        <f t="shared" si="31"/>
        <v>0.70000000000000018</v>
      </c>
      <c r="Q317">
        <f t="shared" si="32"/>
        <v>0</v>
      </c>
      <c r="R317">
        <f t="shared" si="33"/>
        <v>7.5000000000002842E-2</v>
      </c>
      <c r="S317">
        <f t="shared" si="34"/>
        <v>1</v>
      </c>
      <c r="U317" s="1" t="s">
        <v>731</v>
      </c>
    </row>
    <row r="318" spans="1:21">
      <c r="A318">
        <v>645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5.5</v>
      </c>
      <c r="I318">
        <v>2.5</v>
      </c>
      <c r="J318">
        <v>2.5</v>
      </c>
      <c r="K318">
        <v>3.5</v>
      </c>
      <c r="L318">
        <v>2.5</v>
      </c>
      <c r="M318">
        <f t="shared" si="28"/>
        <v>0</v>
      </c>
      <c r="N318">
        <f t="shared" si="29"/>
        <v>0.70000000000000018</v>
      </c>
      <c r="O318">
        <f t="shared" si="30"/>
        <v>0.70000000000000018</v>
      </c>
      <c r="P318">
        <f t="shared" si="31"/>
        <v>0.70000000000000018</v>
      </c>
      <c r="Q318">
        <f t="shared" si="32"/>
        <v>0</v>
      </c>
      <c r="R318">
        <f t="shared" si="33"/>
        <v>1.6999999999999993</v>
      </c>
      <c r="S318">
        <f t="shared" si="34"/>
        <v>1</v>
      </c>
      <c r="U318" s="1" t="s">
        <v>661</v>
      </c>
    </row>
    <row r="319" spans="1:21">
      <c r="A319">
        <v>746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  <c r="H319">
        <v>7</v>
      </c>
      <c r="I319">
        <v>6.5</v>
      </c>
      <c r="J319">
        <v>6.5</v>
      </c>
      <c r="K319">
        <v>7</v>
      </c>
      <c r="L319">
        <v>6.5</v>
      </c>
      <c r="M319">
        <f t="shared" si="28"/>
        <v>0</v>
      </c>
      <c r="N319">
        <f t="shared" si="29"/>
        <v>-0.70000000000000018</v>
      </c>
      <c r="O319">
        <f t="shared" si="30"/>
        <v>-0.70000000000000018</v>
      </c>
      <c r="P319">
        <f t="shared" si="31"/>
        <v>0.70000000000000018</v>
      </c>
      <c r="Q319">
        <f t="shared" si="32"/>
        <v>0</v>
      </c>
      <c r="R319">
        <f t="shared" si="33"/>
        <v>7.5000000000002842E-2</v>
      </c>
      <c r="S319">
        <f t="shared" si="34"/>
        <v>1</v>
      </c>
      <c r="U319" s="1" t="s">
        <v>758</v>
      </c>
    </row>
    <row r="320" spans="1:21">
      <c r="A320">
        <v>703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  <c r="H320">
        <v>7.5</v>
      </c>
      <c r="I320">
        <v>6.5</v>
      </c>
      <c r="J320">
        <v>6.5</v>
      </c>
      <c r="K320">
        <v>6.5</v>
      </c>
      <c r="L320">
        <v>6.5</v>
      </c>
      <c r="M320">
        <f t="shared" si="28"/>
        <v>0</v>
      </c>
      <c r="N320">
        <f t="shared" si="29"/>
        <v>-0.70000000000000018</v>
      </c>
      <c r="O320">
        <f t="shared" si="30"/>
        <v>-0.70000000000000018</v>
      </c>
      <c r="P320">
        <f t="shared" si="31"/>
        <v>0.70000000000000018</v>
      </c>
      <c r="Q320">
        <f t="shared" si="32"/>
        <v>0</v>
      </c>
      <c r="R320">
        <f t="shared" si="33"/>
        <v>0.20000000000000284</v>
      </c>
      <c r="S320">
        <f t="shared" si="34"/>
        <v>1</v>
      </c>
      <c r="U320" s="1" t="s">
        <v>719</v>
      </c>
    </row>
    <row r="321" spans="1:21">
      <c r="A321">
        <v>232</v>
      </c>
      <c r="B321">
        <v>8</v>
      </c>
      <c r="C321">
        <v>8</v>
      </c>
      <c r="D321">
        <v>8</v>
      </c>
      <c r="E321">
        <v>8</v>
      </c>
      <c r="F321">
        <v>6</v>
      </c>
      <c r="G321">
        <v>6</v>
      </c>
      <c r="H321">
        <v>8.5</v>
      </c>
      <c r="I321">
        <v>8.5</v>
      </c>
      <c r="J321">
        <v>8.5</v>
      </c>
      <c r="K321">
        <v>7</v>
      </c>
      <c r="L321">
        <v>7</v>
      </c>
      <c r="M321">
        <f t="shared" ref="M321:M384" si="35">IF(ISERROR(B321-AVERAGE(C321:G321))," ",(B321-AVERAGE(C321:G321)))</f>
        <v>0.79999999999999982</v>
      </c>
      <c r="N321">
        <f t="shared" ref="N321:N384" si="36">IF(ISERROR(B321-AVERAGE(H321:L321))," ",(B321-AVERAGE(H321:L321)))</f>
        <v>9.9999999999999645E-2</v>
      </c>
      <c r="O321">
        <f t="shared" ref="O321:O384" si="37">IF(ISERROR(AVERAGE(C321:G321)-AVERAGE(H321:L321))," ",(AVERAGE(C321:G321)-AVERAGE(H321:L321)))</f>
        <v>-0.70000000000000018</v>
      </c>
      <c r="P321">
        <f t="shared" ref="P321:P384" si="38">IF(ISERROR(ABS(O321))," ",(ABS(O321)))</f>
        <v>0.70000000000000018</v>
      </c>
      <c r="Q321">
        <f t="shared" ref="Q321:Q384" si="39">IF(ISERROR(VAR(C321:G321))," ",(VAR(C321:G321)))</f>
        <v>1.2000000000000028</v>
      </c>
      <c r="R321">
        <f t="shared" ref="R321:R384" si="40">IF(ISERROR(VAR(H321:L321))," ",(VAR(H321:L321)))</f>
        <v>0.67499999999999716</v>
      </c>
      <c r="S321">
        <f t="shared" ref="S321:S384" si="41">IF(((Q321+R321&lt;2.2)*(ABS(M321)&lt;1.2)),1,"")</f>
        <v>1</v>
      </c>
      <c r="U321" s="1" t="s">
        <v>249</v>
      </c>
    </row>
    <row r="322" spans="1:21">
      <c r="A322">
        <v>725</v>
      </c>
      <c r="B322">
        <v>8</v>
      </c>
      <c r="C322">
        <v>8</v>
      </c>
      <c r="D322">
        <v>8</v>
      </c>
      <c r="E322">
        <v>8</v>
      </c>
      <c r="F322">
        <v>6</v>
      </c>
      <c r="G322">
        <v>6</v>
      </c>
      <c r="H322">
        <v>8.5</v>
      </c>
      <c r="I322">
        <v>8.5</v>
      </c>
      <c r="J322">
        <v>8.5</v>
      </c>
      <c r="K322">
        <v>7</v>
      </c>
      <c r="L322">
        <v>7</v>
      </c>
      <c r="M322">
        <f t="shared" si="35"/>
        <v>0.79999999999999982</v>
      </c>
      <c r="N322">
        <f t="shared" si="36"/>
        <v>9.9999999999999645E-2</v>
      </c>
      <c r="O322">
        <f t="shared" si="37"/>
        <v>-0.70000000000000018</v>
      </c>
      <c r="P322">
        <f t="shared" si="38"/>
        <v>0.70000000000000018</v>
      </c>
      <c r="Q322">
        <f t="shared" si="39"/>
        <v>1.2000000000000028</v>
      </c>
      <c r="R322">
        <f t="shared" si="40"/>
        <v>0.67499999999999716</v>
      </c>
      <c r="S322">
        <f t="shared" si="41"/>
        <v>1</v>
      </c>
      <c r="U322" s="1" t="s">
        <v>249</v>
      </c>
    </row>
    <row r="323" spans="1:21">
      <c r="A323">
        <v>535</v>
      </c>
      <c r="B323">
        <v>3</v>
      </c>
      <c r="C323">
        <v>3</v>
      </c>
      <c r="D323">
        <v>3</v>
      </c>
      <c r="E323">
        <v>3</v>
      </c>
      <c r="F323">
        <v>3</v>
      </c>
      <c r="G323">
        <v>3</v>
      </c>
      <c r="H323">
        <v>4.5</v>
      </c>
      <c r="I323">
        <v>3.5</v>
      </c>
      <c r="J323">
        <v>3.5</v>
      </c>
      <c r="K323">
        <v>3.5</v>
      </c>
      <c r="L323">
        <v>3.5</v>
      </c>
      <c r="M323">
        <f t="shared" si="35"/>
        <v>0</v>
      </c>
      <c r="N323">
        <f t="shared" si="36"/>
        <v>-0.70000000000000018</v>
      </c>
      <c r="O323">
        <f t="shared" si="37"/>
        <v>-0.70000000000000018</v>
      </c>
      <c r="P323">
        <f t="shared" si="38"/>
        <v>0.70000000000000018</v>
      </c>
      <c r="Q323">
        <f t="shared" si="39"/>
        <v>0</v>
      </c>
      <c r="R323">
        <f t="shared" si="40"/>
        <v>0.19999999999999929</v>
      </c>
      <c r="S323">
        <f t="shared" si="41"/>
        <v>1</v>
      </c>
      <c r="U323" s="1" t="s">
        <v>551</v>
      </c>
    </row>
    <row r="324" spans="1:21">
      <c r="A324">
        <v>210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  <c r="H324">
        <v>7</v>
      </c>
      <c r="I324">
        <v>6.5</v>
      </c>
      <c r="J324">
        <v>6.5</v>
      </c>
      <c r="K324">
        <v>7</v>
      </c>
      <c r="L324">
        <v>6.5</v>
      </c>
      <c r="M324">
        <f t="shared" si="35"/>
        <v>0</v>
      </c>
      <c r="N324">
        <f t="shared" si="36"/>
        <v>-0.70000000000000018</v>
      </c>
      <c r="O324">
        <f t="shared" si="37"/>
        <v>-0.70000000000000018</v>
      </c>
      <c r="P324">
        <f t="shared" si="38"/>
        <v>0.70000000000000018</v>
      </c>
      <c r="Q324">
        <f t="shared" si="39"/>
        <v>0</v>
      </c>
      <c r="R324">
        <f t="shared" si="40"/>
        <v>7.5000000000002842E-2</v>
      </c>
      <c r="S324">
        <f t="shared" si="41"/>
        <v>1</v>
      </c>
      <c r="U324" s="1" t="s">
        <v>227</v>
      </c>
    </row>
    <row r="325" spans="1:21">
      <c r="A325">
        <v>40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  <c r="H325">
        <v>7</v>
      </c>
      <c r="I325">
        <v>6.5</v>
      </c>
      <c r="J325">
        <v>6.5</v>
      </c>
      <c r="K325">
        <v>7</v>
      </c>
      <c r="L325">
        <v>6.5</v>
      </c>
      <c r="M325">
        <f t="shared" si="35"/>
        <v>0</v>
      </c>
      <c r="N325">
        <f t="shared" si="36"/>
        <v>-0.70000000000000018</v>
      </c>
      <c r="O325">
        <f t="shared" si="37"/>
        <v>-0.70000000000000018</v>
      </c>
      <c r="P325">
        <f t="shared" si="38"/>
        <v>0.70000000000000018</v>
      </c>
      <c r="Q325">
        <f t="shared" si="39"/>
        <v>0</v>
      </c>
      <c r="R325">
        <f t="shared" si="40"/>
        <v>7.5000000000002842E-2</v>
      </c>
      <c r="S325">
        <f t="shared" si="41"/>
        <v>1</v>
      </c>
      <c r="U325" s="1" t="s">
        <v>57</v>
      </c>
    </row>
    <row r="326" spans="1:21">
      <c r="A326">
        <v>713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  <c r="H326">
        <v>7.5</v>
      </c>
      <c r="I326">
        <v>6.5</v>
      </c>
      <c r="J326">
        <v>6.5</v>
      </c>
      <c r="K326">
        <v>6.5</v>
      </c>
      <c r="L326">
        <v>6.5</v>
      </c>
      <c r="M326">
        <f t="shared" si="35"/>
        <v>0</v>
      </c>
      <c r="N326">
        <f t="shared" si="36"/>
        <v>-0.70000000000000018</v>
      </c>
      <c r="O326">
        <f t="shared" si="37"/>
        <v>-0.70000000000000018</v>
      </c>
      <c r="P326">
        <f t="shared" si="38"/>
        <v>0.70000000000000018</v>
      </c>
      <c r="Q326">
        <f t="shared" si="39"/>
        <v>0</v>
      </c>
      <c r="R326">
        <f t="shared" si="40"/>
        <v>0.20000000000000284</v>
      </c>
      <c r="S326">
        <f t="shared" si="41"/>
        <v>1</v>
      </c>
      <c r="U326" s="1" t="s">
        <v>729</v>
      </c>
    </row>
    <row r="327" spans="1:21">
      <c r="A327">
        <v>481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6.5</v>
      </c>
      <c r="I327">
        <v>5.5</v>
      </c>
      <c r="J327">
        <v>5.5</v>
      </c>
      <c r="K327">
        <v>5.5</v>
      </c>
      <c r="L327">
        <v>5.5</v>
      </c>
      <c r="M327">
        <f t="shared" si="35"/>
        <v>0</v>
      </c>
      <c r="N327">
        <f t="shared" si="36"/>
        <v>-0.70000000000000018</v>
      </c>
      <c r="O327">
        <f t="shared" si="37"/>
        <v>-0.70000000000000018</v>
      </c>
      <c r="P327">
        <f t="shared" si="38"/>
        <v>0.70000000000000018</v>
      </c>
      <c r="Q327">
        <f t="shared" si="39"/>
        <v>0</v>
      </c>
      <c r="R327">
        <f t="shared" si="40"/>
        <v>0.20000000000000284</v>
      </c>
      <c r="S327">
        <f t="shared" si="41"/>
        <v>1</v>
      </c>
      <c r="U327" s="1" t="s">
        <v>497</v>
      </c>
    </row>
    <row r="328" spans="1:21">
      <c r="A328">
        <v>496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5</v>
      </c>
      <c r="I328">
        <v>4.5</v>
      </c>
      <c r="J328">
        <v>4.5</v>
      </c>
      <c r="K328">
        <v>5</v>
      </c>
      <c r="L328">
        <v>4.5</v>
      </c>
      <c r="M328">
        <f t="shared" si="35"/>
        <v>0</v>
      </c>
      <c r="N328">
        <f t="shared" si="36"/>
        <v>-0.70000000000000018</v>
      </c>
      <c r="O328">
        <f t="shared" si="37"/>
        <v>-0.70000000000000018</v>
      </c>
      <c r="P328">
        <f t="shared" si="38"/>
        <v>0.70000000000000018</v>
      </c>
      <c r="Q328">
        <f t="shared" si="39"/>
        <v>0</v>
      </c>
      <c r="R328">
        <f t="shared" si="40"/>
        <v>7.4999999999999289E-2</v>
      </c>
      <c r="S328">
        <f t="shared" si="41"/>
        <v>1</v>
      </c>
      <c r="U328" s="1" t="s">
        <v>512</v>
      </c>
    </row>
    <row r="329" spans="1:21">
      <c r="A329">
        <v>334</v>
      </c>
      <c r="B329">
        <v>8</v>
      </c>
      <c r="C329">
        <v>8</v>
      </c>
      <c r="D329">
        <v>8</v>
      </c>
      <c r="E329">
        <v>8</v>
      </c>
      <c r="F329">
        <v>7</v>
      </c>
      <c r="G329">
        <v>7</v>
      </c>
      <c r="H329">
        <v>7</v>
      </c>
      <c r="I329">
        <v>7</v>
      </c>
      <c r="J329">
        <v>8.5</v>
      </c>
      <c r="K329">
        <v>6</v>
      </c>
      <c r="L329">
        <v>6</v>
      </c>
      <c r="M329">
        <f t="shared" si="35"/>
        <v>0.40000000000000036</v>
      </c>
      <c r="N329">
        <f t="shared" si="36"/>
        <v>1.0999999999999996</v>
      </c>
      <c r="O329">
        <f t="shared" si="37"/>
        <v>0.69999999999999929</v>
      </c>
      <c r="P329">
        <f t="shared" si="38"/>
        <v>0.69999999999999929</v>
      </c>
      <c r="Q329">
        <f t="shared" si="39"/>
        <v>0.29999999999999716</v>
      </c>
      <c r="R329">
        <f t="shared" si="40"/>
        <v>1.0499999999999972</v>
      </c>
      <c r="S329">
        <f t="shared" si="41"/>
        <v>1</v>
      </c>
      <c r="U329" s="1" t="s">
        <v>351</v>
      </c>
    </row>
    <row r="330" spans="1:21">
      <c r="A330">
        <v>88</v>
      </c>
      <c r="B330">
        <v>9</v>
      </c>
      <c r="C330">
        <v>9</v>
      </c>
      <c r="D330">
        <v>9</v>
      </c>
      <c r="E330">
        <v>9</v>
      </c>
      <c r="F330">
        <v>9</v>
      </c>
      <c r="G330">
        <v>9</v>
      </c>
      <c r="H330">
        <v>8.5</v>
      </c>
      <c r="I330">
        <v>8.5</v>
      </c>
      <c r="J330">
        <v>8.5</v>
      </c>
      <c r="K330">
        <v>8</v>
      </c>
      <c r="L330">
        <v>8</v>
      </c>
      <c r="M330">
        <f t="shared" si="35"/>
        <v>0</v>
      </c>
      <c r="N330">
        <f t="shared" si="36"/>
        <v>0.69999999999999929</v>
      </c>
      <c r="O330">
        <f t="shared" si="37"/>
        <v>0.69999999999999929</v>
      </c>
      <c r="P330">
        <f t="shared" si="38"/>
        <v>0.69999999999999929</v>
      </c>
      <c r="Q330">
        <f t="shared" si="39"/>
        <v>0</v>
      </c>
      <c r="R330">
        <f t="shared" si="40"/>
        <v>7.5000000000002842E-2</v>
      </c>
      <c r="S330">
        <f t="shared" si="41"/>
        <v>1</v>
      </c>
      <c r="U330" s="1" t="s">
        <v>105</v>
      </c>
    </row>
    <row r="331" spans="1:21">
      <c r="A331">
        <v>70</v>
      </c>
      <c r="B331">
        <v>10</v>
      </c>
      <c r="C331">
        <v>10</v>
      </c>
      <c r="D331">
        <v>10</v>
      </c>
      <c r="E331">
        <v>10</v>
      </c>
      <c r="F331">
        <v>10</v>
      </c>
      <c r="G331">
        <v>10</v>
      </c>
      <c r="H331">
        <v>10</v>
      </c>
      <c r="I331">
        <v>10</v>
      </c>
      <c r="J331">
        <v>10</v>
      </c>
      <c r="K331">
        <v>9</v>
      </c>
      <c r="L331">
        <v>7.5</v>
      </c>
      <c r="M331">
        <f t="shared" si="35"/>
        <v>0</v>
      </c>
      <c r="N331">
        <f t="shared" si="36"/>
        <v>0.69999999999999929</v>
      </c>
      <c r="O331">
        <f t="shared" si="37"/>
        <v>0.69999999999999929</v>
      </c>
      <c r="P331">
        <f t="shared" si="38"/>
        <v>0.69999999999999929</v>
      </c>
      <c r="Q331">
        <f t="shared" si="39"/>
        <v>0</v>
      </c>
      <c r="R331">
        <f t="shared" si="40"/>
        <v>1.2000000000000028</v>
      </c>
      <c r="S331">
        <f t="shared" si="41"/>
        <v>1</v>
      </c>
      <c r="U331" s="1" t="s">
        <v>87</v>
      </c>
    </row>
    <row r="332" spans="1:21">
      <c r="A332">
        <v>531</v>
      </c>
      <c r="B332">
        <v>5</v>
      </c>
      <c r="C332">
        <v>6</v>
      </c>
      <c r="D332">
        <v>6</v>
      </c>
      <c r="E332">
        <v>5</v>
      </c>
      <c r="F332">
        <v>5</v>
      </c>
      <c r="G332">
        <v>5</v>
      </c>
      <c r="H332">
        <v>6.5</v>
      </c>
      <c r="I332">
        <v>6</v>
      </c>
      <c r="J332">
        <v>6</v>
      </c>
      <c r="K332">
        <v>6</v>
      </c>
      <c r="L332">
        <v>6</v>
      </c>
      <c r="M332">
        <f t="shared" si="35"/>
        <v>-0.40000000000000036</v>
      </c>
      <c r="N332">
        <f t="shared" si="36"/>
        <v>-1.0999999999999996</v>
      </c>
      <c r="O332">
        <f t="shared" si="37"/>
        <v>-0.69999999999999929</v>
      </c>
      <c r="P332">
        <f t="shared" si="38"/>
        <v>0.69999999999999929</v>
      </c>
      <c r="Q332">
        <f t="shared" si="39"/>
        <v>0.29999999999999716</v>
      </c>
      <c r="R332">
        <f t="shared" si="40"/>
        <v>4.9999999999997158E-2</v>
      </c>
      <c r="S332">
        <f t="shared" si="41"/>
        <v>1</v>
      </c>
      <c r="U332" s="1" t="s">
        <v>547</v>
      </c>
    </row>
    <row r="333" spans="1:21">
      <c r="A333">
        <v>543</v>
      </c>
      <c r="B333">
        <v>6</v>
      </c>
      <c r="C333">
        <v>6</v>
      </c>
      <c r="D333">
        <v>6</v>
      </c>
      <c r="E333">
        <v>6</v>
      </c>
      <c r="F333" t="s">
        <v>16</v>
      </c>
      <c r="G333" t="s">
        <v>16</v>
      </c>
      <c r="H333">
        <v>6</v>
      </c>
      <c r="I333">
        <v>5</v>
      </c>
      <c r="J333">
        <v>5</v>
      </c>
      <c r="K333" t="s">
        <v>16</v>
      </c>
      <c r="L333" t="s">
        <v>16</v>
      </c>
      <c r="M333">
        <f t="shared" si="35"/>
        <v>0</v>
      </c>
      <c r="N333">
        <f t="shared" si="36"/>
        <v>0.66666666666666696</v>
      </c>
      <c r="O333">
        <f t="shared" si="37"/>
        <v>0.66666666666666696</v>
      </c>
      <c r="P333">
        <f t="shared" si="38"/>
        <v>0.66666666666666696</v>
      </c>
      <c r="Q333">
        <f t="shared" si="39"/>
        <v>0</v>
      </c>
      <c r="R333">
        <f t="shared" si="40"/>
        <v>0.3333333333333357</v>
      </c>
      <c r="S333">
        <f t="shared" si="41"/>
        <v>1</v>
      </c>
      <c r="U333" s="1" t="s">
        <v>559</v>
      </c>
    </row>
    <row r="334" spans="1:21">
      <c r="A334">
        <v>42</v>
      </c>
      <c r="B334">
        <v>5</v>
      </c>
      <c r="C334" t="s">
        <v>16</v>
      </c>
      <c r="D334" t="s">
        <v>16</v>
      </c>
      <c r="E334">
        <v>5</v>
      </c>
      <c r="F334">
        <v>5</v>
      </c>
      <c r="G334">
        <v>5</v>
      </c>
      <c r="H334" t="s">
        <v>16</v>
      </c>
      <c r="I334" t="s">
        <v>16</v>
      </c>
      <c r="J334">
        <v>4</v>
      </c>
      <c r="K334">
        <v>5</v>
      </c>
      <c r="L334">
        <v>4</v>
      </c>
      <c r="M334">
        <f t="shared" si="35"/>
        <v>0</v>
      </c>
      <c r="N334">
        <f t="shared" si="36"/>
        <v>0.66666666666666696</v>
      </c>
      <c r="O334">
        <f t="shared" si="37"/>
        <v>0.66666666666666696</v>
      </c>
      <c r="P334">
        <f t="shared" si="38"/>
        <v>0.66666666666666696</v>
      </c>
      <c r="Q334">
        <f t="shared" si="39"/>
        <v>0</v>
      </c>
      <c r="R334">
        <f t="shared" si="40"/>
        <v>0.33333333333333215</v>
      </c>
      <c r="S334">
        <f t="shared" si="41"/>
        <v>1</v>
      </c>
      <c r="U334" s="1" t="s">
        <v>59</v>
      </c>
    </row>
    <row r="335" spans="1:21">
      <c r="A335">
        <v>706</v>
      </c>
      <c r="B335">
        <v>5</v>
      </c>
      <c r="C335" t="s">
        <v>16</v>
      </c>
      <c r="D335" t="s">
        <v>16</v>
      </c>
      <c r="E335">
        <v>5</v>
      </c>
      <c r="F335">
        <v>5</v>
      </c>
      <c r="G335">
        <v>5</v>
      </c>
      <c r="H335" t="s">
        <v>16</v>
      </c>
      <c r="I335" t="s">
        <v>16</v>
      </c>
      <c r="J335">
        <v>6</v>
      </c>
      <c r="K335">
        <v>3.5</v>
      </c>
      <c r="L335">
        <v>3.5</v>
      </c>
      <c r="M335">
        <f t="shared" si="35"/>
        <v>0</v>
      </c>
      <c r="N335">
        <f t="shared" si="36"/>
        <v>0.66666666666666696</v>
      </c>
      <c r="O335">
        <f t="shared" si="37"/>
        <v>0.66666666666666696</v>
      </c>
      <c r="P335">
        <f t="shared" si="38"/>
        <v>0.66666666666666696</v>
      </c>
      <c r="Q335">
        <f t="shared" si="39"/>
        <v>0</v>
      </c>
      <c r="R335">
        <f t="shared" si="40"/>
        <v>2.0833333333333321</v>
      </c>
      <c r="S335">
        <f t="shared" si="41"/>
        <v>1</v>
      </c>
      <c r="U335" s="1" t="s">
        <v>722</v>
      </c>
    </row>
    <row r="336" spans="1:21">
      <c r="A336">
        <v>261</v>
      </c>
      <c r="B336">
        <v>7</v>
      </c>
      <c r="C336" t="s">
        <v>16</v>
      </c>
      <c r="D336" t="s">
        <v>16</v>
      </c>
      <c r="E336">
        <v>7.5</v>
      </c>
      <c r="F336">
        <v>7</v>
      </c>
      <c r="G336">
        <v>7</v>
      </c>
      <c r="H336" t="s">
        <v>16</v>
      </c>
      <c r="I336" t="s">
        <v>16</v>
      </c>
      <c r="J336">
        <v>6.5</v>
      </c>
      <c r="K336">
        <v>6.5</v>
      </c>
      <c r="L336">
        <v>6.5</v>
      </c>
      <c r="M336">
        <f t="shared" si="35"/>
        <v>-0.16666666666666696</v>
      </c>
      <c r="N336">
        <f t="shared" si="36"/>
        <v>0.5</v>
      </c>
      <c r="O336">
        <f t="shared" si="37"/>
        <v>0.66666666666666696</v>
      </c>
      <c r="P336">
        <f t="shared" si="38"/>
        <v>0.66666666666666696</v>
      </c>
      <c r="Q336">
        <f t="shared" si="39"/>
        <v>8.3333333333328596E-2</v>
      </c>
      <c r="R336">
        <f t="shared" si="40"/>
        <v>0</v>
      </c>
      <c r="S336">
        <f t="shared" si="41"/>
        <v>1</v>
      </c>
      <c r="U336" s="1" t="s">
        <v>278</v>
      </c>
    </row>
    <row r="337" spans="1:21">
      <c r="A337">
        <v>264</v>
      </c>
      <c r="B337">
        <v>7</v>
      </c>
      <c r="C337" t="s">
        <v>16</v>
      </c>
      <c r="D337" t="s">
        <v>16</v>
      </c>
      <c r="E337">
        <v>7</v>
      </c>
      <c r="F337">
        <v>7</v>
      </c>
      <c r="G337">
        <v>7</v>
      </c>
      <c r="H337" t="s">
        <v>16</v>
      </c>
      <c r="I337" t="s">
        <v>16</v>
      </c>
      <c r="J337">
        <v>7.5</v>
      </c>
      <c r="K337">
        <v>8</v>
      </c>
      <c r="L337">
        <v>7.5</v>
      </c>
      <c r="M337">
        <f t="shared" si="35"/>
        <v>0</v>
      </c>
      <c r="N337">
        <f t="shared" si="36"/>
        <v>-0.66666666666666696</v>
      </c>
      <c r="O337">
        <f t="shared" si="37"/>
        <v>-0.66666666666666696</v>
      </c>
      <c r="P337">
        <f t="shared" si="38"/>
        <v>0.66666666666666696</v>
      </c>
      <c r="Q337">
        <f t="shared" si="39"/>
        <v>0</v>
      </c>
      <c r="R337">
        <f t="shared" si="40"/>
        <v>8.3333333333328596E-2</v>
      </c>
      <c r="S337">
        <f t="shared" si="41"/>
        <v>1</v>
      </c>
      <c r="U337" s="1" t="s">
        <v>281</v>
      </c>
    </row>
    <row r="338" spans="1:21">
      <c r="A338">
        <v>610</v>
      </c>
      <c r="B338">
        <v>6</v>
      </c>
      <c r="E338">
        <v>6</v>
      </c>
      <c r="F338">
        <v>6</v>
      </c>
      <c r="G338">
        <v>6</v>
      </c>
      <c r="J338">
        <v>6.5</v>
      </c>
      <c r="K338">
        <v>7</v>
      </c>
      <c r="L338">
        <v>6.5</v>
      </c>
      <c r="M338">
        <f t="shared" si="35"/>
        <v>0</v>
      </c>
      <c r="N338">
        <f t="shared" si="36"/>
        <v>-0.66666666666666696</v>
      </c>
      <c r="O338">
        <f t="shared" si="37"/>
        <v>-0.66666666666666696</v>
      </c>
      <c r="P338">
        <f t="shared" si="38"/>
        <v>0.66666666666666696</v>
      </c>
      <c r="Q338">
        <f t="shared" si="39"/>
        <v>0</v>
      </c>
      <c r="R338">
        <f t="shared" si="40"/>
        <v>8.3333333333328596E-2</v>
      </c>
      <c r="S338">
        <f t="shared" si="41"/>
        <v>1</v>
      </c>
      <c r="U338" s="1" t="s">
        <v>626</v>
      </c>
    </row>
    <row r="339" spans="1:21">
      <c r="A339">
        <v>782</v>
      </c>
      <c r="B339">
        <v>6</v>
      </c>
      <c r="E339">
        <v>6</v>
      </c>
      <c r="F339">
        <v>6</v>
      </c>
      <c r="G339">
        <v>6</v>
      </c>
      <c r="J339">
        <v>6.5</v>
      </c>
      <c r="K339">
        <v>7</v>
      </c>
      <c r="L339">
        <v>6.5</v>
      </c>
      <c r="M339">
        <f t="shared" si="35"/>
        <v>0</v>
      </c>
      <c r="N339">
        <f t="shared" si="36"/>
        <v>-0.66666666666666696</v>
      </c>
      <c r="O339">
        <f t="shared" si="37"/>
        <v>-0.66666666666666696</v>
      </c>
      <c r="P339">
        <f t="shared" si="38"/>
        <v>0.66666666666666696</v>
      </c>
      <c r="Q339">
        <f t="shared" si="39"/>
        <v>0</v>
      </c>
      <c r="R339">
        <f t="shared" si="40"/>
        <v>8.3333333333328596E-2</v>
      </c>
      <c r="S339">
        <f t="shared" si="41"/>
        <v>1</v>
      </c>
      <c r="U339" s="1" t="s">
        <v>794</v>
      </c>
    </row>
    <row r="340" spans="1:21">
      <c r="A340">
        <v>75</v>
      </c>
      <c r="B340">
        <v>6</v>
      </c>
      <c r="C340" t="s">
        <v>16</v>
      </c>
      <c r="D340" t="s">
        <v>16</v>
      </c>
      <c r="E340">
        <v>6</v>
      </c>
      <c r="F340">
        <v>6</v>
      </c>
      <c r="G340">
        <v>6</v>
      </c>
      <c r="H340" t="s">
        <v>16</v>
      </c>
      <c r="I340" t="s">
        <v>16</v>
      </c>
      <c r="J340">
        <v>6.5</v>
      </c>
      <c r="K340">
        <v>7</v>
      </c>
      <c r="L340">
        <v>6.5</v>
      </c>
      <c r="M340">
        <f t="shared" si="35"/>
        <v>0</v>
      </c>
      <c r="N340">
        <f t="shared" si="36"/>
        <v>-0.66666666666666696</v>
      </c>
      <c r="O340">
        <f t="shared" si="37"/>
        <v>-0.66666666666666696</v>
      </c>
      <c r="P340">
        <f t="shared" si="38"/>
        <v>0.66666666666666696</v>
      </c>
      <c r="Q340">
        <f t="shared" si="39"/>
        <v>0</v>
      </c>
      <c r="R340">
        <f t="shared" si="40"/>
        <v>8.3333333333328596E-2</v>
      </c>
      <c r="S340">
        <f t="shared" si="41"/>
        <v>1</v>
      </c>
      <c r="U340" s="1" t="s">
        <v>92</v>
      </c>
    </row>
    <row r="341" spans="1:21">
      <c r="A341">
        <v>774</v>
      </c>
      <c r="B341">
        <v>6</v>
      </c>
      <c r="C341">
        <v>6</v>
      </c>
      <c r="D341">
        <v>6</v>
      </c>
      <c r="E341">
        <v>6</v>
      </c>
      <c r="F341" t="s">
        <v>16</v>
      </c>
      <c r="G341" t="s">
        <v>16</v>
      </c>
      <c r="H341">
        <v>7</v>
      </c>
      <c r="I341">
        <v>6.5</v>
      </c>
      <c r="J341">
        <v>6.5</v>
      </c>
      <c r="K341" t="s">
        <v>16</v>
      </c>
      <c r="L341" t="s">
        <v>16</v>
      </c>
      <c r="M341">
        <f t="shared" si="35"/>
        <v>0</v>
      </c>
      <c r="N341">
        <f t="shared" si="36"/>
        <v>-0.66666666666666696</v>
      </c>
      <c r="O341">
        <f t="shared" si="37"/>
        <v>-0.66666666666666696</v>
      </c>
      <c r="P341">
        <f t="shared" si="38"/>
        <v>0.66666666666666696</v>
      </c>
      <c r="Q341">
        <f t="shared" si="39"/>
        <v>0</v>
      </c>
      <c r="R341">
        <f t="shared" si="40"/>
        <v>8.3333333333328596E-2</v>
      </c>
      <c r="S341">
        <f t="shared" si="41"/>
        <v>1</v>
      </c>
      <c r="U341" s="1" t="s">
        <v>786</v>
      </c>
    </row>
    <row r="342" spans="1:21">
      <c r="A342">
        <v>38</v>
      </c>
      <c r="B342">
        <v>4</v>
      </c>
      <c r="C342" t="s">
        <v>16</v>
      </c>
      <c r="D342" t="s">
        <v>16</v>
      </c>
      <c r="E342">
        <v>5</v>
      </c>
      <c r="F342">
        <v>4</v>
      </c>
      <c r="G342">
        <v>4</v>
      </c>
      <c r="H342" t="s">
        <v>16</v>
      </c>
      <c r="I342" t="s">
        <v>16</v>
      </c>
      <c r="J342">
        <v>5.5</v>
      </c>
      <c r="K342">
        <v>5</v>
      </c>
      <c r="L342">
        <v>4.5</v>
      </c>
      <c r="M342">
        <f t="shared" si="35"/>
        <v>-0.33333333333333304</v>
      </c>
      <c r="N342">
        <f t="shared" si="36"/>
        <v>-1</v>
      </c>
      <c r="O342">
        <f t="shared" si="37"/>
        <v>-0.66666666666666696</v>
      </c>
      <c r="P342">
        <f t="shared" si="38"/>
        <v>0.66666666666666696</v>
      </c>
      <c r="Q342">
        <f t="shared" si="39"/>
        <v>0.33333333333333215</v>
      </c>
      <c r="R342">
        <f t="shared" si="40"/>
        <v>0.25</v>
      </c>
      <c r="S342">
        <f t="shared" si="41"/>
        <v>1</v>
      </c>
      <c r="U342" s="1" t="s">
        <v>55</v>
      </c>
    </row>
    <row r="343" spans="1:21">
      <c r="A343">
        <v>490</v>
      </c>
      <c r="B343">
        <v>5</v>
      </c>
      <c r="C343" t="s">
        <v>16</v>
      </c>
      <c r="D343" t="s">
        <v>16</v>
      </c>
      <c r="E343">
        <v>5</v>
      </c>
      <c r="F343">
        <v>5</v>
      </c>
      <c r="G343">
        <v>5</v>
      </c>
      <c r="H343" t="s">
        <v>16</v>
      </c>
      <c r="I343" t="s">
        <v>16</v>
      </c>
      <c r="J343">
        <v>5.5</v>
      </c>
      <c r="K343">
        <v>6</v>
      </c>
      <c r="L343">
        <v>5.5</v>
      </c>
      <c r="M343">
        <f t="shared" si="35"/>
        <v>0</v>
      </c>
      <c r="N343">
        <f t="shared" si="36"/>
        <v>-0.66666666666666696</v>
      </c>
      <c r="O343">
        <f t="shared" si="37"/>
        <v>-0.66666666666666696</v>
      </c>
      <c r="P343">
        <f t="shared" si="38"/>
        <v>0.66666666666666696</v>
      </c>
      <c r="Q343">
        <f t="shared" si="39"/>
        <v>0</v>
      </c>
      <c r="R343">
        <f t="shared" si="40"/>
        <v>8.3333333333335702E-2</v>
      </c>
      <c r="S343">
        <f t="shared" si="41"/>
        <v>1</v>
      </c>
      <c r="U343" s="1" t="s">
        <v>506</v>
      </c>
    </row>
    <row r="344" spans="1:21">
      <c r="A344">
        <v>515</v>
      </c>
      <c r="B344">
        <v>4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2.5</v>
      </c>
      <c r="I344">
        <v>2.5</v>
      </c>
      <c r="J344">
        <v>5</v>
      </c>
      <c r="K344">
        <v>3.5</v>
      </c>
      <c r="L344">
        <v>3.5</v>
      </c>
      <c r="M344">
        <f t="shared" si="35"/>
        <v>0</v>
      </c>
      <c r="N344">
        <f t="shared" si="36"/>
        <v>0.60000000000000009</v>
      </c>
      <c r="O344">
        <f t="shared" si="37"/>
        <v>0.60000000000000009</v>
      </c>
      <c r="P344">
        <f t="shared" si="38"/>
        <v>0.60000000000000009</v>
      </c>
      <c r="Q344">
        <f t="shared" si="39"/>
        <v>0</v>
      </c>
      <c r="R344">
        <f t="shared" si="40"/>
        <v>1.0500000000000007</v>
      </c>
      <c r="S344">
        <f t="shared" si="41"/>
        <v>1</v>
      </c>
      <c r="U344" s="1" t="s">
        <v>531</v>
      </c>
    </row>
    <row r="345" spans="1:21">
      <c r="A345">
        <v>14</v>
      </c>
      <c r="B345">
        <v>3</v>
      </c>
      <c r="C345">
        <v>3</v>
      </c>
      <c r="D345">
        <v>2</v>
      </c>
      <c r="E345">
        <v>2</v>
      </c>
      <c r="F345">
        <v>2</v>
      </c>
      <c r="G345">
        <v>3</v>
      </c>
      <c r="H345">
        <v>5</v>
      </c>
      <c r="I345">
        <v>2.5</v>
      </c>
      <c r="J345">
        <v>2</v>
      </c>
      <c r="K345">
        <v>3.5</v>
      </c>
      <c r="L345">
        <v>2</v>
      </c>
      <c r="M345">
        <f t="shared" si="35"/>
        <v>0.60000000000000009</v>
      </c>
      <c r="N345">
        <f t="shared" si="36"/>
        <v>0</v>
      </c>
      <c r="O345">
        <f t="shared" si="37"/>
        <v>-0.60000000000000009</v>
      </c>
      <c r="P345">
        <f t="shared" si="38"/>
        <v>0.60000000000000009</v>
      </c>
      <c r="Q345">
        <f t="shared" si="39"/>
        <v>0.29999999999999982</v>
      </c>
      <c r="R345">
        <f t="shared" si="40"/>
        <v>1.625</v>
      </c>
      <c r="S345">
        <f t="shared" si="41"/>
        <v>1</v>
      </c>
      <c r="U345" s="1" t="s">
        <v>31</v>
      </c>
    </row>
    <row r="346" spans="1:21">
      <c r="A346">
        <v>219</v>
      </c>
      <c r="B346">
        <v>7</v>
      </c>
      <c r="C346">
        <v>7</v>
      </c>
      <c r="D346">
        <v>7</v>
      </c>
      <c r="E346">
        <v>7</v>
      </c>
      <c r="F346">
        <v>6</v>
      </c>
      <c r="G346">
        <v>7</v>
      </c>
      <c r="H346">
        <v>7</v>
      </c>
      <c r="I346">
        <v>6</v>
      </c>
      <c r="J346">
        <v>6</v>
      </c>
      <c r="K346">
        <v>6.5</v>
      </c>
      <c r="L346">
        <v>5.5</v>
      </c>
      <c r="M346">
        <f t="shared" si="35"/>
        <v>0.20000000000000018</v>
      </c>
      <c r="N346">
        <f t="shared" si="36"/>
        <v>0.79999999999999982</v>
      </c>
      <c r="O346">
        <f t="shared" si="37"/>
        <v>0.59999999999999964</v>
      </c>
      <c r="P346">
        <f t="shared" si="38"/>
        <v>0.59999999999999964</v>
      </c>
      <c r="Q346">
        <f t="shared" si="39"/>
        <v>0.20000000000000284</v>
      </c>
      <c r="R346">
        <f t="shared" si="40"/>
        <v>0.32500000000000284</v>
      </c>
      <c r="S346">
        <f t="shared" si="41"/>
        <v>1</v>
      </c>
      <c r="U346" s="1" t="s">
        <v>236</v>
      </c>
    </row>
    <row r="347" spans="1:21">
      <c r="A347">
        <v>190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  <c r="H347">
        <v>6</v>
      </c>
      <c r="I347">
        <v>5.5</v>
      </c>
      <c r="J347">
        <v>5.5</v>
      </c>
      <c r="K347">
        <v>5</v>
      </c>
      <c r="L347">
        <v>5</v>
      </c>
      <c r="M347">
        <f t="shared" si="35"/>
        <v>0</v>
      </c>
      <c r="N347">
        <f t="shared" si="36"/>
        <v>0.59999999999999964</v>
      </c>
      <c r="O347">
        <f t="shared" si="37"/>
        <v>0.59999999999999964</v>
      </c>
      <c r="P347">
        <f t="shared" si="38"/>
        <v>0.59999999999999964</v>
      </c>
      <c r="Q347">
        <f t="shared" si="39"/>
        <v>0</v>
      </c>
      <c r="R347">
        <f t="shared" si="40"/>
        <v>0.17499999999999716</v>
      </c>
      <c r="S347">
        <f t="shared" si="41"/>
        <v>1</v>
      </c>
      <c r="U347" s="1" t="s">
        <v>207</v>
      </c>
    </row>
    <row r="348" spans="1:21">
      <c r="A348">
        <v>275</v>
      </c>
      <c r="B348">
        <v>9</v>
      </c>
      <c r="C348">
        <v>9</v>
      </c>
      <c r="D348">
        <v>9</v>
      </c>
      <c r="E348">
        <v>9</v>
      </c>
      <c r="F348">
        <v>9</v>
      </c>
      <c r="G348">
        <v>9</v>
      </c>
      <c r="H348">
        <v>8.5</v>
      </c>
      <c r="I348">
        <v>8.5</v>
      </c>
      <c r="J348">
        <v>8</v>
      </c>
      <c r="K348">
        <v>8.5</v>
      </c>
      <c r="L348">
        <v>8.5</v>
      </c>
      <c r="M348">
        <f t="shared" si="35"/>
        <v>0</v>
      </c>
      <c r="N348">
        <f t="shared" si="36"/>
        <v>0.59999999999999964</v>
      </c>
      <c r="O348">
        <f t="shared" si="37"/>
        <v>0.59999999999999964</v>
      </c>
      <c r="P348">
        <f t="shared" si="38"/>
        <v>0.59999999999999964</v>
      </c>
      <c r="Q348">
        <f t="shared" si="39"/>
        <v>0</v>
      </c>
      <c r="R348">
        <f t="shared" si="40"/>
        <v>4.9999999999997158E-2</v>
      </c>
      <c r="S348">
        <f t="shared" si="41"/>
        <v>1</v>
      </c>
      <c r="U348" s="1" t="s">
        <v>292</v>
      </c>
    </row>
    <row r="349" spans="1:21">
      <c r="A349">
        <v>290</v>
      </c>
      <c r="B349">
        <v>7</v>
      </c>
      <c r="C349">
        <v>7</v>
      </c>
      <c r="D349">
        <v>7</v>
      </c>
      <c r="E349">
        <v>7</v>
      </c>
      <c r="F349">
        <v>7</v>
      </c>
      <c r="G349">
        <v>7</v>
      </c>
      <c r="H349">
        <v>7</v>
      </c>
      <c r="I349">
        <v>6</v>
      </c>
      <c r="J349">
        <v>6</v>
      </c>
      <c r="K349">
        <v>7</v>
      </c>
      <c r="L349">
        <v>6</v>
      </c>
      <c r="M349">
        <f t="shared" si="35"/>
        <v>0</v>
      </c>
      <c r="N349">
        <f t="shared" si="36"/>
        <v>0.59999999999999964</v>
      </c>
      <c r="O349">
        <f t="shared" si="37"/>
        <v>0.59999999999999964</v>
      </c>
      <c r="P349">
        <f t="shared" si="38"/>
        <v>0.59999999999999964</v>
      </c>
      <c r="Q349">
        <f t="shared" si="39"/>
        <v>0</v>
      </c>
      <c r="R349">
        <f t="shared" si="40"/>
        <v>0.29999999999999716</v>
      </c>
      <c r="S349">
        <f t="shared" si="41"/>
        <v>1</v>
      </c>
      <c r="U349" s="1" t="s">
        <v>307</v>
      </c>
    </row>
    <row r="350" spans="1:21">
      <c r="A350">
        <v>592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  <c r="H350">
        <v>5</v>
      </c>
      <c r="I350">
        <v>5</v>
      </c>
      <c r="J350">
        <v>6.5</v>
      </c>
      <c r="K350">
        <v>5.5</v>
      </c>
      <c r="L350">
        <v>5</v>
      </c>
      <c r="M350">
        <f t="shared" si="35"/>
        <v>0</v>
      </c>
      <c r="N350">
        <f t="shared" si="36"/>
        <v>0.59999999999999964</v>
      </c>
      <c r="O350">
        <f t="shared" si="37"/>
        <v>0.59999999999999964</v>
      </c>
      <c r="P350">
        <f t="shared" si="38"/>
        <v>0.59999999999999964</v>
      </c>
      <c r="Q350">
        <f t="shared" si="39"/>
        <v>0</v>
      </c>
      <c r="R350">
        <f t="shared" si="40"/>
        <v>0.42499999999999716</v>
      </c>
      <c r="S350">
        <f t="shared" si="41"/>
        <v>1</v>
      </c>
      <c r="U350" s="1" t="s">
        <v>608</v>
      </c>
    </row>
    <row r="351" spans="1:21">
      <c r="A351">
        <v>104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  <c r="H351">
        <v>5.5</v>
      </c>
      <c r="I351">
        <v>4.5</v>
      </c>
      <c r="J351">
        <v>7</v>
      </c>
      <c r="K351">
        <v>5.5</v>
      </c>
      <c r="L351">
        <v>4.5</v>
      </c>
      <c r="M351">
        <f t="shared" si="35"/>
        <v>0</v>
      </c>
      <c r="N351">
        <f t="shared" si="36"/>
        <v>0.59999999999999964</v>
      </c>
      <c r="O351">
        <f t="shared" si="37"/>
        <v>0.59999999999999964</v>
      </c>
      <c r="P351">
        <f t="shared" si="38"/>
        <v>0.59999999999999964</v>
      </c>
      <c r="Q351">
        <f t="shared" si="39"/>
        <v>0</v>
      </c>
      <c r="R351">
        <f t="shared" si="40"/>
        <v>1.0499999999999972</v>
      </c>
      <c r="S351">
        <f t="shared" si="41"/>
        <v>1</v>
      </c>
      <c r="U351" s="1" t="s">
        <v>121</v>
      </c>
    </row>
    <row r="352" spans="1:21">
      <c r="A352">
        <v>772</v>
      </c>
      <c r="B352">
        <v>7</v>
      </c>
      <c r="C352">
        <v>7</v>
      </c>
      <c r="D352">
        <v>7</v>
      </c>
      <c r="E352">
        <v>7</v>
      </c>
      <c r="F352">
        <v>7</v>
      </c>
      <c r="G352">
        <v>7</v>
      </c>
      <c r="H352">
        <v>6.5</v>
      </c>
      <c r="I352">
        <v>6.5</v>
      </c>
      <c r="J352">
        <v>6.5</v>
      </c>
      <c r="K352">
        <v>6.5</v>
      </c>
      <c r="L352">
        <v>6</v>
      </c>
      <c r="M352">
        <f t="shared" si="35"/>
        <v>0</v>
      </c>
      <c r="N352">
        <f t="shared" si="36"/>
        <v>0.59999999999999964</v>
      </c>
      <c r="O352">
        <f t="shared" si="37"/>
        <v>0.59999999999999964</v>
      </c>
      <c r="P352">
        <f t="shared" si="38"/>
        <v>0.59999999999999964</v>
      </c>
      <c r="Q352">
        <f t="shared" si="39"/>
        <v>0</v>
      </c>
      <c r="R352">
        <f t="shared" si="40"/>
        <v>4.9999999999997158E-2</v>
      </c>
      <c r="S352">
        <f t="shared" si="41"/>
        <v>1</v>
      </c>
      <c r="U352" s="1" t="s">
        <v>784</v>
      </c>
    </row>
    <row r="353" spans="1:21">
      <c r="A353">
        <v>520</v>
      </c>
      <c r="B353">
        <v>6</v>
      </c>
      <c r="C353">
        <v>6</v>
      </c>
      <c r="D353">
        <v>5</v>
      </c>
      <c r="E353">
        <v>5</v>
      </c>
      <c r="F353">
        <v>5</v>
      </c>
      <c r="G353">
        <v>5</v>
      </c>
      <c r="H353">
        <v>7</v>
      </c>
      <c r="I353">
        <v>5.5</v>
      </c>
      <c r="J353">
        <v>5</v>
      </c>
      <c r="K353">
        <v>6</v>
      </c>
      <c r="L353">
        <v>5.5</v>
      </c>
      <c r="M353">
        <f t="shared" si="35"/>
        <v>0.79999999999999982</v>
      </c>
      <c r="N353">
        <f t="shared" si="36"/>
        <v>0.20000000000000018</v>
      </c>
      <c r="O353">
        <f t="shared" si="37"/>
        <v>-0.59999999999999964</v>
      </c>
      <c r="P353">
        <f t="shared" si="38"/>
        <v>0.59999999999999964</v>
      </c>
      <c r="Q353">
        <f t="shared" si="39"/>
        <v>0.20000000000000284</v>
      </c>
      <c r="R353">
        <f t="shared" si="40"/>
        <v>0.57500000000000284</v>
      </c>
      <c r="S353">
        <f t="shared" si="41"/>
        <v>1</v>
      </c>
      <c r="U353" s="1" t="s">
        <v>536</v>
      </c>
    </row>
    <row r="354" spans="1:21">
      <c r="A354">
        <v>697</v>
      </c>
      <c r="B354">
        <v>4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5</v>
      </c>
      <c r="I354">
        <v>4.5</v>
      </c>
      <c r="J354">
        <v>4.5</v>
      </c>
      <c r="K354">
        <v>4.5</v>
      </c>
      <c r="L354">
        <v>4.5</v>
      </c>
      <c r="M354">
        <f t="shared" si="35"/>
        <v>0</v>
      </c>
      <c r="N354">
        <f t="shared" si="36"/>
        <v>-0.59999999999999964</v>
      </c>
      <c r="O354">
        <f t="shared" si="37"/>
        <v>-0.59999999999999964</v>
      </c>
      <c r="P354">
        <f t="shared" si="38"/>
        <v>0.59999999999999964</v>
      </c>
      <c r="Q354">
        <f t="shared" si="39"/>
        <v>0</v>
      </c>
      <c r="R354">
        <f t="shared" si="40"/>
        <v>5.0000000000000711E-2</v>
      </c>
      <c r="S354">
        <f t="shared" si="41"/>
        <v>1</v>
      </c>
      <c r="U354" s="1" t="s">
        <v>713</v>
      </c>
    </row>
    <row r="355" spans="1:21">
      <c r="A355">
        <v>356</v>
      </c>
      <c r="B355">
        <v>8</v>
      </c>
      <c r="C355">
        <v>8</v>
      </c>
      <c r="D355">
        <v>8</v>
      </c>
      <c r="E355">
        <v>8</v>
      </c>
      <c r="F355">
        <v>8</v>
      </c>
      <c r="G355">
        <v>8</v>
      </c>
      <c r="H355">
        <v>9</v>
      </c>
      <c r="I355">
        <v>8.5</v>
      </c>
      <c r="J355">
        <v>8.5</v>
      </c>
      <c r="K355">
        <v>8.5</v>
      </c>
      <c r="L355">
        <v>8.5</v>
      </c>
      <c r="M355">
        <f t="shared" si="35"/>
        <v>0</v>
      </c>
      <c r="N355">
        <f t="shared" si="36"/>
        <v>-0.59999999999999964</v>
      </c>
      <c r="O355">
        <f t="shared" si="37"/>
        <v>-0.59999999999999964</v>
      </c>
      <c r="P355">
        <f t="shared" si="38"/>
        <v>0.59999999999999964</v>
      </c>
      <c r="Q355">
        <f t="shared" si="39"/>
        <v>0</v>
      </c>
      <c r="R355">
        <f t="shared" si="40"/>
        <v>4.9999999999997158E-2</v>
      </c>
      <c r="S355">
        <f t="shared" si="41"/>
        <v>1</v>
      </c>
      <c r="U355" s="1" t="s">
        <v>373</v>
      </c>
    </row>
    <row r="356" spans="1:21">
      <c r="A356">
        <v>445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6</v>
      </c>
      <c r="I356">
        <v>4</v>
      </c>
      <c r="J356">
        <v>5</v>
      </c>
      <c r="K356">
        <v>4</v>
      </c>
      <c r="L356">
        <v>4</v>
      </c>
      <c r="M356">
        <f t="shared" si="35"/>
        <v>0</v>
      </c>
      <c r="N356">
        <f t="shared" si="36"/>
        <v>-0.59999999999999964</v>
      </c>
      <c r="O356">
        <f t="shared" si="37"/>
        <v>-0.59999999999999964</v>
      </c>
      <c r="P356">
        <f t="shared" si="38"/>
        <v>0.59999999999999964</v>
      </c>
      <c r="Q356">
        <f t="shared" si="39"/>
        <v>0</v>
      </c>
      <c r="R356">
        <f t="shared" si="40"/>
        <v>0.80000000000000071</v>
      </c>
      <c r="S356">
        <f t="shared" si="41"/>
        <v>1</v>
      </c>
      <c r="U356" s="1" t="s">
        <v>461</v>
      </c>
    </row>
    <row r="357" spans="1:21">
      <c r="A357">
        <v>94</v>
      </c>
      <c r="B357">
        <v>8</v>
      </c>
      <c r="C357">
        <v>8</v>
      </c>
      <c r="D357">
        <v>8</v>
      </c>
      <c r="E357">
        <v>8</v>
      </c>
      <c r="F357">
        <v>8</v>
      </c>
      <c r="G357">
        <v>8</v>
      </c>
      <c r="H357">
        <v>8</v>
      </c>
      <c r="I357">
        <v>7.5</v>
      </c>
      <c r="J357">
        <v>8.5</v>
      </c>
      <c r="K357">
        <v>6.5</v>
      </c>
      <c r="L357">
        <v>6.5</v>
      </c>
      <c r="M357">
        <f t="shared" si="35"/>
        <v>0</v>
      </c>
      <c r="N357">
        <f t="shared" si="36"/>
        <v>0.59999999999999964</v>
      </c>
      <c r="O357">
        <f t="shared" si="37"/>
        <v>0.59999999999999964</v>
      </c>
      <c r="P357">
        <f t="shared" si="38"/>
        <v>0.59999999999999964</v>
      </c>
      <c r="Q357">
        <f t="shared" si="39"/>
        <v>0</v>
      </c>
      <c r="R357">
        <f t="shared" si="40"/>
        <v>0.79999999999999716</v>
      </c>
      <c r="S357">
        <f t="shared" si="41"/>
        <v>1</v>
      </c>
      <c r="U357" s="1" t="s">
        <v>111</v>
      </c>
    </row>
    <row r="358" spans="1:21">
      <c r="A358">
        <v>555</v>
      </c>
      <c r="B358">
        <v>6</v>
      </c>
      <c r="C358">
        <v>6</v>
      </c>
      <c r="D358">
        <v>5</v>
      </c>
      <c r="E358">
        <v>5</v>
      </c>
      <c r="F358">
        <v>5</v>
      </c>
      <c r="G358">
        <v>6</v>
      </c>
      <c r="H358">
        <v>6</v>
      </c>
      <c r="I358">
        <v>6</v>
      </c>
      <c r="J358">
        <v>6</v>
      </c>
      <c r="K358">
        <v>6</v>
      </c>
      <c r="L358">
        <v>6</v>
      </c>
      <c r="M358">
        <f t="shared" si="35"/>
        <v>0.59999999999999964</v>
      </c>
      <c r="N358">
        <f t="shared" si="36"/>
        <v>0</v>
      </c>
      <c r="O358">
        <f t="shared" si="37"/>
        <v>-0.59999999999999964</v>
      </c>
      <c r="P358">
        <f t="shared" si="38"/>
        <v>0.59999999999999964</v>
      </c>
      <c r="Q358">
        <f t="shared" si="39"/>
        <v>0.29999999999999716</v>
      </c>
      <c r="R358">
        <f t="shared" si="40"/>
        <v>0</v>
      </c>
      <c r="S358">
        <f t="shared" si="41"/>
        <v>1</v>
      </c>
      <c r="U358" s="1" t="s">
        <v>571</v>
      </c>
    </row>
    <row r="359" spans="1:21">
      <c r="A359">
        <v>83</v>
      </c>
      <c r="B359">
        <v>7</v>
      </c>
      <c r="C359">
        <v>7</v>
      </c>
      <c r="D359">
        <v>7</v>
      </c>
      <c r="E359">
        <v>7</v>
      </c>
      <c r="F359">
        <v>7</v>
      </c>
      <c r="G359">
        <v>7</v>
      </c>
      <c r="H359">
        <v>8</v>
      </c>
      <c r="I359">
        <v>7.5</v>
      </c>
      <c r="J359">
        <v>7.5</v>
      </c>
      <c r="K359">
        <v>7.5</v>
      </c>
      <c r="L359">
        <v>7.5</v>
      </c>
      <c r="M359">
        <f t="shared" si="35"/>
        <v>0</v>
      </c>
      <c r="N359">
        <f t="shared" si="36"/>
        <v>-0.59999999999999964</v>
      </c>
      <c r="O359">
        <f t="shared" si="37"/>
        <v>-0.59999999999999964</v>
      </c>
      <c r="P359">
        <f t="shared" si="38"/>
        <v>0.59999999999999964</v>
      </c>
      <c r="Q359">
        <f t="shared" si="39"/>
        <v>0</v>
      </c>
      <c r="R359">
        <f t="shared" si="40"/>
        <v>4.9999999999997158E-2</v>
      </c>
      <c r="S359">
        <f t="shared" si="41"/>
        <v>1</v>
      </c>
      <c r="U359" s="1" t="s">
        <v>100</v>
      </c>
    </row>
    <row r="360" spans="1:21">
      <c r="A360">
        <v>648</v>
      </c>
      <c r="B360">
        <v>7</v>
      </c>
      <c r="C360">
        <v>7</v>
      </c>
      <c r="D360">
        <v>7</v>
      </c>
      <c r="E360">
        <v>7</v>
      </c>
      <c r="F360">
        <v>7</v>
      </c>
      <c r="G360">
        <v>7</v>
      </c>
      <c r="H360">
        <v>8</v>
      </c>
      <c r="I360">
        <v>7.5</v>
      </c>
      <c r="J360">
        <v>7.5</v>
      </c>
      <c r="K360">
        <v>7.5</v>
      </c>
      <c r="L360">
        <v>7.5</v>
      </c>
      <c r="M360">
        <f t="shared" si="35"/>
        <v>0</v>
      </c>
      <c r="N360">
        <f t="shared" si="36"/>
        <v>-0.59999999999999964</v>
      </c>
      <c r="O360">
        <f t="shared" si="37"/>
        <v>-0.59999999999999964</v>
      </c>
      <c r="P360">
        <f t="shared" si="38"/>
        <v>0.59999999999999964</v>
      </c>
      <c r="Q360">
        <f t="shared" si="39"/>
        <v>0</v>
      </c>
      <c r="R360">
        <f t="shared" si="40"/>
        <v>4.9999999999997158E-2</v>
      </c>
      <c r="S360">
        <f t="shared" si="41"/>
        <v>1</v>
      </c>
      <c r="U360" s="1" t="s">
        <v>664</v>
      </c>
    </row>
    <row r="361" spans="1:21">
      <c r="A361">
        <v>201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  <c r="H361">
        <v>7</v>
      </c>
      <c r="I361">
        <v>6.5</v>
      </c>
      <c r="J361">
        <v>6.5</v>
      </c>
      <c r="K361">
        <v>6.5</v>
      </c>
      <c r="L361">
        <v>6.5</v>
      </c>
      <c r="M361">
        <f t="shared" si="35"/>
        <v>0</v>
      </c>
      <c r="N361">
        <f t="shared" si="36"/>
        <v>-0.59999999999999964</v>
      </c>
      <c r="O361">
        <f t="shared" si="37"/>
        <v>-0.59999999999999964</v>
      </c>
      <c r="P361">
        <f t="shared" si="38"/>
        <v>0.59999999999999964</v>
      </c>
      <c r="Q361">
        <f t="shared" si="39"/>
        <v>0</v>
      </c>
      <c r="R361">
        <f t="shared" si="40"/>
        <v>4.9999999999997158E-2</v>
      </c>
      <c r="S361">
        <f t="shared" si="41"/>
        <v>1</v>
      </c>
      <c r="U361" s="1" t="s">
        <v>218</v>
      </c>
    </row>
    <row r="362" spans="1:21">
      <c r="A362">
        <v>620</v>
      </c>
      <c r="B362">
        <v>7</v>
      </c>
      <c r="C362">
        <v>7</v>
      </c>
      <c r="D362">
        <v>7</v>
      </c>
      <c r="E362">
        <v>7</v>
      </c>
      <c r="F362">
        <v>7</v>
      </c>
      <c r="G362">
        <v>7</v>
      </c>
      <c r="H362">
        <v>8</v>
      </c>
      <c r="I362">
        <v>7.5</v>
      </c>
      <c r="J362">
        <v>7.5</v>
      </c>
      <c r="K362">
        <v>7.5</v>
      </c>
      <c r="L362">
        <v>7.5</v>
      </c>
      <c r="M362">
        <f t="shared" si="35"/>
        <v>0</v>
      </c>
      <c r="N362">
        <f t="shared" si="36"/>
        <v>-0.59999999999999964</v>
      </c>
      <c r="O362">
        <f t="shared" si="37"/>
        <v>-0.59999999999999964</v>
      </c>
      <c r="P362">
        <f t="shared" si="38"/>
        <v>0.59999999999999964</v>
      </c>
      <c r="Q362">
        <f t="shared" si="39"/>
        <v>0</v>
      </c>
      <c r="R362">
        <f t="shared" si="40"/>
        <v>4.9999999999997158E-2</v>
      </c>
      <c r="S362">
        <f t="shared" si="41"/>
        <v>1</v>
      </c>
      <c r="U362" s="1" t="s">
        <v>636</v>
      </c>
    </row>
    <row r="363" spans="1:21">
      <c r="A363">
        <v>635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  <c r="H363">
        <v>6.5</v>
      </c>
      <c r="I363">
        <v>6.5</v>
      </c>
      <c r="J363">
        <v>7</v>
      </c>
      <c r="K363">
        <v>6.5</v>
      </c>
      <c r="L363">
        <v>6.5</v>
      </c>
      <c r="M363">
        <f t="shared" si="35"/>
        <v>0</v>
      </c>
      <c r="N363">
        <f t="shared" si="36"/>
        <v>-0.59999999999999964</v>
      </c>
      <c r="O363">
        <f t="shared" si="37"/>
        <v>-0.59999999999999964</v>
      </c>
      <c r="P363">
        <f t="shared" si="38"/>
        <v>0.59999999999999964</v>
      </c>
      <c r="Q363">
        <f t="shared" si="39"/>
        <v>0</v>
      </c>
      <c r="R363">
        <f t="shared" si="40"/>
        <v>4.9999999999997158E-2</v>
      </c>
      <c r="S363">
        <f t="shared" si="41"/>
        <v>1</v>
      </c>
      <c r="U363" s="1" t="s">
        <v>651</v>
      </c>
    </row>
    <row r="364" spans="1:21">
      <c r="A364">
        <v>586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5</v>
      </c>
      <c r="I364">
        <v>4</v>
      </c>
      <c r="J364">
        <v>5</v>
      </c>
      <c r="K364">
        <v>5</v>
      </c>
      <c r="L364">
        <v>4</v>
      </c>
      <c r="M364">
        <f t="shared" si="35"/>
        <v>0</v>
      </c>
      <c r="N364">
        <f t="shared" si="36"/>
        <v>-0.59999999999999964</v>
      </c>
      <c r="O364">
        <f t="shared" si="37"/>
        <v>-0.59999999999999964</v>
      </c>
      <c r="P364">
        <f t="shared" si="38"/>
        <v>0.59999999999999964</v>
      </c>
      <c r="Q364">
        <f t="shared" si="39"/>
        <v>0</v>
      </c>
      <c r="R364">
        <f t="shared" si="40"/>
        <v>0.30000000000000071</v>
      </c>
      <c r="S364">
        <f t="shared" si="41"/>
        <v>1</v>
      </c>
      <c r="U364" s="1" t="s">
        <v>602</v>
      </c>
    </row>
    <row r="365" spans="1:21">
      <c r="A365">
        <v>87</v>
      </c>
      <c r="B365">
        <v>7</v>
      </c>
      <c r="C365" t="s">
        <v>16</v>
      </c>
      <c r="D365" t="s">
        <v>16</v>
      </c>
      <c r="E365">
        <v>7</v>
      </c>
      <c r="F365">
        <v>7</v>
      </c>
      <c r="G365">
        <v>7</v>
      </c>
      <c r="H365" t="s">
        <v>16</v>
      </c>
      <c r="I365" t="s">
        <v>16</v>
      </c>
      <c r="J365">
        <v>6.5</v>
      </c>
      <c r="K365">
        <v>6.5</v>
      </c>
      <c r="L365">
        <v>6.5</v>
      </c>
      <c r="M365">
        <f t="shared" si="35"/>
        <v>0</v>
      </c>
      <c r="N365">
        <f t="shared" si="36"/>
        <v>0.5</v>
      </c>
      <c r="O365">
        <f t="shared" si="37"/>
        <v>0.5</v>
      </c>
      <c r="P365">
        <f t="shared" si="38"/>
        <v>0.5</v>
      </c>
      <c r="Q365">
        <f t="shared" si="39"/>
        <v>0</v>
      </c>
      <c r="R365">
        <f t="shared" si="40"/>
        <v>0</v>
      </c>
      <c r="S365">
        <f t="shared" si="41"/>
        <v>1</v>
      </c>
      <c r="U365" s="1" t="s">
        <v>104</v>
      </c>
    </row>
    <row r="366" spans="1:21">
      <c r="A366">
        <v>477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  <c r="H366">
        <v>6</v>
      </c>
      <c r="I366">
        <v>5</v>
      </c>
      <c r="J366">
        <v>6</v>
      </c>
      <c r="K366">
        <v>5.5</v>
      </c>
      <c r="L366">
        <v>5</v>
      </c>
      <c r="M366">
        <f t="shared" si="35"/>
        <v>0</v>
      </c>
      <c r="N366">
        <f t="shared" si="36"/>
        <v>0.5</v>
      </c>
      <c r="O366">
        <f t="shared" si="37"/>
        <v>0.5</v>
      </c>
      <c r="P366">
        <f t="shared" si="38"/>
        <v>0.5</v>
      </c>
      <c r="Q366">
        <f t="shared" si="39"/>
        <v>0</v>
      </c>
      <c r="R366">
        <f t="shared" si="40"/>
        <v>0.25</v>
      </c>
      <c r="S366">
        <f t="shared" si="41"/>
        <v>1</v>
      </c>
      <c r="U366" s="1" t="s">
        <v>493</v>
      </c>
    </row>
    <row r="367" spans="1:21">
      <c r="A367">
        <v>65</v>
      </c>
      <c r="B367">
        <v>7</v>
      </c>
      <c r="C367">
        <v>7</v>
      </c>
      <c r="D367">
        <v>7</v>
      </c>
      <c r="E367">
        <v>7</v>
      </c>
      <c r="F367">
        <v>7</v>
      </c>
      <c r="G367">
        <v>7</v>
      </c>
      <c r="H367">
        <v>8</v>
      </c>
      <c r="I367">
        <v>5.5</v>
      </c>
      <c r="J367">
        <v>6.5</v>
      </c>
      <c r="K367">
        <v>7</v>
      </c>
      <c r="L367">
        <v>5.5</v>
      </c>
      <c r="M367">
        <f t="shared" si="35"/>
        <v>0</v>
      </c>
      <c r="N367">
        <f t="shared" si="36"/>
        <v>0.5</v>
      </c>
      <c r="O367">
        <f t="shared" si="37"/>
        <v>0.5</v>
      </c>
      <c r="P367">
        <f t="shared" si="38"/>
        <v>0.5</v>
      </c>
      <c r="Q367">
        <f t="shared" si="39"/>
        <v>0</v>
      </c>
      <c r="R367">
        <f t="shared" si="40"/>
        <v>1.125</v>
      </c>
      <c r="S367">
        <f t="shared" si="41"/>
        <v>1</v>
      </c>
      <c r="U367" s="1" t="s">
        <v>82</v>
      </c>
    </row>
    <row r="368" spans="1:21">
      <c r="A368">
        <v>212</v>
      </c>
      <c r="B368">
        <v>8</v>
      </c>
      <c r="C368" t="s">
        <v>16</v>
      </c>
      <c r="D368" t="s">
        <v>16</v>
      </c>
      <c r="E368">
        <v>8</v>
      </c>
      <c r="F368">
        <v>8</v>
      </c>
      <c r="G368">
        <v>8</v>
      </c>
      <c r="H368" t="s">
        <v>16</v>
      </c>
      <c r="I368" t="s">
        <v>16</v>
      </c>
      <c r="J368">
        <v>7.5</v>
      </c>
      <c r="K368">
        <v>7.5</v>
      </c>
      <c r="L368">
        <v>7.5</v>
      </c>
      <c r="M368">
        <f t="shared" si="35"/>
        <v>0</v>
      </c>
      <c r="N368">
        <f t="shared" si="36"/>
        <v>0.5</v>
      </c>
      <c r="O368">
        <f t="shared" si="37"/>
        <v>0.5</v>
      </c>
      <c r="P368">
        <f t="shared" si="38"/>
        <v>0.5</v>
      </c>
      <c r="Q368">
        <f t="shared" si="39"/>
        <v>0</v>
      </c>
      <c r="R368">
        <f t="shared" si="40"/>
        <v>0</v>
      </c>
      <c r="S368">
        <f t="shared" si="41"/>
        <v>1</v>
      </c>
      <c r="U368" s="1" t="s">
        <v>229</v>
      </c>
    </row>
    <row r="369" spans="1:21">
      <c r="A369">
        <v>646</v>
      </c>
      <c r="B369">
        <v>8</v>
      </c>
      <c r="C369">
        <v>8</v>
      </c>
      <c r="D369">
        <v>7</v>
      </c>
      <c r="E369">
        <v>7</v>
      </c>
      <c r="F369">
        <v>7</v>
      </c>
      <c r="G369">
        <v>8</v>
      </c>
      <c r="H369">
        <v>7.5</v>
      </c>
      <c r="I369">
        <v>6.5</v>
      </c>
      <c r="J369">
        <v>6.5</v>
      </c>
      <c r="K369">
        <v>7.5</v>
      </c>
      <c r="L369">
        <v>6.5</v>
      </c>
      <c r="M369">
        <f t="shared" si="35"/>
        <v>0.59999999999999964</v>
      </c>
      <c r="N369">
        <f t="shared" si="36"/>
        <v>1.0999999999999996</v>
      </c>
      <c r="O369">
        <f t="shared" si="37"/>
        <v>0.5</v>
      </c>
      <c r="P369">
        <f t="shared" si="38"/>
        <v>0.5</v>
      </c>
      <c r="Q369">
        <f t="shared" si="39"/>
        <v>0.29999999999999716</v>
      </c>
      <c r="R369">
        <f t="shared" si="40"/>
        <v>0.29999999999999716</v>
      </c>
      <c r="S369">
        <f t="shared" si="41"/>
        <v>1</v>
      </c>
      <c r="U369" s="1" t="s">
        <v>662</v>
      </c>
    </row>
    <row r="370" spans="1:21">
      <c r="A370">
        <v>513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  <c r="H370">
        <v>6.5</v>
      </c>
      <c r="I370">
        <v>5.5</v>
      </c>
      <c r="J370">
        <v>4.5</v>
      </c>
      <c r="K370">
        <v>6.5</v>
      </c>
      <c r="L370">
        <v>4.5</v>
      </c>
      <c r="M370">
        <f t="shared" si="35"/>
        <v>0</v>
      </c>
      <c r="N370">
        <f t="shared" si="36"/>
        <v>0.5</v>
      </c>
      <c r="O370">
        <f t="shared" si="37"/>
        <v>0.5</v>
      </c>
      <c r="P370">
        <f t="shared" si="38"/>
        <v>0.5</v>
      </c>
      <c r="Q370">
        <f t="shared" si="39"/>
        <v>0</v>
      </c>
      <c r="R370">
        <f t="shared" si="40"/>
        <v>1</v>
      </c>
      <c r="S370">
        <f t="shared" si="41"/>
        <v>1</v>
      </c>
      <c r="U370" s="1" t="s">
        <v>529</v>
      </c>
    </row>
    <row r="371" spans="1:21">
      <c r="A371">
        <v>613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  <c r="H371">
        <v>6</v>
      </c>
      <c r="I371">
        <v>5.5</v>
      </c>
      <c r="J371">
        <v>5.5</v>
      </c>
      <c r="K371">
        <v>5.5</v>
      </c>
      <c r="L371">
        <v>5</v>
      </c>
      <c r="M371">
        <f t="shared" si="35"/>
        <v>0</v>
      </c>
      <c r="N371">
        <f t="shared" si="36"/>
        <v>0.5</v>
      </c>
      <c r="O371">
        <f t="shared" si="37"/>
        <v>0.5</v>
      </c>
      <c r="P371">
        <f t="shared" si="38"/>
        <v>0.5</v>
      </c>
      <c r="Q371">
        <f t="shared" si="39"/>
        <v>0</v>
      </c>
      <c r="R371">
        <f t="shared" si="40"/>
        <v>0.125</v>
      </c>
      <c r="S371">
        <f t="shared" si="41"/>
        <v>1</v>
      </c>
      <c r="U371" s="1" t="s">
        <v>629</v>
      </c>
    </row>
    <row r="372" spans="1:21">
      <c r="A372">
        <v>642</v>
      </c>
      <c r="B372">
        <v>8</v>
      </c>
      <c r="C372" t="s">
        <v>16</v>
      </c>
      <c r="D372" t="s">
        <v>16</v>
      </c>
      <c r="E372">
        <v>8</v>
      </c>
      <c r="F372">
        <v>8</v>
      </c>
      <c r="G372">
        <v>8</v>
      </c>
      <c r="H372" t="s">
        <v>16</v>
      </c>
      <c r="I372" t="s">
        <v>16</v>
      </c>
      <c r="J372">
        <v>7.5</v>
      </c>
      <c r="K372">
        <v>7.5</v>
      </c>
      <c r="L372">
        <v>7.5</v>
      </c>
      <c r="M372">
        <f t="shared" si="35"/>
        <v>0</v>
      </c>
      <c r="N372">
        <f t="shared" si="36"/>
        <v>0.5</v>
      </c>
      <c r="O372">
        <f t="shared" si="37"/>
        <v>0.5</v>
      </c>
      <c r="P372">
        <f t="shared" si="38"/>
        <v>0.5</v>
      </c>
      <c r="Q372">
        <f t="shared" si="39"/>
        <v>0</v>
      </c>
      <c r="R372">
        <f t="shared" si="40"/>
        <v>0</v>
      </c>
      <c r="S372">
        <f t="shared" si="41"/>
        <v>1</v>
      </c>
      <c r="U372" s="1" t="s">
        <v>658</v>
      </c>
    </row>
    <row r="373" spans="1:21">
      <c r="A373">
        <v>673</v>
      </c>
      <c r="B373">
        <v>8</v>
      </c>
      <c r="C373">
        <v>8</v>
      </c>
      <c r="D373">
        <v>8</v>
      </c>
      <c r="E373">
        <v>8</v>
      </c>
      <c r="F373">
        <v>8</v>
      </c>
      <c r="G373">
        <v>8</v>
      </c>
      <c r="H373">
        <v>7.5</v>
      </c>
      <c r="I373">
        <v>7.5</v>
      </c>
      <c r="J373">
        <v>7.5</v>
      </c>
      <c r="K373">
        <v>7.5</v>
      </c>
      <c r="L373">
        <v>7.5</v>
      </c>
      <c r="M373">
        <f t="shared" si="35"/>
        <v>0</v>
      </c>
      <c r="N373">
        <f t="shared" si="36"/>
        <v>0.5</v>
      </c>
      <c r="O373">
        <f t="shared" si="37"/>
        <v>0.5</v>
      </c>
      <c r="P373">
        <f t="shared" si="38"/>
        <v>0.5</v>
      </c>
      <c r="Q373">
        <f t="shared" si="39"/>
        <v>0</v>
      </c>
      <c r="R373">
        <f t="shared" si="40"/>
        <v>0</v>
      </c>
      <c r="S373">
        <f t="shared" si="41"/>
        <v>1</v>
      </c>
      <c r="U373" s="1" t="s">
        <v>689</v>
      </c>
    </row>
    <row r="374" spans="1:21">
      <c r="A374">
        <v>681</v>
      </c>
      <c r="B374">
        <v>8</v>
      </c>
      <c r="C374">
        <v>8</v>
      </c>
      <c r="D374">
        <v>8</v>
      </c>
      <c r="E374">
        <v>8</v>
      </c>
      <c r="F374">
        <v>8</v>
      </c>
      <c r="G374">
        <v>8</v>
      </c>
      <c r="H374">
        <v>7.5</v>
      </c>
      <c r="I374">
        <v>7.5</v>
      </c>
      <c r="J374">
        <v>7.5</v>
      </c>
      <c r="K374">
        <v>7.5</v>
      </c>
      <c r="L374">
        <v>7.5</v>
      </c>
      <c r="M374">
        <f t="shared" si="35"/>
        <v>0</v>
      </c>
      <c r="N374">
        <f t="shared" si="36"/>
        <v>0.5</v>
      </c>
      <c r="O374">
        <f t="shared" si="37"/>
        <v>0.5</v>
      </c>
      <c r="P374">
        <f t="shared" si="38"/>
        <v>0.5</v>
      </c>
      <c r="Q374">
        <f t="shared" si="39"/>
        <v>0</v>
      </c>
      <c r="R374">
        <f t="shared" si="40"/>
        <v>0</v>
      </c>
      <c r="S374">
        <f t="shared" si="41"/>
        <v>1</v>
      </c>
      <c r="U374" s="1" t="s">
        <v>697</v>
      </c>
    </row>
    <row r="375" spans="1:21">
      <c r="A375">
        <v>22</v>
      </c>
      <c r="B375">
        <v>9</v>
      </c>
      <c r="C375">
        <v>9</v>
      </c>
      <c r="D375">
        <v>9</v>
      </c>
      <c r="E375">
        <v>9</v>
      </c>
      <c r="F375">
        <v>9</v>
      </c>
      <c r="G375">
        <v>9</v>
      </c>
      <c r="H375">
        <v>8.5</v>
      </c>
      <c r="I375">
        <v>8.5</v>
      </c>
      <c r="J375">
        <v>8.5</v>
      </c>
      <c r="K375">
        <v>8.5</v>
      </c>
      <c r="L375">
        <v>8.5</v>
      </c>
      <c r="M375">
        <f t="shared" si="35"/>
        <v>0</v>
      </c>
      <c r="N375">
        <f t="shared" si="36"/>
        <v>0.5</v>
      </c>
      <c r="O375">
        <f t="shared" si="37"/>
        <v>0.5</v>
      </c>
      <c r="P375">
        <f t="shared" si="38"/>
        <v>0.5</v>
      </c>
      <c r="Q375">
        <f t="shared" si="39"/>
        <v>0</v>
      </c>
      <c r="R375">
        <f t="shared" si="40"/>
        <v>0</v>
      </c>
      <c r="S375">
        <f t="shared" si="41"/>
        <v>1</v>
      </c>
      <c r="U375" s="1" t="s">
        <v>39</v>
      </c>
    </row>
    <row r="376" spans="1:21">
      <c r="A376">
        <v>30</v>
      </c>
      <c r="B376">
        <v>6</v>
      </c>
      <c r="C376" t="s">
        <v>16</v>
      </c>
      <c r="D376" t="s">
        <v>16</v>
      </c>
      <c r="E376">
        <v>6</v>
      </c>
      <c r="F376">
        <v>6</v>
      </c>
      <c r="G376">
        <v>6</v>
      </c>
      <c r="H376" t="s">
        <v>16</v>
      </c>
      <c r="I376" t="s">
        <v>16</v>
      </c>
      <c r="J376">
        <v>5.5</v>
      </c>
      <c r="K376">
        <v>5.5</v>
      </c>
      <c r="L376">
        <v>5.5</v>
      </c>
      <c r="M376">
        <f t="shared" si="35"/>
        <v>0</v>
      </c>
      <c r="N376">
        <f t="shared" si="36"/>
        <v>0.5</v>
      </c>
      <c r="O376">
        <f t="shared" si="37"/>
        <v>0.5</v>
      </c>
      <c r="P376">
        <f t="shared" si="38"/>
        <v>0.5</v>
      </c>
      <c r="Q376">
        <f t="shared" si="39"/>
        <v>0</v>
      </c>
      <c r="R376">
        <f t="shared" si="40"/>
        <v>0</v>
      </c>
      <c r="S376">
        <f t="shared" si="41"/>
        <v>1</v>
      </c>
      <c r="U376" s="1" t="s">
        <v>47</v>
      </c>
    </row>
    <row r="377" spans="1:21">
      <c r="A377">
        <v>78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  <c r="H377">
        <v>7</v>
      </c>
      <c r="I377">
        <v>5</v>
      </c>
      <c r="J377">
        <v>5.5</v>
      </c>
      <c r="K377">
        <v>5</v>
      </c>
      <c r="L377">
        <v>5</v>
      </c>
      <c r="M377">
        <f t="shared" si="35"/>
        <v>0</v>
      </c>
      <c r="N377">
        <f t="shared" si="36"/>
        <v>0.5</v>
      </c>
      <c r="O377">
        <f t="shared" si="37"/>
        <v>0.5</v>
      </c>
      <c r="P377">
        <f t="shared" si="38"/>
        <v>0.5</v>
      </c>
      <c r="Q377">
        <f t="shared" si="39"/>
        <v>0</v>
      </c>
      <c r="R377">
        <f t="shared" si="40"/>
        <v>0.75</v>
      </c>
      <c r="S377">
        <f t="shared" si="41"/>
        <v>1</v>
      </c>
      <c r="U377" s="1" t="s">
        <v>95</v>
      </c>
    </row>
    <row r="378" spans="1:21">
      <c r="A378">
        <v>230</v>
      </c>
      <c r="B378">
        <v>8</v>
      </c>
      <c r="C378">
        <v>8</v>
      </c>
      <c r="D378">
        <v>8</v>
      </c>
      <c r="E378">
        <v>8</v>
      </c>
      <c r="F378" t="s">
        <v>16</v>
      </c>
      <c r="G378" t="s">
        <v>16</v>
      </c>
      <c r="H378">
        <v>8.5</v>
      </c>
      <c r="I378">
        <v>7</v>
      </c>
      <c r="J378">
        <v>7</v>
      </c>
      <c r="K378" t="s">
        <v>16</v>
      </c>
      <c r="L378" t="s">
        <v>16</v>
      </c>
      <c r="M378">
        <f t="shared" si="35"/>
        <v>0</v>
      </c>
      <c r="N378">
        <f t="shared" si="36"/>
        <v>0.5</v>
      </c>
      <c r="O378">
        <f t="shared" si="37"/>
        <v>0.5</v>
      </c>
      <c r="P378">
        <f t="shared" si="38"/>
        <v>0.5</v>
      </c>
      <c r="Q378">
        <f t="shared" si="39"/>
        <v>0</v>
      </c>
      <c r="R378">
        <f t="shared" si="40"/>
        <v>0.75</v>
      </c>
      <c r="S378">
        <f t="shared" si="41"/>
        <v>1</v>
      </c>
      <c r="U378" s="1" t="s">
        <v>247</v>
      </c>
    </row>
    <row r="379" spans="1:21">
      <c r="A379">
        <v>442</v>
      </c>
      <c r="B379">
        <v>8</v>
      </c>
      <c r="C379">
        <v>8</v>
      </c>
      <c r="D379">
        <v>8</v>
      </c>
      <c r="E379">
        <v>8</v>
      </c>
      <c r="F379">
        <v>8</v>
      </c>
      <c r="G379">
        <v>8</v>
      </c>
      <c r="H379">
        <v>7.5</v>
      </c>
      <c r="I379">
        <v>7.5</v>
      </c>
      <c r="J379">
        <v>7.5</v>
      </c>
      <c r="K379">
        <v>7.5</v>
      </c>
      <c r="L379">
        <v>7.5</v>
      </c>
      <c r="M379">
        <f t="shared" si="35"/>
        <v>0</v>
      </c>
      <c r="N379">
        <f t="shared" si="36"/>
        <v>0.5</v>
      </c>
      <c r="O379">
        <f t="shared" si="37"/>
        <v>0.5</v>
      </c>
      <c r="P379">
        <f t="shared" si="38"/>
        <v>0.5</v>
      </c>
      <c r="Q379">
        <f t="shared" si="39"/>
        <v>0</v>
      </c>
      <c r="R379">
        <f t="shared" si="40"/>
        <v>0</v>
      </c>
      <c r="S379">
        <f t="shared" si="41"/>
        <v>1</v>
      </c>
      <c r="U379" s="1" t="s">
        <v>458</v>
      </c>
    </row>
    <row r="380" spans="1:21">
      <c r="A380">
        <v>463</v>
      </c>
      <c r="B380">
        <v>6</v>
      </c>
      <c r="C380" t="s">
        <v>16</v>
      </c>
      <c r="D380" t="s">
        <v>16</v>
      </c>
      <c r="E380">
        <v>6</v>
      </c>
      <c r="F380">
        <v>6</v>
      </c>
      <c r="G380">
        <v>6</v>
      </c>
      <c r="H380" t="s">
        <v>16</v>
      </c>
      <c r="I380" t="s">
        <v>16</v>
      </c>
      <c r="J380">
        <v>5.5</v>
      </c>
      <c r="K380">
        <v>5.5</v>
      </c>
      <c r="L380">
        <v>5.5</v>
      </c>
      <c r="M380">
        <f t="shared" si="35"/>
        <v>0</v>
      </c>
      <c r="N380">
        <f t="shared" si="36"/>
        <v>0.5</v>
      </c>
      <c r="O380">
        <f t="shared" si="37"/>
        <v>0.5</v>
      </c>
      <c r="P380">
        <f t="shared" si="38"/>
        <v>0.5</v>
      </c>
      <c r="Q380">
        <f t="shared" si="39"/>
        <v>0</v>
      </c>
      <c r="R380">
        <f t="shared" si="40"/>
        <v>0</v>
      </c>
      <c r="S380">
        <f t="shared" si="41"/>
        <v>1</v>
      </c>
      <c r="U380" s="1" t="s">
        <v>479</v>
      </c>
    </row>
    <row r="381" spans="1:21">
      <c r="A381">
        <v>494</v>
      </c>
      <c r="B381">
        <v>8</v>
      </c>
      <c r="C381">
        <v>8</v>
      </c>
      <c r="D381">
        <v>8</v>
      </c>
      <c r="E381">
        <v>8</v>
      </c>
      <c r="F381" t="s">
        <v>16</v>
      </c>
      <c r="G381" t="s">
        <v>16</v>
      </c>
      <c r="H381">
        <v>8.5</v>
      </c>
      <c r="I381">
        <v>7</v>
      </c>
      <c r="J381">
        <v>7</v>
      </c>
      <c r="K381" t="s">
        <v>16</v>
      </c>
      <c r="L381" t="s">
        <v>16</v>
      </c>
      <c r="M381">
        <f t="shared" si="35"/>
        <v>0</v>
      </c>
      <c r="N381">
        <f t="shared" si="36"/>
        <v>0.5</v>
      </c>
      <c r="O381">
        <f t="shared" si="37"/>
        <v>0.5</v>
      </c>
      <c r="P381">
        <f t="shared" si="38"/>
        <v>0.5</v>
      </c>
      <c r="Q381">
        <f t="shared" si="39"/>
        <v>0</v>
      </c>
      <c r="R381">
        <f t="shared" si="40"/>
        <v>0.75</v>
      </c>
      <c r="S381">
        <f t="shared" si="41"/>
        <v>1</v>
      </c>
      <c r="U381" s="1" t="s">
        <v>510</v>
      </c>
    </row>
    <row r="382" spans="1:21">
      <c r="A382">
        <v>341</v>
      </c>
      <c r="B382">
        <v>8</v>
      </c>
      <c r="C382">
        <v>8</v>
      </c>
      <c r="D382">
        <v>7</v>
      </c>
      <c r="E382">
        <v>7</v>
      </c>
      <c r="F382">
        <v>7</v>
      </c>
      <c r="G382">
        <v>7</v>
      </c>
      <c r="H382">
        <v>7.5</v>
      </c>
      <c r="I382">
        <v>6.5</v>
      </c>
      <c r="J382">
        <v>6.5</v>
      </c>
      <c r="K382">
        <v>6.5</v>
      </c>
      <c r="L382">
        <v>6.5</v>
      </c>
      <c r="M382">
        <f t="shared" si="35"/>
        <v>0.79999999999999982</v>
      </c>
      <c r="N382">
        <f t="shared" si="36"/>
        <v>1.2999999999999998</v>
      </c>
      <c r="O382">
        <f t="shared" si="37"/>
        <v>0.5</v>
      </c>
      <c r="P382">
        <f t="shared" si="38"/>
        <v>0.5</v>
      </c>
      <c r="Q382">
        <f t="shared" si="39"/>
        <v>0.20000000000000284</v>
      </c>
      <c r="R382">
        <f t="shared" si="40"/>
        <v>0.20000000000000284</v>
      </c>
      <c r="S382">
        <f t="shared" si="41"/>
        <v>1</v>
      </c>
      <c r="U382" s="1" t="s">
        <v>358</v>
      </c>
    </row>
    <row r="383" spans="1:21">
      <c r="A383">
        <v>47</v>
      </c>
      <c r="B383">
        <v>8</v>
      </c>
      <c r="C383">
        <v>8</v>
      </c>
      <c r="D383">
        <v>8</v>
      </c>
      <c r="E383">
        <v>8</v>
      </c>
      <c r="F383">
        <v>7</v>
      </c>
      <c r="G383">
        <v>7</v>
      </c>
      <c r="H383">
        <v>7.5</v>
      </c>
      <c r="I383">
        <v>7</v>
      </c>
      <c r="J383">
        <v>7</v>
      </c>
      <c r="K383">
        <v>7</v>
      </c>
      <c r="L383">
        <v>7</v>
      </c>
      <c r="M383">
        <f t="shared" si="35"/>
        <v>0.40000000000000036</v>
      </c>
      <c r="N383">
        <f t="shared" si="36"/>
        <v>0.90000000000000036</v>
      </c>
      <c r="O383">
        <f t="shared" si="37"/>
        <v>0.5</v>
      </c>
      <c r="P383">
        <f t="shared" si="38"/>
        <v>0.5</v>
      </c>
      <c r="Q383">
        <f t="shared" si="39"/>
        <v>0.29999999999999716</v>
      </c>
      <c r="R383">
        <f t="shared" si="40"/>
        <v>4.9999999999997158E-2</v>
      </c>
      <c r="S383">
        <f t="shared" si="41"/>
        <v>1</v>
      </c>
      <c r="U383" s="1" t="s">
        <v>64</v>
      </c>
    </row>
    <row r="384" spans="1:21">
      <c r="A384">
        <v>105</v>
      </c>
      <c r="B384">
        <v>7</v>
      </c>
      <c r="C384">
        <v>7</v>
      </c>
      <c r="D384">
        <v>7</v>
      </c>
      <c r="E384">
        <v>7</v>
      </c>
      <c r="F384">
        <v>7</v>
      </c>
      <c r="G384">
        <v>7</v>
      </c>
      <c r="H384">
        <v>6.5</v>
      </c>
      <c r="I384">
        <v>6.5</v>
      </c>
      <c r="J384">
        <v>6.5</v>
      </c>
      <c r="K384">
        <v>6.5</v>
      </c>
      <c r="L384">
        <v>6.5</v>
      </c>
      <c r="M384">
        <f t="shared" si="35"/>
        <v>0</v>
      </c>
      <c r="N384">
        <f t="shared" si="36"/>
        <v>0.5</v>
      </c>
      <c r="O384">
        <f t="shared" si="37"/>
        <v>0.5</v>
      </c>
      <c r="P384">
        <f t="shared" si="38"/>
        <v>0.5</v>
      </c>
      <c r="Q384">
        <f t="shared" si="39"/>
        <v>0</v>
      </c>
      <c r="R384">
        <f t="shared" si="40"/>
        <v>0</v>
      </c>
      <c r="S384">
        <f t="shared" si="41"/>
        <v>1</v>
      </c>
      <c r="U384" s="1" t="s">
        <v>122</v>
      </c>
    </row>
    <row r="385" spans="1:21">
      <c r="A385">
        <v>514</v>
      </c>
      <c r="B385">
        <v>8</v>
      </c>
      <c r="C385">
        <v>8</v>
      </c>
      <c r="D385">
        <v>8</v>
      </c>
      <c r="E385">
        <v>8</v>
      </c>
      <c r="F385">
        <v>8</v>
      </c>
      <c r="G385">
        <v>8</v>
      </c>
      <c r="H385">
        <v>7.5</v>
      </c>
      <c r="I385">
        <v>7.5</v>
      </c>
      <c r="J385">
        <v>7.5</v>
      </c>
      <c r="K385">
        <v>7.5</v>
      </c>
      <c r="L385">
        <v>7.5</v>
      </c>
      <c r="M385">
        <f t="shared" ref="M385:M448" si="42">IF(ISERROR(B385-AVERAGE(C385:G385))," ",(B385-AVERAGE(C385:G385)))</f>
        <v>0</v>
      </c>
      <c r="N385">
        <f t="shared" ref="N385:N448" si="43">IF(ISERROR(B385-AVERAGE(H385:L385))," ",(B385-AVERAGE(H385:L385)))</f>
        <v>0.5</v>
      </c>
      <c r="O385">
        <f t="shared" ref="O385:O448" si="44">IF(ISERROR(AVERAGE(C385:G385)-AVERAGE(H385:L385))," ",(AVERAGE(C385:G385)-AVERAGE(H385:L385)))</f>
        <v>0.5</v>
      </c>
      <c r="P385">
        <f t="shared" ref="P385:P448" si="45">IF(ISERROR(ABS(O385))," ",(ABS(O385)))</f>
        <v>0.5</v>
      </c>
      <c r="Q385">
        <f t="shared" ref="Q385:Q448" si="46">IF(ISERROR(VAR(C385:G385))," ",(VAR(C385:G385)))</f>
        <v>0</v>
      </c>
      <c r="R385">
        <f t="shared" ref="R385:R448" si="47">IF(ISERROR(VAR(H385:L385))," ",(VAR(H385:L385)))</f>
        <v>0</v>
      </c>
      <c r="S385">
        <f t="shared" ref="S385:S448" si="48">IF(((Q385+R385&lt;2.2)*(ABS(M385)&lt;1.2)),1,"")</f>
        <v>1</v>
      </c>
      <c r="U385" s="1" t="s">
        <v>530</v>
      </c>
    </row>
    <row r="386" spans="1:21">
      <c r="A386">
        <v>633</v>
      </c>
      <c r="B386">
        <v>7</v>
      </c>
      <c r="C386">
        <v>7</v>
      </c>
      <c r="D386">
        <v>7</v>
      </c>
      <c r="E386">
        <v>7</v>
      </c>
      <c r="F386">
        <v>7</v>
      </c>
      <c r="G386">
        <v>7</v>
      </c>
      <c r="H386">
        <v>6.5</v>
      </c>
      <c r="I386">
        <v>6.5</v>
      </c>
      <c r="J386">
        <v>6.5</v>
      </c>
      <c r="K386">
        <v>6.5</v>
      </c>
      <c r="L386">
        <v>6.5</v>
      </c>
      <c r="M386">
        <f t="shared" si="42"/>
        <v>0</v>
      </c>
      <c r="N386">
        <f t="shared" si="43"/>
        <v>0.5</v>
      </c>
      <c r="O386">
        <f t="shared" si="44"/>
        <v>0.5</v>
      </c>
      <c r="P386">
        <f t="shared" si="45"/>
        <v>0.5</v>
      </c>
      <c r="Q386">
        <f t="shared" si="46"/>
        <v>0</v>
      </c>
      <c r="R386">
        <f t="shared" si="47"/>
        <v>0</v>
      </c>
      <c r="S386">
        <f t="shared" si="48"/>
        <v>1</v>
      </c>
      <c r="U386" s="1" t="s">
        <v>649</v>
      </c>
    </row>
    <row r="387" spans="1:21">
      <c r="A387">
        <v>180</v>
      </c>
      <c r="B387">
        <v>10</v>
      </c>
      <c r="C387">
        <v>10</v>
      </c>
      <c r="D387">
        <v>10</v>
      </c>
      <c r="E387">
        <v>10</v>
      </c>
      <c r="F387">
        <v>10</v>
      </c>
      <c r="G387">
        <v>10</v>
      </c>
      <c r="H387">
        <v>9.5</v>
      </c>
      <c r="I387">
        <v>9.5</v>
      </c>
      <c r="J387">
        <v>9.5</v>
      </c>
      <c r="K387">
        <v>9.5</v>
      </c>
      <c r="L387">
        <v>9.5</v>
      </c>
      <c r="M387">
        <f t="shared" si="42"/>
        <v>0</v>
      </c>
      <c r="N387">
        <f t="shared" si="43"/>
        <v>0.5</v>
      </c>
      <c r="O387">
        <f t="shared" si="44"/>
        <v>0.5</v>
      </c>
      <c r="P387">
        <f t="shared" si="45"/>
        <v>0.5</v>
      </c>
      <c r="Q387">
        <f t="shared" si="46"/>
        <v>0</v>
      </c>
      <c r="R387">
        <f t="shared" si="47"/>
        <v>0</v>
      </c>
      <c r="S387">
        <f t="shared" si="48"/>
        <v>1</v>
      </c>
      <c r="U387" s="1" t="s">
        <v>197</v>
      </c>
    </row>
    <row r="388" spans="1:21">
      <c r="A388">
        <v>333</v>
      </c>
      <c r="B388">
        <v>6</v>
      </c>
      <c r="C388" t="s">
        <v>16</v>
      </c>
      <c r="D388" t="s">
        <v>16</v>
      </c>
      <c r="E388">
        <v>6</v>
      </c>
      <c r="F388">
        <v>6</v>
      </c>
      <c r="G388">
        <v>6</v>
      </c>
      <c r="H388" t="s">
        <v>16</v>
      </c>
      <c r="I388" t="s">
        <v>16</v>
      </c>
      <c r="J388">
        <v>6.5</v>
      </c>
      <c r="K388">
        <v>6.5</v>
      </c>
      <c r="L388">
        <v>6.5</v>
      </c>
      <c r="M388">
        <f t="shared" si="42"/>
        <v>0</v>
      </c>
      <c r="N388">
        <f t="shared" si="43"/>
        <v>-0.5</v>
      </c>
      <c r="O388">
        <f t="shared" si="44"/>
        <v>-0.5</v>
      </c>
      <c r="P388">
        <f t="shared" si="45"/>
        <v>0.5</v>
      </c>
      <c r="Q388">
        <f t="shared" si="46"/>
        <v>0</v>
      </c>
      <c r="R388">
        <f t="shared" si="47"/>
        <v>0</v>
      </c>
      <c r="S388">
        <f t="shared" si="48"/>
        <v>1</v>
      </c>
      <c r="U388" s="1" t="s">
        <v>350</v>
      </c>
    </row>
    <row r="389" spans="1:21">
      <c r="A389">
        <v>423</v>
      </c>
      <c r="B389">
        <v>10</v>
      </c>
      <c r="C389">
        <v>10</v>
      </c>
      <c r="D389">
        <v>10</v>
      </c>
      <c r="E389">
        <v>10</v>
      </c>
      <c r="F389">
        <v>10</v>
      </c>
      <c r="G389">
        <v>10</v>
      </c>
      <c r="H389">
        <v>10</v>
      </c>
      <c r="I389">
        <v>9.5</v>
      </c>
      <c r="J389">
        <v>9.5</v>
      </c>
      <c r="K389">
        <v>9.5</v>
      </c>
      <c r="L389">
        <v>9</v>
      </c>
      <c r="M389">
        <f t="shared" si="42"/>
        <v>0</v>
      </c>
      <c r="N389">
        <f t="shared" si="43"/>
        <v>0.5</v>
      </c>
      <c r="O389">
        <f t="shared" si="44"/>
        <v>0.5</v>
      </c>
      <c r="P389">
        <f t="shared" si="45"/>
        <v>0.5</v>
      </c>
      <c r="Q389">
        <f t="shared" si="46"/>
        <v>0</v>
      </c>
      <c r="R389">
        <f t="shared" si="47"/>
        <v>0.125</v>
      </c>
      <c r="S389">
        <f t="shared" si="48"/>
        <v>1</v>
      </c>
      <c r="U389" s="1" t="s">
        <v>439</v>
      </c>
    </row>
    <row r="390" spans="1:21">
      <c r="A390">
        <v>106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  <c r="H390">
        <v>5.5</v>
      </c>
      <c r="I390">
        <v>5.5</v>
      </c>
      <c r="J390">
        <v>5.5</v>
      </c>
      <c r="K390">
        <v>5.5</v>
      </c>
      <c r="L390">
        <v>5.5</v>
      </c>
      <c r="M390">
        <f t="shared" si="42"/>
        <v>0</v>
      </c>
      <c r="N390">
        <f t="shared" si="43"/>
        <v>0.5</v>
      </c>
      <c r="O390">
        <f t="shared" si="44"/>
        <v>0.5</v>
      </c>
      <c r="P390">
        <f t="shared" si="45"/>
        <v>0.5</v>
      </c>
      <c r="Q390">
        <f t="shared" si="46"/>
        <v>0</v>
      </c>
      <c r="R390">
        <f t="shared" si="47"/>
        <v>0</v>
      </c>
      <c r="S390">
        <f t="shared" si="48"/>
        <v>1</v>
      </c>
      <c r="U390" s="1" t="s">
        <v>123</v>
      </c>
    </row>
    <row r="391" spans="1:21">
      <c r="A391">
        <v>6</v>
      </c>
      <c r="B391">
        <v>10</v>
      </c>
      <c r="C391">
        <v>10</v>
      </c>
      <c r="D391">
        <v>10</v>
      </c>
      <c r="E391">
        <v>10</v>
      </c>
      <c r="F391">
        <v>10</v>
      </c>
      <c r="G391">
        <v>10</v>
      </c>
      <c r="H391">
        <v>9.5</v>
      </c>
      <c r="I391">
        <v>9.5</v>
      </c>
      <c r="J391">
        <v>9.5</v>
      </c>
      <c r="K391">
        <v>9.5</v>
      </c>
      <c r="L391">
        <v>9.5</v>
      </c>
      <c r="M391">
        <f t="shared" si="42"/>
        <v>0</v>
      </c>
      <c r="N391">
        <f t="shared" si="43"/>
        <v>0.5</v>
      </c>
      <c r="O391">
        <f t="shared" si="44"/>
        <v>0.5</v>
      </c>
      <c r="P391">
        <f t="shared" si="45"/>
        <v>0.5</v>
      </c>
      <c r="Q391">
        <f t="shared" si="46"/>
        <v>0</v>
      </c>
      <c r="R391">
        <f t="shared" si="47"/>
        <v>0</v>
      </c>
      <c r="S391">
        <f t="shared" si="48"/>
        <v>1</v>
      </c>
      <c r="U391" s="1" t="s">
        <v>23</v>
      </c>
    </row>
    <row r="392" spans="1:21">
      <c r="A392">
        <v>66</v>
      </c>
      <c r="B392">
        <v>7</v>
      </c>
      <c r="C392">
        <v>7</v>
      </c>
      <c r="D392">
        <v>7</v>
      </c>
      <c r="E392">
        <v>7</v>
      </c>
      <c r="F392">
        <v>7</v>
      </c>
      <c r="G392">
        <v>7</v>
      </c>
      <c r="H392">
        <v>6.5</v>
      </c>
      <c r="I392">
        <v>6.5</v>
      </c>
      <c r="J392">
        <v>6.5</v>
      </c>
      <c r="K392">
        <v>6.5</v>
      </c>
      <c r="L392">
        <v>6.5</v>
      </c>
      <c r="M392">
        <f t="shared" si="42"/>
        <v>0</v>
      </c>
      <c r="N392">
        <f t="shared" si="43"/>
        <v>0.5</v>
      </c>
      <c r="O392">
        <f t="shared" si="44"/>
        <v>0.5</v>
      </c>
      <c r="P392">
        <f t="shared" si="45"/>
        <v>0.5</v>
      </c>
      <c r="Q392">
        <f t="shared" si="46"/>
        <v>0</v>
      </c>
      <c r="R392">
        <f t="shared" si="47"/>
        <v>0</v>
      </c>
      <c r="S392">
        <f t="shared" si="48"/>
        <v>1</v>
      </c>
      <c r="U392" s="1" t="s">
        <v>83</v>
      </c>
    </row>
    <row r="393" spans="1:21">
      <c r="A393">
        <v>111</v>
      </c>
      <c r="B393">
        <v>8.5</v>
      </c>
      <c r="C393">
        <v>8.5</v>
      </c>
      <c r="D393">
        <v>8.5</v>
      </c>
      <c r="E393">
        <v>8.5</v>
      </c>
      <c r="F393">
        <v>8.5</v>
      </c>
      <c r="G393">
        <v>8.5</v>
      </c>
      <c r="H393">
        <v>8</v>
      </c>
      <c r="I393">
        <v>8</v>
      </c>
      <c r="J393">
        <v>8</v>
      </c>
      <c r="K393">
        <v>8</v>
      </c>
      <c r="L393">
        <v>8</v>
      </c>
      <c r="M393">
        <f t="shared" si="42"/>
        <v>0</v>
      </c>
      <c r="N393">
        <f t="shared" si="43"/>
        <v>0.5</v>
      </c>
      <c r="O393">
        <f t="shared" si="44"/>
        <v>0.5</v>
      </c>
      <c r="P393">
        <f t="shared" si="45"/>
        <v>0.5</v>
      </c>
      <c r="Q393">
        <f t="shared" si="46"/>
        <v>0</v>
      </c>
      <c r="R393">
        <f t="shared" si="47"/>
        <v>0</v>
      </c>
      <c r="S393">
        <f t="shared" si="48"/>
        <v>1</v>
      </c>
      <c r="U393" s="1" t="s">
        <v>128</v>
      </c>
    </row>
    <row r="394" spans="1:21">
      <c r="A394">
        <v>119</v>
      </c>
      <c r="B394">
        <v>6</v>
      </c>
      <c r="C394" t="s">
        <v>16</v>
      </c>
      <c r="D394" t="s">
        <v>16</v>
      </c>
      <c r="E394" t="s">
        <v>16</v>
      </c>
      <c r="F394">
        <v>6</v>
      </c>
      <c r="G394">
        <v>6</v>
      </c>
      <c r="H394" t="s">
        <v>16</v>
      </c>
      <c r="I394" t="s">
        <v>16</v>
      </c>
      <c r="J394" t="s">
        <v>16</v>
      </c>
      <c r="K394">
        <v>5.5</v>
      </c>
      <c r="L394">
        <v>5.5</v>
      </c>
      <c r="M394">
        <f t="shared" si="42"/>
        <v>0</v>
      </c>
      <c r="N394">
        <f t="shared" si="43"/>
        <v>0.5</v>
      </c>
      <c r="O394">
        <f t="shared" si="44"/>
        <v>0.5</v>
      </c>
      <c r="P394">
        <f t="shared" si="45"/>
        <v>0.5</v>
      </c>
      <c r="Q394">
        <f t="shared" si="46"/>
        <v>0</v>
      </c>
      <c r="R394">
        <f t="shared" si="47"/>
        <v>0</v>
      </c>
      <c r="S394">
        <f t="shared" si="48"/>
        <v>1</v>
      </c>
      <c r="U394" s="1" t="s">
        <v>136</v>
      </c>
    </row>
    <row r="395" spans="1:21">
      <c r="A395">
        <v>171</v>
      </c>
      <c r="B395">
        <v>8.5</v>
      </c>
      <c r="C395">
        <v>8.5</v>
      </c>
      <c r="D395">
        <v>8.5</v>
      </c>
      <c r="E395">
        <v>8.5</v>
      </c>
      <c r="F395">
        <v>8.5</v>
      </c>
      <c r="G395">
        <v>8.5</v>
      </c>
      <c r="H395">
        <v>9.5</v>
      </c>
      <c r="I395">
        <v>9</v>
      </c>
      <c r="J395">
        <v>9</v>
      </c>
      <c r="K395">
        <v>9</v>
      </c>
      <c r="L395">
        <v>8.5</v>
      </c>
      <c r="M395">
        <f t="shared" si="42"/>
        <v>0</v>
      </c>
      <c r="N395">
        <f t="shared" si="43"/>
        <v>-0.5</v>
      </c>
      <c r="O395">
        <f t="shared" si="44"/>
        <v>-0.5</v>
      </c>
      <c r="P395">
        <f t="shared" si="45"/>
        <v>0.5</v>
      </c>
      <c r="Q395">
        <f t="shared" si="46"/>
        <v>0</v>
      </c>
      <c r="R395">
        <f t="shared" si="47"/>
        <v>0.125</v>
      </c>
      <c r="S395">
        <f t="shared" si="48"/>
        <v>1</v>
      </c>
      <c r="U395" s="1" t="s">
        <v>188</v>
      </c>
    </row>
    <row r="396" spans="1:21">
      <c r="A396">
        <v>206</v>
      </c>
      <c r="B396">
        <v>8</v>
      </c>
      <c r="C396" t="s">
        <v>16</v>
      </c>
      <c r="D396" t="s">
        <v>16</v>
      </c>
      <c r="E396">
        <v>8</v>
      </c>
      <c r="F396">
        <v>8</v>
      </c>
      <c r="G396">
        <v>8</v>
      </c>
      <c r="H396" t="s">
        <v>16</v>
      </c>
      <c r="I396" t="s">
        <v>16</v>
      </c>
      <c r="J396">
        <v>7.5</v>
      </c>
      <c r="K396">
        <v>7.5</v>
      </c>
      <c r="L396">
        <v>7.5</v>
      </c>
      <c r="M396">
        <f t="shared" si="42"/>
        <v>0</v>
      </c>
      <c r="N396">
        <f t="shared" si="43"/>
        <v>0.5</v>
      </c>
      <c r="O396">
        <f t="shared" si="44"/>
        <v>0.5</v>
      </c>
      <c r="P396">
        <f t="shared" si="45"/>
        <v>0.5</v>
      </c>
      <c r="Q396">
        <f t="shared" si="46"/>
        <v>0</v>
      </c>
      <c r="R396">
        <f t="shared" si="47"/>
        <v>0</v>
      </c>
      <c r="S396">
        <f t="shared" si="48"/>
        <v>1</v>
      </c>
      <c r="U396" s="1" t="s">
        <v>223</v>
      </c>
    </row>
    <row r="397" spans="1:21">
      <c r="A397">
        <v>207</v>
      </c>
      <c r="B397">
        <v>8</v>
      </c>
      <c r="C397">
        <v>8</v>
      </c>
      <c r="D397">
        <v>8</v>
      </c>
      <c r="E397">
        <v>8</v>
      </c>
      <c r="F397">
        <v>8</v>
      </c>
      <c r="G397">
        <v>8</v>
      </c>
      <c r="H397">
        <v>7.5</v>
      </c>
      <c r="I397">
        <v>7.5</v>
      </c>
      <c r="J397">
        <v>7.5</v>
      </c>
      <c r="K397">
        <v>7.5</v>
      </c>
      <c r="L397">
        <v>7.5</v>
      </c>
      <c r="M397">
        <f t="shared" si="42"/>
        <v>0</v>
      </c>
      <c r="N397">
        <f t="shared" si="43"/>
        <v>0.5</v>
      </c>
      <c r="O397">
        <f t="shared" si="44"/>
        <v>0.5</v>
      </c>
      <c r="P397">
        <f t="shared" si="45"/>
        <v>0.5</v>
      </c>
      <c r="Q397">
        <f t="shared" si="46"/>
        <v>0</v>
      </c>
      <c r="R397">
        <f t="shared" si="47"/>
        <v>0</v>
      </c>
      <c r="S397">
        <f t="shared" si="48"/>
        <v>1</v>
      </c>
      <c r="U397" s="1" t="s">
        <v>224</v>
      </c>
    </row>
    <row r="398" spans="1:21">
      <c r="A398">
        <v>215</v>
      </c>
      <c r="B398">
        <v>5</v>
      </c>
      <c r="C398" t="s">
        <v>16</v>
      </c>
      <c r="D398" t="s">
        <v>16</v>
      </c>
      <c r="F398">
        <v>5</v>
      </c>
      <c r="G398">
        <v>5</v>
      </c>
      <c r="H398" t="s">
        <v>16</v>
      </c>
      <c r="I398" t="s">
        <v>16</v>
      </c>
      <c r="K398">
        <v>5.5</v>
      </c>
      <c r="L398">
        <v>5.5</v>
      </c>
      <c r="M398">
        <f t="shared" si="42"/>
        <v>0</v>
      </c>
      <c r="N398">
        <f t="shared" si="43"/>
        <v>-0.5</v>
      </c>
      <c r="O398">
        <f t="shared" si="44"/>
        <v>-0.5</v>
      </c>
      <c r="P398">
        <f t="shared" si="45"/>
        <v>0.5</v>
      </c>
      <c r="Q398">
        <f t="shared" si="46"/>
        <v>0</v>
      </c>
      <c r="R398">
        <f t="shared" si="47"/>
        <v>0</v>
      </c>
      <c r="S398">
        <f t="shared" si="48"/>
        <v>1</v>
      </c>
      <c r="U398" s="1" t="s">
        <v>232</v>
      </c>
    </row>
    <row r="399" spans="1:21">
      <c r="A399">
        <v>227</v>
      </c>
      <c r="B399">
        <v>8</v>
      </c>
      <c r="C399">
        <v>8</v>
      </c>
      <c r="D399">
        <v>8</v>
      </c>
      <c r="E399">
        <v>8</v>
      </c>
      <c r="F399">
        <v>8</v>
      </c>
      <c r="G399">
        <v>8</v>
      </c>
      <c r="H399">
        <v>7.5</v>
      </c>
      <c r="I399">
        <v>7.5</v>
      </c>
      <c r="J399">
        <v>7.5</v>
      </c>
      <c r="K399">
        <v>7.5</v>
      </c>
      <c r="L399">
        <v>7.5</v>
      </c>
      <c r="M399">
        <f t="shared" si="42"/>
        <v>0</v>
      </c>
      <c r="N399">
        <f t="shared" si="43"/>
        <v>0.5</v>
      </c>
      <c r="O399">
        <f t="shared" si="44"/>
        <v>0.5</v>
      </c>
      <c r="P399">
        <f t="shared" si="45"/>
        <v>0.5</v>
      </c>
      <c r="Q399">
        <f t="shared" si="46"/>
        <v>0</v>
      </c>
      <c r="R399">
        <f t="shared" si="47"/>
        <v>0</v>
      </c>
      <c r="S399">
        <f t="shared" si="48"/>
        <v>1</v>
      </c>
      <c r="U399" s="1" t="s">
        <v>244</v>
      </c>
    </row>
    <row r="400" spans="1:21">
      <c r="A400">
        <v>229</v>
      </c>
      <c r="B400">
        <v>9</v>
      </c>
      <c r="C400">
        <v>9</v>
      </c>
      <c r="D400">
        <v>9</v>
      </c>
      <c r="E400">
        <v>9</v>
      </c>
      <c r="F400">
        <v>9</v>
      </c>
      <c r="G400">
        <v>9</v>
      </c>
      <c r="H400">
        <v>8.5</v>
      </c>
      <c r="I400">
        <v>8.5</v>
      </c>
      <c r="J400">
        <v>8.5</v>
      </c>
      <c r="K400">
        <v>8.5</v>
      </c>
      <c r="L400">
        <v>8.5</v>
      </c>
      <c r="M400">
        <f t="shared" si="42"/>
        <v>0</v>
      </c>
      <c r="N400">
        <f t="shared" si="43"/>
        <v>0.5</v>
      </c>
      <c r="O400">
        <f t="shared" si="44"/>
        <v>0.5</v>
      </c>
      <c r="P400">
        <f t="shared" si="45"/>
        <v>0.5</v>
      </c>
      <c r="Q400">
        <f t="shared" si="46"/>
        <v>0</v>
      </c>
      <c r="R400">
        <f t="shared" si="47"/>
        <v>0</v>
      </c>
      <c r="S400">
        <f t="shared" si="48"/>
        <v>1</v>
      </c>
      <c r="U400" s="1" t="s">
        <v>246</v>
      </c>
    </row>
    <row r="401" spans="1:21">
      <c r="A401">
        <v>246</v>
      </c>
      <c r="B401">
        <v>7</v>
      </c>
      <c r="C401" t="s">
        <v>16</v>
      </c>
      <c r="D401" t="s">
        <v>16</v>
      </c>
      <c r="E401" t="s">
        <v>16</v>
      </c>
      <c r="F401">
        <v>7</v>
      </c>
      <c r="G401">
        <v>7</v>
      </c>
      <c r="H401" t="s">
        <v>16</v>
      </c>
      <c r="I401" t="s">
        <v>16</v>
      </c>
      <c r="J401" t="s">
        <v>16</v>
      </c>
      <c r="K401">
        <v>7.5</v>
      </c>
      <c r="L401">
        <v>7.5</v>
      </c>
      <c r="M401">
        <f t="shared" si="42"/>
        <v>0</v>
      </c>
      <c r="N401">
        <f t="shared" si="43"/>
        <v>-0.5</v>
      </c>
      <c r="O401">
        <f t="shared" si="44"/>
        <v>-0.5</v>
      </c>
      <c r="P401">
        <f t="shared" si="45"/>
        <v>0.5</v>
      </c>
      <c r="Q401">
        <f t="shared" si="46"/>
        <v>0</v>
      </c>
      <c r="R401">
        <f t="shared" si="47"/>
        <v>0</v>
      </c>
      <c r="S401">
        <f t="shared" si="48"/>
        <v>1</v>
      </c>
      <c r="U401" s="1" t="s">
        <v>263</v>
      </c>
    </row>
    <row r="402" spans="1:21">
      <c r="A402">
        <v>329</v>
      </c>
      <c r="B402">
        <v>8</v>
      </c>
      <c r="C402" t="s">
        <v>16</v>
      </c>
      <c r="D402" t="s">
        <v>16</v>
      </c>
      <c r="E402">
        <v>8</v>
      </c>
      <c r="F402">
        <v>8</v>
      </c>
      <c r="G402">
        <v>8</v>
      </c>
      <c r="H402" t="s">
        <v>16</v>
      </c>
      <c r="I402" t="s">
        <v>16</v>
      </c>
      <c r="J402">
        <v>7.5</v>
      </c>
      <c r="K402">
        <v>7.5</v>
      </c>
      <c r="L402">
        <v>7.5</v>
      </c>
      <c r="M402">
        <f t="shared" si="42"/>
        <v>0</v>
      </c>
      <c r="N402">
        <f t="shared" si="43"/>
        <v>0.5</v>
      </c>
      <c r="O402">
        <f t="shared" si="44"/>
        <v>0.5</v>
      </c>
      <c r="P402">
        <f t="shared" si="45"/>
        <v>0.5</v>
      </c>
      <c r="Q402">
        <f t="shared" si="46"/>
        <v>0</v>
      </c>
      <c r="R402">
        <f t="shared" si="47"/>
        <v>0</v>
      </c>
      <c r="S402">
        <f t="shared" si="48"/>
        <v>1</v>
      </c>
      <c r="U402" s="1" t="s">
        <v>346</v>
      </c>
    </row>
    <row r="403" spans="1:21">
      <c r="A403">
        <v>380</v>
      </c>
      <c r="B403">
        <v>10</v>
      </c>
      <c r="C403">
        <v>10</v>
      </c>
      <c r="D403">
        <v>10</v>
      </c>
      <c r="E403">
        <v>10</v>
      </c>
      <c r="F403">
        <v>10</v>
      </c>
      <c r="G403">
        <v>10</v>
      </c>
      <c r="H403">
        <v>9.5</v>
      </c>
      <c r="I403">
        <v>9.5</v>
      </c>
      <c r="J403">
        <v>9.5</v>
      </c>
      <c r="K403">
        <v>9.5</v>
      </c>
      <c r="L403">
        <v>9.5</v>
      </c>
      <c r="M403">
        <f t="shared" si="42"/>
        <v>0</v>
      </c>
      <c r="N403">
        <f t="shared" si="43"/>
        <v>0.5</v>
      </c>
      <c r="O403">
        <f t="shared" si="44"/>
        <v>0.5</v>
      </c>
      <c r="P403">
        <f t="shared" si="45"/>
        <v>0.5</v>
      </c>
      <c r="Q403">
        <f t="shared" si="46"/>
        <v>0</v>
      </c>
      <c r="R403">
        <f t="shared" si="47"/>
        <v>0</v>
      </c>
      <c r="S403">
        <f t="shared" si="48"/>
        <v>1</v>
      </c>
      <c r="U403" s="1" t="s">
        <v>397</v>
      </c>
    </row>
    <row r="404" spans="1:21">
      <c r="A404">
        <v>401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5</v>
      </c>
      <c r="H404">
        <v>5</v>
      </c>
      <c r="I404">
        <v>4</v>
      </c>
      <c r="J404">
        <v>5</v>
      </c>
      <c r="K404">
        <v>4.5</v>
      </c>
      <c r="L404">
        <v>4</v>
      </c>
      <c r="M404">
        <f t="shared" si="42"/>
        <v>0</v>
      </c>
      <c r="N404">
        <f t="shared" si="43"/>
        <v>0.5</v>
      </c>
      <c r="O404">
        <f t="shared" si="44"/>
        <v>0.5</v>
      </c>
      <c r="P404">
        <f t="shared" si="45"/>
        <v>0.5</v>
      </c>
      <c r="Q404">
        <f t="shared" si="46"/>
        <v>0</v>
      </c>
      <c r="R404">
        <f t="shared" si="47"/>
        <v>0.25</v>
      </c>
      <c r="S404">
        <f t="shared" si="48"/>
        <v>1</v>
      </c>
      <c r="U404" s="1" t="s">
        <v>418</v>
      </c>
    </row>
    <row r="405" spans="1:21">
      <c r="A405">
        <v>465</v>
      </c>
      <c r="B405">
        <v>7</v>
      </c>
      <c r="E405">
        <v>7</v>
      </c>
      <c r="F405">
        <v>7</v>
      </c>
      <c r="G405">
        <v>7</v>
      </c>
      <c r="J405">
        <v>6.5</v>
      </c>
      <c r="K405">
        <v>6.5</v>
      </c>
      <c r="L405">
        <v>6.5</v>
      </c>
      <c r="M405">
        <f t="shared" si="42"/>
        <v>0</v>
      </c>
      <c r="N405">
        <f t="shared" si="43"/>
        <v>0.5</v>
      </c>
      <c r="O405">
        <f t="shared" si="44"/>
        <v>0.5</v>
      </c>
      <c r="P405">
        <f t="shared" si="45"/>
        <v>0.5</v>
      </c>
      <c r="Q405">
        <f t="shared" si="46"/>
        <v>0</v>
      </c>
      <c r="R405">
        <f t="shared" si="47"/>
        <v>0</v>
      </c>
      <c r="S405">
        <f t="shared" si="48"/>
        <v>1</v>
      </c>
      <c r="U405" s="1" t="s">
        <v>481</v>
      </c>
    </row>
    <row r="406" spans="1:21">
      <c r="A406">
        <v>503</v>
      </c>
      <c r="B406">
        <v>3</v>
      </c>
      <c r="C406">
        <v>3</v>
      </c>
      <c r="D406">
        <v>3</v>
      </c>
      <c r="E406">
        <v>3</v>
      </c>
      <c r="F406">
        <v>3</v>
      </c>
      <c r="G406">
        <v>3</v>
      </c>
      <c r="H406">
        <v>4.5</v>
      </c>
      <c r="I406">
        <v>3</v>
      </c>
      <c r="J406">
        <v>3.5</v>
      </c>
      <c r="K406">
        <v>3.5</v>
      </c>
      <c r="L406">
        <v>3</v>
      </c>
      <c r="M406">
        <f t="shared" si="42"/>
        <v>0</v>
      </c>
      <c r="N406">
        <f t="shared" si="43"/>
        <v>-0.5</v>
      </c>
      <c r="O406">
        <f t="shared" si="44"/>
        <v>-0.5</v>
      </c>
      <c r="P406">
        <f t="shared" si="45"/>
        <v>0.5</v>
      </c>
      <c r="Q406">
        <f t="shared" si="46"/>
        <v>0</v>
      </c>
      <c r="R406">
        <f t="shared" si="47"/>
        <v>0.375</v>
      </c>
      <c r="S406">
        <f t="shared" si="48"/>
        <v>1</v>
      </c>
      <c r="U406" s="1" t="s">
        <v>519</v>
      </c>
    </row>
    <row r="407" spans="1:21">
      <c r="A407">
        <v>528</v>
      </c>
      <c r="B407">
        <v>7</v>
      </c>
      <c r="C407">
        <v>7</v>
      </c>
      <c r="D407">
        <v>7</v>
      </c>
      <c r="F407">
        <v>7</v>
      </c>
      <c r="G407">
        <v>7</v>
      </c>
      <c r="H407">
        <v>6.5</v>
      </c>
      <c r="I407">
        <v>6.5</v>
      </c>
      <c r="K407">
        <v>6.5</v>
      </c>
      <c r="L407">
        <v>6.5</v>
      </c>
      <c r="M407">
        <f t="shared" si="42"/>
        <v>0</v>
      </c>
      <c r="N407">
        <f t="shared" si="43"/>
        <v>0.5</v>
      </c>
      <c r="O407">
        <f t="shared" si="44"/>
        <v>0.5</v>
      </c>
      <c r="P407">
        <f t="shared" si="45"/>
        <v>0.5</v>
      </c>
      <c r="Q407">
        <f t="shared" si="46"/>
        <v>0</v>
      </c>
      <c r="R407">
        <f t="shared" si="47"/>
        <v>0</v>
      </c>
      <c r="S407">
        <f t="shared" si="48"/>
        <v>1</v>
      </c>
      <c r="U407" s="1" t="s">
        <v>544</v>
      </c>
    </row>
    <row r="408" spans="1:21">
      <c r="A408">
        <v>563</v>
      </c>
      <c r="B408">
        <v>8</v>
      </c>
      <c r="C408" t="s">
        <v>16</v>
      </c>
      <c r="D408" t="s">
        <v>16</v>
      </c>
      <c r="E408">
        <v>8</v>
      </c>
      <c r="F408">
        <v>8</v>
      </c>
      <c r="G408">
        <v>8</v>
      </c>
      <c r="H408" t="s">
        <v>16</v>
      </c>
      <c r="I408" t="s">
        <v>16</v>
      </c>
      <c r="J408">
        <v>7.5</v>
      </c>
      <c r="K408">
        <v>7.5</v>
      </c>
      <c r="L408">
        <v>7.5</v>
      </c>
      <c r="M408">
        <f t="shared" si="42"/>
        <v>0</v>
      </c>
      <c r="N408">
        <f t="shared" si="43"/>
        <v>0.5</v>
      </c>
      <c r="O408">
        <f t="shared" si="44"/>
        <v>0.5</v>
      </c>
      <c r="P408">
        <f t="shared" si="45"/>
        <v>0.5</v>
      </c>
      <c r="Q408">
        <f t="shared" si="46"/>
        <v>0</v>
      </c>
      <c r="R408">
        <f t="shared" si="47"/>
        <v>0</v>
      </c>
      <c r="S408">
        <f t="shared" si="48"/>
        <v>1</v>
      </c>
      <c r="U408" s="1" t="s">
        <v>579</v>
      </c>
    </row>
    <row r="409" spans="1:21">
      <c r="A409">
        <v>583</v>
      </c>
      <c r="B409">
        <v>6</v>
      </c>
      <c r="C409" t="s">
        <v>16</v>
      </c>
      <c r="D409" t="s">
        <v>16</v>
      </c>
      <c r="E409">
        <v>6</v>
      </c>
      <c r="F409">
        <v>6</v>
      </c>
      <c r="G409">
        <v>6</v>
      </c>
      <c r="H409" t="s">
        <v>16</v>
      </c>
      <c r="I409" t="s">
        <v>16</v>
      </c>
      <c r="K409">
        <v>6.5</v>
      </c>
      <c r="L409">
        <v>6.5</v>
      </c>
      <c r="M409">
        <f t="shared" si="42"/>
        <v>0</v>
      </c>
      <c r="N409">
        <f t="shared" si="43"/>
        <v>-0.5</v>
      </c>
      <c r="O409">
        <f t="shared" si="44"/>
        <v>-0.5</v>
      </c>
      <c r="P409">
        <f t="shared" si="45"/>
        <v>0.5</v>
      </c>
      <c r="Q409">
        <f t="shared" si="46"/>
        <v>0</v>
      </c>
      <c r="R409">
        <f t="shared" si="47"/>
        <v>0</v>
      </c>
      <c r="S409">
        <f t="shared" si="48"/>
        <v>1</v>
      </c>
      <c r="U409" s="1" t="s">
        <v>599</v>
      </c>
    </row>
    <row r="410" spans="1:21">
      <c r="A410">
        <v>591</v>
      </c>
      <c r="B410">
        <v>4</v>
      </c>
      <c r="C410" t="s">
        <v>16</v>
      </c>
      <c r="D410" t="s">
        <v>16</v>
      </c>
      <c r="E410">
        <v>4</v>
      </c>
      <c r="F410">
        <v>4</v>
      </c>
      <c r="G410">
        <v>4</v>
      </c>
      <c r="H410" t="s">
        <v>16</v>
      </c>
      <c r="I410" t="s">
        <v>16</v>
      </c>
      <c r="J410">
        <v>5</v>
      </c>
      <c r="K410">
        <v>4.5</v>
      </c>
      <c r="L410">
        <v>4</v>
      </c>
      <c r="M410">
        <f t="shared" si="42"/>
        <v>0</v>
      </c>
      <c r="N410">
        <f t="shared" si="43"/>
        <v>-0.5</v>
      </c>
      <c r="O410">
        <f t="shared" si="44"/>
        <v>-0.5</v>
      </c>
      <c r="P410">
        <f t="shared" si="45"/>
        <v>0.5</v>
      </c>
      <c r="Q410">
        <f t="shared" si="46"/>
        <v>0</v>
      </c>
      <c r="R410">
        <f t="shared" si="47"/>
        <v>0.25</v>
      </c>
      <c r="S410">
        <f t="shared" si="48"/>
        <v>1</v>
      </c>
      <c r="U410" s="1" t="s">
        <v>607</v>
      </c>
    </row>
    <row r="411" spans="1:21">
      <c r="A411">
        <v>674</v>
      </c>
      <c r="B411">
        <v>6</v>
      </c>
      <c r="C411" t="s">
        <v>16</v>
      </c>
      <c r="D411" t="s">
        <v>16</v>
      </c>
      <c r="E411">
        <v>6</v>
      </c>
      <c r="F411">
        <v>6</v>
      </c>
      <c r="G411">
        <v>6</v>
      </c>
      <c r="H411" t="s">
        <v>16</v>
      </c>
      <c r="I411" t="s">
        <v>16</v>
      </c>
      <c r="K411">
        <v>6.5</v>
      </c>
      <c r="L411">
        <v>6.5</v>
      </c>
      <c r="M411">
        <f t="shared" si="42"/>
        <v>0</v>
      </c>
      <c r="N411">
        <f t="shared" si="43"/>
        <v>-0.5</v>
      </c>
      <c r="O411">
        <f t="shared" si="44"/>
        <v>-0.5</v>
      </c>
      <c r="P411">
        <f t="shared" si="45"/>
        <v>0.5</v>
      </c>
      <c r="Q411">
        <f t="shared" si="46"/>
        <v>0</v>
      </c>
      <c r="R411">
        <f t="shared" si="47"/>
        <v>0</v>
      </c>
      <c r="S411">
        <f t="shared" si="48"/>
        <v>1</v>
      </c>
      <c r="U411" s="1" t="s">
        <v>690</v>
      </c>
    </row>
    <row r="412" spans="1:21">
      <c r="A412">
        <v>710</v>
      </c>
      <c r="B412">
        <v>6</v>
      </c>
      <c r="C412" t="s">
        <v>16</v>
      </c>
      <c r="D412" t="s">
        <v>16</v>
      </c>
      <c r="E412">
        <v>6</v>
      </c>
      <c r="F412">
        <v>6</v>
      </c>
      <c r="G412">
        <v>6</v>
      </c>
      <c r="H412" t="s">
        <v>16</v>
      </c>
      <c r="I412" t="s">
        <v>16</v>
      </c>
      <c r="K412">
        <v>6.5</v>
      </c>
      <c r="L412">
        <v>6.5</v>
      </c>
      <c r="M412">
        <f t="shared" si="42"/>
        <v>0</v>
      </c>
      <c r="N412">
        <f t="shared" si="43"/>
        <v>-0.5</v>
      </c>
      <c r="O412">
        <f t="shared" si="44"/>
        <v>-0.5</v>
      </c>
      <c r="P412">
        <f t="shared" si="45"/>
        <v>0.5</v>
      </c>
      <c r="Q412">
        <f t="shared" si="46"/>
        <v>0</v>
      </c>
      <c r="R412">
        <f t="shared" si="47"/>
        <v>0</v>
      </c>
      <c r="S412">
        <f t="shared" si="48"/>
        <v>1</v>
      </c>
      <c r="U412" s="1" t="s">
        <v>726</v>
      </c>
    </row>
    <row r="413" spans="1:21">
      <c r="A413">
        <v>712</v>
      </c>
      <c r="B413">
        <v>10</v>
      </c>
      <c r="C413">
        <v>10</v>
      </c>
      <c r="D413">
        <v>10</v>
      </c>
      <c r="E413">
        <v>10</v>
      </c>
      <c r="F413">
        <v>10</v>
      </c>
      <c r="G413">
        <v>10</v>
      </c>
      <c r="H413">
        <v>9.5</v>
      </c>
      <c r="I413">
        <v>9.5</v>
      </c>
      <c r="K413">
        <v>9.5</v>
      </c>
      <c r="L413">
        <v>9.5</v>
      </c>
      <c r="M413">
        <f t="shared" si="42"/>
        <v>0</v>
      </c>
      <c r="N413">
        <f t="shared" si="43"/>
        <v>0.5</v>
      </c>
      <c r="O413">
        <f t="shared" si="44"/>
        <v>0.5</v>
      </c>
      <c r="P413">
        <f t="shared" si="45"/>
        <v>0.5</v>
      </c>
      <c r="Q413">
        <f t="shared" si="46"/>
        <v>0</v>
      </c>
      <c r="R413">
        <f t="shared" si="47"/>
        <v>0</v>
      </c>
      <c r="S413">
        <f t="shared" si="48"/>
        <v>1</v>
      </c>
      <c r="U413" s="1" t="s">
        <v>728</v>
      </c>
    </row>
    <row r="414" spans="1:21">
      <c r="A414">
        <v>293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  <c r="H414">
        <v>6.5</v>
      </c>
      <c r="I414">
        <v>6.5</v>
      </c>
      <c r="J414">
        <v>6.5</v>
      </c>
      <c r="K414">
        <v>6.5</v>
      </c>
      <c r="L414">
        <v>6.5</v>
      </c>
      <c r="M414">
        <f t="shared" si="42"/>
        <v>0</v>
      </c>
      <c r="N414">
        <f t="shared" si="43"/>
        <v>-0.5</v>
      </c>
      <c r="O414">
        <f t="shared" si="44"/>
        <v>-0.5</v>
      </c>
      <c r="P414">
        <f t="shared" si="45"/>
        <v>0.5</v>
      </c>
      <c r="Q414">
        <f t="shared" si="46"/>
        <v>0</v>
      </c>
      <c r="R414">
        <f t="shared" si="47"/>
        <v>0</v>
      </c>
      <c r="S414">
        <f t="shared" si="48"/>
        <v>1</v>
      </c>
      <c r="U414" s="1" t="s">
        <v>310</v>
      </c>
    </row>
    <row r="415" spans="1:21">
      <c r="A415">
        <v>506</v>
      </c>
      <c r="B415">
        <v>7</v>
      </c>
      <c r="C415">
        <v>7</v>
      </c>
      <c r="D415">
        <v>7</v>
      </c>
      <c r="E415">
        <v>7</v>
      </c>
      <c r="F415">
        <v>7</v>
      </c>
      <c r="G415">
        <v>7</v>
      </c>
      <c r="H415">
        <v>7.5</v>
      </c>
      <c r="I415">
        <v>7.5</v>
      </c>
      <c r="J415">
        <v>7.5</v>
      </c>
      <c r="K415">
        <v>7.5</v>
      </c>
      <c r="L415">
        <v>7.5</v>
      </c>
      <c r="M415">
        <f t="shared" si="42"/>
        <v>0</v>
      </c>
      <c r="N415">
        <f t="shared" si="43"/>
        <v>-0.5</v>
      </c>
      <c r="O415">
        <f t="shared" si="44"/>
        <v>-0.5</v>
      </c>
      <c r="P415">
        <f t="shared" si="45"/>
        <v>0.5</v>
      </c>
      <c r="Q415">
        <f t="shared" si="46"/>
        <v>0</v>
      </c>
      <c r="R415">
        <f t="shared" si="47"/>
        <v>0</v>
      </c>
      <c r="S415">
        <f t="shared" si="48"/>
        <v>1</v>
      </c>
      <c r="U415" s="1" t="s">
        <v>522</v>
      </c>
    </row>
    <row r="416" spans="1:21">
      <c r="A416">
        <v>45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  <c r="H416">
        <v>5</v>
      </c>
      <c r="I416">
        <v>3</v>
      </c>
      <c r="J416">
        <v>3</v>
      </c>
      <c r="K416">
        <v>3.5</v>
      </c>
      <c r="L416">
        <v>3</v>
      </c>
      <c r="M416">
        <f t="shared" si="42"/>
        <v>0</v>
      </c>
      <c r="N416">
        <f t="shared" si="43"/>
        <v>-0.5</v>
      </c>
      <c r="O416">
        <f t="shared" si="44"/>
        <v>-0.5</v>
      </c>
      <c r="P416">
        <f t="shared" si="45"/>
        <v>0.5</v>
      </c>
      <c r="Q416">
        <f t="shared" si="46"/>
        <v>0</v>
      </c>
      <c r="R416">
        <f t="shared" si="47"/>
        <v>0.75</v>
      </c>
      <c r="S416">
        <f t="shared" si="48"/>
        <v>1</v>
      </c>
      <c r="U416" s="1" t="s">
        <v>62</v>
      </c>
    </row>
    <row r="417" spans="1:21">
      <c r="A417">
        <v>331</v>
      </c>
      <c r="B417">
        <v>8</v>
      </c>
      <c r="C417">
        <v>8</v>
      </c>
      <c r="D417">
        <v>8</v>
      </c>
      <c r="E417">
        <v>8</v>
      </c>
      <c r="F417">
        <v>7</v>
      </c>
      <c r="G417">
        <v>7</v>
      </c>
      <c r="H417">
        <v>8.5</v>
      </c>
      <c r="I417">
        <v>8</v>
      </c>
      <c r="J417">
        <v>8</v>
      </c>
      <c r="K417">
        <v>8</v>
      </c>
      <c r="L417">
        <v>8</v>
      </c>
      <c r="M417">
        <f t="shared" si="42"/>
        <v>0.40000000000000036</v>
      </c>
      <c r="N417">
        <f t="shared" si="43"/>
        <v>-9.9999999999999645E-2</v>
      </c>
      <c r="O417">
        <f t="shared" si="44"/>
        <v>-0.5</v>
      </c>
      <c r="P417">
        <f t="shared" si="45"/>
        <v>0.5</v>
      </c>
      <c r="Q417">
        <f t="shared" si="46"/>
        <v>0.29999999999999716</v>
      </c>
      <c r="R417">
        <f t="shared" si="47"/>
        <v>4.9999999999997158E-2</v>
      </c>
      <c r="S417">
        <f t="shared" si="48"/>
        <v>1</v>
      </c>
      <c r="U417" s="1" t="s">
        <v>348</v>
      </c>
    </row>
    <row r="418" spans="1:21">
      <c r="A418">
        <v>498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  <c r="H418">
        <v>6.5</v>
      </c>
      <c r="I418">
        <v>6.5</v>
      </c>
      <c r="J418">
        <v>6.5</v>
      </c>
      <c r="K418">
        <v>6.5</v>
      </c>
      <c r="L418">
        <v>6.5</v>
      </c>
      <c r="M418">
        <f t="shared" si="42"/>
        <v>0</v>
      </c>
      <c r="N418">
        <f t="shared" si="43"/>
        <v>-0.5</v>
      </c>
      <c r="O418">
        <f t="shared" si="44"/>
        <v>-0.5</v>
      </c>
      <c r="P418">
        <f t="shared" si="45"/>
        <v>0.5</v>
      </c>
      <c r="Q418">
        <f t="shared" si="46"/>
        <v>0</v>
      </c>
      <c r="R418">
        <f t="shared" si="47"/>
        <v>0</v>
      </c>
      <c r="S418">
        <f t="shared" si="48"/>
        <v>1</v>
      </c>
      <c r="U418" s="1" t="s">
        <v>514</v>
      </c>
    </row>
    <row r="419" spans="1:21">
      <c r="A419">
        <v>328</v>
      </c>
      <c r="B419">
        <v>8</v>
      </c>
      <c r="C419">
        <v>8</v>
      </c>
      <c r="D419">
        <v>8</v>
      </c>
      <c r="E419">
        <v>8</v>
      </c>
      <c r="F419">
        <v>7</v>
      </c>
      <c r="G419">
        <v>7</v>
      </c>
      <c r="H419">
        <v>8.5</v>
      </c>
      <c r="I419">
        <v>8.5</v>
      </c>
      <c r="J419">
        <v>8.5</v>
      </c>
      <c r="K419">
        <v>7.5</v>
      </c>
      <c r="L419">
        <v>7.5</v>
      </c>
      <c r="M419">
        <f t="shared" si="42"/>
        <v>0.40000000000000036</v>
      </c>
      <c r="N419">
        <f t="shared" si="43"/>
        <v>-9.9999999999999645E-2</v>
      </c>
      <c r="O419">
        <f t="shared" si="44"/>
        <v>-0.5</v>
      </c>
      <c r="P419">
        <f t="shared" si="45"/>
        <v>0.5</v>
      </c>
      <c r="Q419">
        <f t="shared" si="46"/>
        <v>0.29999999999999716</v>
      </c>
      <c r="R419">
        <f t="shared" si="47"/>
        <v>0.29999999999999716</v>
      </c>
      <c r="S419">
        <f t="shared" si="48"/>
        <v>1</v>
      </c>
      <c r="U419" s="1" t="s">
        <v>345</v>
      </c>
    </row>
    <row r="420" spans="1:21">
      <c r="A420">
        <v>71</v>
      </c>
      <c r="B420">
        <v>5</v>
      </c>
      <c r="C420">
        <v>5</v>
      </c>
      <c r="D420">
        <v>4</v>
      </c>
      <c r="E420">
        <v>4</v>
      </c>
      <c r="F420">
        <v>4</v>
      </c>
      <c r="G420">
        <v>5</v>
      </c>
      <c r="H420">
        <v>5</v>
      </c>
      <c r="I420">
        <v>4.5</v>
      </c>
      <c r="J420">
        <v>6</v>
      </c>
      <c r="K420">
        <v>4.5</v>
      </c>
      <c r="L420">
        <v>4.5</v>
      </c>
      <c r="M420">
        <f t="shared" si="42"/>
        <v>0.59999999999999964</v>
      </c>
      <c r="N420">
        <f t="shared" si="43"/>
        <v>9.9999999999999645E-2</v>
      </c>
      <c r="O420">
        <f t="shared" si="44"/>
        <v>-0.5</v>
      </c>
      <c r="P420">
        <f t="shared" si="45"/>
        <v>0.5</v>
      </c>
      <c r="Q420">
        <f t="shared" si="46"/>
        <v>0.30000000000000071</v>
      </c>
      <c r="R420">
        <f t="shared" si="47"/>
        <v>0.42500000000000071</v>
      </c>
      <c r="S420">
        <f t="shared" si="48"/>
        <v>1</v>
      </c>
      <c r="U420" s="1" t="s">
        <v>88</v>
      </c>
    </row>
    <row r="421" spans="1:21">
      <c r="A421">
        <v>3</v>
      </c>
      <c r="B421">
        <v>5</v>
      </c>
      <c r="C421" t="s">
        <v>16</v>
      </c>
      <c r="D421" t="s">
        <v>16</v>
      </c>
      <c r="E421">
        <v>5</v>
      </c>
      <c r="F421">
        <v>5</v>
      </c>
      <c r="G421">
        <v>5</v>
      </c>
      <c r="H421" t="s">
        <v>16</v>
      </c>
      <c r="I421" t="s">
        <v>16</v>
      </c>
      <c r="J421">
        <v>5.5</v>
      </c>
      <c r="K421">
        <v>5.5</v>
      </c>
      <c r="L421">
        <v>5.5</v>
      </c>
      <c r="M421">
        <f t="shared" si="42"/>
        <v>0</v>
      </c>
      <c r="N421">
        <f t="shared" si="43"/>
        <v>-0.5</v>
      </c>
      <c r="O421">
        <f t="shared" si="44"/>
        <v>-0.5</v>
      </c>
      <c r="P421">
        <f t="shared" si="45"/>
        <v>0.5</v>
      </c>
      <c r="Q421">
        <f t="shared" si="46"/>
        <v>0</v>
      </c>
      <c r="R421">
        <f t="shared" si="47"/>
        <v>0</v>
      </c>
      <c r="S421">
        <f t="shared" si="48"/>
        <v>1</v>
      </c>
      <c r="U421" s="1" t="s">
        <v>20</v>
      </c>
    </row>
    <row r="422" spans="1:21">
      <c r="A422">
        <v>351</v>
      </c>
      <c r="B422">
        <v>8</v>
      </c>
      <c r="C422">
        <v>8</v>
      </c>
      <c r="D422">
        <v>8</v>
      </c>
      <c r="E422">
        <v>8</v>
      </c>
      <c r="F422">
        <v>8</v>
      </c>
      <c r="G422">
        <v>8</v>
      </c>
      <c r="H422">
        <v>8.5</v>
      </c>
      <c r="I422">
        <v>8.5</v>
      </c>
      <c r="J422">
        <v>8.5</v>
      </c>
      <c r="K422">
        <v>8.5</v>
      </c>
      <c r="L422">
        <v>8.5</v>
      </c>
      <c r="M422">
        <f t="shared" si="42"/>
        <v>0</v>
      </c>
      <c r="N422">
        <f t="shared" si="43"/>
        <v>-0.5</v>
      </c>
      <c r="O422">
        <f t="shared" si="44"/>
        <v>-0.5</v>
      </c>
      <c r="P422">
        <f t="shared" si="45"/>
        <v>0.5</v>
      </c>
      <c r="Q422">
        <f t="shared" si="46"/>
        <v>0</v>
      </c>
      <c r="R422">
        <f t="shared" si="47"/>
        <v>0</v>
      </c>
      <c r="S422">
        <f t="shared" si="48"/>
        <v>1</v>
      </c>
      <c r="U422" s="1" t="s">
        <v>368</v>
      </c>
    </row>
    <row r="423" spans="1:21">
      <c r="A423">
        <v>400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  <c r="H423">
        <v>8</v>
      </c>
      <c r="I423">
        <v>6</v>
      </c>
      <c r="J423">
        <v>6</v>
      </c>
      <c r="K423">
        <v>6.5</v>
      </c>
      <c r="L423">
        <v>6</v>
      </c>
      <c r="M423">
        <f t="shared" si="42"/>
        <v>0</v>
      </c>
      <c r="N423">
        <f t="shared" si="43"/>
        <v>-0.5</v>
      </c>
      <c r="O423">
        <f t="shared" si="44"/>
        <v>-0.5</v>
      </c>
      <c r="P423">
        <f t="shared" si="45"/>
        <v>0.5</v>
      </c>
      <c r="Q423">
        <f t="shared" si="46"/>
        <v>0</v>
      </c>
      <c r="R423">
        <f t="shared" si="47"/>
        <v>0.75</v>
      </c>
      <c r="S423">
        <f t="shared" si="48"/>
        <v>1</v>
      </c>
      <c r="U423" s="1" t="s">
        <v>417</v>
      </c>
    </row>
    <row r="424" spans="1:21">
      <c r="A424">
        <v>587</v>
      </c>
      <c r="B424">
        <v>6</v>
      </c>
      <c r="C424">
        <v>6</v>
      </c>
      <c r="D424">
        <v>6</v>
      </c>
      <c r="E424">
        <v>6</v>
      </c>
      <c r="F424" t="s">
        <v>16</v>
      </c>
      <c r="G424" t="s">
        <v>16</v>
      </c>
      <c r="H424">
        <v>6.5</v>
      </c>
      <c r="I424">
        <v>6.5</v>
      </c>
      <c r="J424">
        <v>6.5</v>
      </c>
      <c r="K424" t="s">
        <v>16</v>
      </c>
      <c r="L424" t="s">
        <v>16</v>
      </c>
      <c r="M424">
        <f t="shared" si="42"/>
        <v>0</v>
      </c>
      <c r="N424">
        <f t="shared" si="43"/>
        <v>-0.5</v>
      </c>
      <c r="O424">
        <f t="shared" si="44"/>
        <v>-0.5</v>
      </c>
      <c r="P424">
        <f t="shared" si="45"/>
        <v>0.5</v>
      </c>
      <c r="Q424">
        <f t="shared" si="46"/>
        <v>0</v>
      </c>
      <c r="R424">
        <f t="shared" si="47"/>
        <v>0</v>
      </c>
      <c r="S424">
        <f t="shared" si="48"/>
        <v>1</v>
      </c>
      <c r="U424" s="1" t="s">
        <v>603</v>
      </c>
    </row>
    <row r="425" spans="1:21">
      <c r="A425">
        <v>686</v>
      </c>
      <c r="B425">
        <v>3</v>
      </c>
      <c r="C425">
        <v>3</v>
      </c>
      <c r="D425">
        <v>3</v>
      </c>
      <c r="E425">
        <v>3</v>
      </c>
      <c r="F425">
        <v>3</v>
      </c>
      <c r="G425">
        <v>3</v>
      </c>
      <c r="H425">
        <v>3.5</v>
      </c>
      <c r="I425">
        <v>3.5</v>
      </c>
      <c r="J425">
        <v>3.5</v>
      </c>
      <c r="K425">
        <v>3.5</v>
      </c>
      <c r="L425">
        <v>3.5</v>
      </c>
      <c r="M425">
        <f t="shared" si="42"/>
        <v>0</v>
      </c>
      <c r="N425">
        <f t="shared" si="43"/>
        <v>-0.5</v>
      </c>
      <c r="O425">
        <f t="shared" si="44"/>
        <v>-0.5</v>
      </c>
      <c r="P425">
        <f t="shared" si="45"/>
        <v>0.5</v>
      </c>
      <c r="Q425">
        <f t="shared" si="46"/>
        <v>0</v>
      </c>
      <c r="R425">
        <f t="shared" si="47"/>
        <v>0</v>
      </c>
      <c r="S425">
        <f t="shared" si="48"/>
        <v>1</v>
      </c>
      <c r="U425" s="1" t="s">
        <v>702</v>
      </c>
    </row>
    <row r="426" spans="1:21">
      <c r="A426">
        <v>771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  <c r="H426">
        <v>6.5</v>
      </c>
      <c r="I426">
        <v>6.5</v>
      </c>
      <c r="J426">
        <v>6.5</v>
      </c>
      <c r="K426">
        <v>6.5</v>
      </c>
      <c r="L426">
        <v>6.5</v>
      </c>
      <c r="M426">
        <f t="shared" si="42"/>
        <v>0</v>
      </c>
      <c r="N426">
        <f t="shared" si="43"/>
        <v>-0.5</v>
      </c>
      <c r="O426">
        <f t="shared" si="44"/>
        <v>-0.5</v>
      </c>
      <c r="P426">
        <f t="shared" si="45"/>
        <v>0.5</v>
      </c>
      <c r="Q426">
        <f t="shared" si="46"/>
        <v>0</v>
      </c>
      <c r="R426">
        <f t="shared" si="47"/>
        <v>0</v>
      </c>
      <c r="S426">
        <f t="shared" si="48"/>
        <v>1</v>
      </c>
      <c r="U426" s="1" t="s">
        <v>783</v>
      </c>
    </row>
    <row r="427" spans="1:21">
      <c r="A427">
        <v>403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5</v>
      </c>
      <c r="H427">
        <v>5.5</v>
      </c>
      <c r="I427">
        <v>5.5</v>
      </c>
      <c r="J427">
        <v>5.5</v>
      </c>
      <c r="K427">
        <v>5.5</v>
      </c>
      <c r="L427">
        <v>5.5</v>
      </c>
      <c r="M427">
        <f t="shared" si="42"/>
        <v>0</v>
      </c>
      <c r="N427">
        <f t="shared" si="43"/>
        <v>-0.5</v>
      </c>
      <c r="O427">
        <f t="shared" si="44"/>
        <v>-0.5</v>
      </c>
      <c r="P427">
        <f t="shared" si="45"/>
        <v>0.5</v>
      </c>
      <c r="Q427">
        <f t="shared" si="46"/>
        <v>0</v>
      </c>
      <c r="R427">
        <f t="shared" si="47"/>
        <v>0</v>
      </c>
      <c r="S427">
        <f t="shared" si="48"/>
        <v>1</v>
      </c>
      <c r="U427" s="1" t="s">
        <v>420</v>
      </c>
    </row>
    <row r="428" spans="1:21">
      <c r="A428">
        <v>407</v>
      </c>
      <c r="B428">
        <v>7</v>
      </c>
      <c r="C428">
        <v>7</v>
      </c>
      <c r="D428">
        <v>7</v>
      </c>
      <c r="E428">
        <v>7</v>
      </c>
      <c r="F428">
        <v>7</v>
      </c>
      <c r="G428">
        <v>7</v>
      </c>
      <c r="H428">
        <v>7.5</v>
      </c>
      <c r="I428">
        <v>7.5</v>
      </c>
      <c r="J428">
        <v>7.5</v>
      </c>
      <c r="K428">
        <v>7.5</v>
      </c>
      <c r="L428">
        <v>7.5</v>
      </c>
      <c r="M428">
        <f t="shared" si="42"/>
        <v>0</v>
      </c>
      <c r="N428">
        <f t="shared" si="43"/>
        <v>-0.5</v>
      </c>
      <c r="O428">
        <f t="shared" si="44"/>
        <v>-0.5</v>
      </c>
      <c r="P428">
        <f t="shared" si="45"/>
        <v>0.5</v>
      </c>
      <c r="Q428">
        <f t="shared" si="46"/>
        <v>0</v>
      </c>
      <c r="R428">
        <f t="shared" si="47"/>
        <v>0</v>
      </c>
      <c r="S428">
        <f t="shared" si="48"/>
        <v>1</v>
      </c>
      <c r="U428" s="1" t="s">
        <v>424</v>
      </c>
    </row>
    <row r="429" spans="1:21">
      <c r="A429">
        <v>521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6.5</v>
      </c>
      <c r="I429">
        <v>5.5</v>
      </c>
      <c r="J429">
        <v>4.5</v>
      </c>
      <c r="K429">
        <v>6</v>
      </c>
      <c r="L429">
        <v>5</v>
      </c>
      <c r="M429">
        <f t="shared" si="42"/>
        <v>0</v>
      </c>
      <c r="N429">
        <f t="shared" si="43"/>
        <v>-0.5</v>
      </c>
      <c r="O429">
        <f t="shared" si="44"/>
        <v>-0.5</v>
      </c>
      <c r="P429">
        <f t="shared" si="45"/>
        <v>0.5</v>
      </c>
      <c r="Q429">
        <f t="shared" si="46"/>
        <v>0</v>
      </c>
      <c r="R429">
        <f t="shared" si="47"/>
        <v>0.625</v>
      </c>
      <c r="S429">
        <f t="shared" si="48"/>
        <v>1</v>
      </c>
      <c r="U429" s="1" t="s">
        <v>537</v>
      </c>
    </row>
    <row r="430" spans="1:21">
      <c r="A430">
        <v>716</v>
      </c>
      <c r="B430">
        <v>5</v>
      </c>
      <c r="C430" t="s">
        <v>16</v>
      </c>
      <c r="D430" t="s">
        <v>16</v>
      </c>
      <c r="E430">
        <v>5</v>
      </c>
      <c r="F430">
        <v>5</v>
      </c>
      <c r="G430">
        <v>5</v>
      </c>
      <c r="H430" t="s">
        <v>16</v>
      </c>
      <c r="I430" t="s">
        <v>16</v>
      </c>
      <c r="J430">
        <v>5.5</v>
      </c>
      <c r="K430">
        <v>5.5</v>
      </c>
      <c r="L430">
        <v>5.5</v>
      </c>
      <c r="M430">
        <f t="shared" si="42"/>
        <v>0</v>
      </c>
      <c r="N430">
        <f t="shared" si="43"/>
        <v>-0.5</v>
      </c>
      <c r="O430">
        <f t="shared" si="44"/>
        <v>-0.5</v>
      </c>
      <c r="P430">
        <f t="shared" si="45"/>
        <v>0.5</v>
      </c>
      <c r="Q430">
        <f t="shared" si="46"/>
        <v>0</v>
      </c>
      <c r="R430">
        <f t="shared" si="47"/>
        <v>0</v>
      </c>
      <c r="S430">
        <f t="shared" si="48"/>
        <v>1</v>
      </c>
      <c r="U430" s="1" t="s">
        <v>732</v>
      </c>
    </row>
    <row r="431" spans="1:21">
      <c r="A431">
        <v>211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  <c r="H431">
        <v>6.5</v>
      </c>
      <c r="I431">
        <v>6.5</v>
      </c>
      <c r="J431">
        <v>6.5</v>
      </c>
      <c r="K431">
        <v>6.5</v>
      </c>
      <c r="L431">
        <v>6.5</v>
      </c>
      <c r="M431">
        <f t="shared" si="42"/>
        <v>0</v>
      </c>
      <c r="N431">
        <f t="shared" si="43"/>
        <v>-0.5</v>
      </c>
      <c r="O431">
        <f t="shared" si="44"/>
        <v>-0.5</v>
      </c>
      <c r="P431">
        <f t="shared" si="45"/>
        <v>0.5</v>
      </c>
      <c r="Q431">
        <f t="shared" si="46"/>
        <v>0</v>
      </c>
      <c r="R431">
        <f t="shared" si="47"/>
        <v>0</v>
      </c>
      <c r="S431">
        <f t="shared" si="48"/>
        <v>1</v>
      </c>
      <c r="U431" s="1" t="s">
        <v>228</v>
      </c>
    </row>
    <row r="432" spans="1:21">
      <c r="A432">
        <v>214</v>
      </c>
      <c r="B432">
        <v>7</v>
      </c>
      <c r="C432">
        <v>7</v>
      </c>
      <c r="D432">
        <v>7</v>
      </c>
      <c r="E432">
        <v>7</v>
      </c>
      <c r="F432">
        <v>7</v>
      </c>
      <c r="G432">
        <v>7</v>
      </c>
      <c r="H432">
        <v>7.5</v>
      </c>
      <c r="I432">
        <v>7.5</v>
      </c>
      <c r="J432">
        <v>7.5</v>
      </c>
      <c r="K432">
        <v>7.5</v>
      </c>
      <c r="L432">
        <v>7.5</v>
      </c>
      <c r="M432">
        <f t="shared" si="42"/>
        <v>0</v>
      </c>
      <c r="N432">
        <f t="shared" si="43"/>
        <v>-0.5</v>
      </c>
      <c r="O432">
        <f t="shared" si="44"/>
        <v>-0.5</v>
      </c>
      <c r="P432">
        <f t="shared" si="45"/>
        <v>0.5</v>
      </c>
      <c r="Q432">
        <f t="shared" si="46"/>
        <v>0</v>
      </c>
      <c r="R432">
        <f t="shared" si="47"/>
        <v>0</v>
      </c>
      <c r="S432">
        <f t="shared" si="48"/>
        <v>1</v>
      </c>
      <c r="U432" s="1" t="s">
        <v>231</v>
      </c>
    </row>
    <row r="433" spans="1:21">
      <c r="A433">
        <v>352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  <c r="H433">
        <v>6.5</v>
      </c>
      <c r="I433">
        <v>6.5</v>
      </c>
      <c r="J433">
        <v>6.5</v>
      </c>
      <c r="K433">
        <v>6.5</v>
      </c>
      <c r="L433">
        <v>6.5</v>
      </c>
      <c r="M433">
        <f t="shared" si="42"/>
        <v>0</v>
      </c>
      <c r="N433">
        <f t="shared" si="43"/>
        <v>-0.5</v>
      </c>
      <c r="O433">
        <f t="shared" si="44"/>
        <v>-0.5</v>
      </c>
      <c r="P433">
        <f t="shared" si="45"/>
        <v>0.5</v>
      </c>
      <c r="Q433">
        <f t="shared" si="46"/>
        <v>0</v>
      </c>
      <c r="R433">
        <f t="shared" si="47"/>
        <v>0</v>
      </c>
      <c r="S433">
        <f t="shared" si="48"/>
        <v>1</v>
      </c>
      <c r="U433" s="1" t="s">
        <v>369</v>
      </c>
    </row>
    <row r="434" spans="1:21">
      <c r="A434">
        <v>670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  <c r="H434">
        <v>7.5</v>
      </c>
      <c r="I434">
        <v>5</v>
      </c>
      <c r="J434">
        <v>7.5</v>
      </c>
      <c r="K434">
        <v>7.5</v>
      </c>
      <c r="L434">
        <v>5</v>
      </c>
      <c r="M434">
        <f t="shared" si="42"/>
        <v>0</v>
      </c>
      <c r="N434">
        <f t="shared" si="43"/>
        <v>-0.5</v>
      </c>
      <c r="O434">
        <f t="shared" si="44"/>
        <v>-0.5</v>
      </c>
      <c r="P434">
        <f t="shared" si="45"/>
        <v>0.5</v>
      </c>
      <c r="Q434">
        <f t="shared" si="46"/>
        <v>0</v>
      </c>
      <c r="R434">
        <f t="shared" si="47"/>
        <v>1.875</v>
      </c>
      <c r="S434">
        <f t="shared" si="48"/>
        <v>1</v>
      </c>
      <c r="U434" s="1" t="s">
        <v>686</v>
      </c>
    </row>
    <row r="435" spans="1:21">
      <c r="A435">
        <v>9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  <c r="H435">
        <v>6.5</v>
      </c>
      <c r="I435">
        <v>6.5</v>
      </c>
      <c r="J435">
        <v>6.5</v>
      </c>
      <c r="K435">
        <v>6.5</v>
      </c>
      <c r="L435">
        <v>6.5</v>
      </c>
      <c r="M435">
        <f t="shared" si="42"/>
        <v>0</v>
      </c>
      <c r="N435">
        <f t="shared" si="43"/>
        <v>-0.5</v>
      </c>
      <c r="O435">
        <f t="shared" si="44"/>
        <v>-0.5</v>
      </c>
      <c r="P435">
        <f t="shared" si="45"/>
        <v>0.5</v>
      </c>
      <c r="Q435">
        <f t="shared" si="46"/>
        <v>0</v>
      </c>
      <c r="R435">
        <f t="shared" si="47"/>
        <v>0</v>
      </c>
      <c r="S435">
        <f t="shared" si="48"/>
        <v>1</v>
      </c>
      <c r="U435" s="1" t="s">
        <v>26</v>
      </c>
    </row>
    <row r="436" spans="1:21">
      <c r="A436">
        <v>259</v>
      </c>
      <c r="B436">
        <v>7</v>
      </c>
      <c r="C436" t="s">
        <v>16</v>
      </c>
      <c r="D436" t="s">
        <v>16</v>
      </c>
      <c r="E436">
        <v>7</v>
      </c>
      <c r="F436">
        <v>7</v>
      </c>
      <c r="G436">
        <v>7</v>
      </c>
      <c r="H436" t="s">
        <v>16</v>
      </c>
      <c r="I436" t="s">
        <v>16</v>
      </c>
      <c r="J436">
        <v>7.5</v>
      </c>
      <c r="K436">
        <v>8</v>
      </c>
      <c r="L436">
        <v>7</v>
      </c>
      <c r="M436">
        <f t="shared" si="42"/>
        <v>0</v>
      </c>
      <c r="N436">
        <f t="shared" si="43"/>
        <v>-0.5</v>
      </c>
      <c r="O436">
        <f t="shared" si="44"/>
        <v>-0.5</v>
      </c>
      <c r="P436">
        <f t="shared" si="45"/>
        <v>0.5</v>
      </c>
      <c r="Q436">
        <f t="shared" si="46"/>
        <v>0</v>
      </c>
      <c r="R436">
        <f t="shared" si="47"/>
        <v>0.25</v>
      </c>
      <c r="S436">
        <f t="shared" si="48"/>
        <v>1</v>
      </c>
      <c r="U436" s="1" t="s">
        <v>276</v>
      </c>
    </row>
    <row r="437" spans="1:21">
      <c r="A437">
        <v>471</v>
      </c>
      <c r="B437">
        <v>7</v>
      </c>
      <c r="C437">
        <v>7</v>
      </c>
      <c r="D437">
        <v>7</v>
      </c>
      <c r="E437">
        <v>7</v>
      </c>
      <c r="F437">
        <v>7</v>
      </c>
      <c r="G437">
        <v>7</v>
      </c>
      <c r="H437">
        <v>7.5</v>
      </c>
      <c r="I437">
        <v>7.5</v>
      </c>
      <c r="J437">
        <v>7.5</v>
      </c>
      <c r="K437">
        <v>7.5</v>
      </c>
      <c r="L437">
        <v>7.5</v>
      </c>
      <c r="M437">
        <f t="shared" si="42"/>
        <v>0</v>
      </c>
      <c r="N437">
        <f t="shared" si="43"/>
        <v>-0.5</v>
      </c>
      <c r="O437">
        <f t="shared" si="44"/>
        <v>-0.5</v>
      </c>
      <c r="P437">
        <f t="shared" si="45"/>
        <v>0.5</v>
      </c>
      <c r="Q437">
        <f t="shared" si="46"/>
        <v>0</v>
      </c>
      <c r="R437">
        <f t="shared" si="47"/>
        <v>0</v>
      </c>
      <c r="S437">
        <f t="shared" si="48"/>
        <v>1</v>
      </c>
      <c r="U437" s="1" t="s">
        <v>487</v>
      </c>
    </row>
    <row r="438" spans="1:21">
      <c r="A438">
        <v>584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  <c r="H438">
        <v>7</v>
      </c>
      <c r="I438">
        <v>5.5</v>
      </c>
      <c r="J438">
        <v>4.5</v>
      </c>
      <c r="K438">
        <v>6.5</v>
      </c>
      <c r="L438">
        <v>4.5</v>
      </c>
      <c r="M438">
        <f t="shared" si="42"/>
        <v>0</v>
      </c>
      <c r="N438">
        <f t="shared" si="43"/>
        <v>0.40000000000000036</v>
      </c>
      <c r="O438">
        <f t="shared" si="44"/>
        <v>0.40000000000000036</v>
      </c>
      <c r="P438">
        <f t="shared" si="45"/>
        <v>0.40000000000000036</v>
      </c>
      <c r="Q438">
        <f t="shared" si="46"/>
        <v>0</v>
      </c>
      <c r="R438">
        <f t="shared" si="47"/>
        <v>1.2999999999999972</v>
      </c>
      <c r="S438">
        <f t="shared" si="48"/>
        <v>1</v>
      </c>
      <c r="U438" s="1" t="s">
        <v>600</v>
      </c>
    </row>
    <row r="439" spans="1:21">
      <c r="A439">
        <v>103</v>
      </c>
      <c r="B439">
        <v>7</v>
      </c>
      <c r="C439">
        <v>7</v>
      </c>
      <c r="D439">
        <v>7</v>
      </c>
      <c r="E439">
        <v>7</v>
      </c>
      <c r="F439">
        <v>7</v>
      </c>
      <c r="G439">
        <v>7</v>
      </c>
      <c r="H439">
        <v>7</v>
      </c>
      <c r="I439">
        <v>7</v>
      </c>
      <c r="J439">
        <v>7</v>
      </c>
      <c r="K439">
        <v>6</v>
      </c>
      <c r="L439">
        <v>6</v>
      </c>
      <c r="M439">
        <f t="shared" si="42"/>
        <v>0</v>
      </c>
      <c r="N439">
        <f t="shared" si="43"/>
        <v>0.40000000000000036</v>
      </c>
      <c r="O439">
        <f t="shared" si="44"/>
        <v>0.40000000000000036</v>
      </c>
      <c r="P439">
        <f t="shared" si="45"/>
        <v>0.40000000000000036</v>
      </c>
      <c r="Q439">
        <f t="shared" si="46"/>
        <v>0</v>
      </c>
      <c r="R439">
        <f t="shared" si="47"/>
        <v>0.29999999999999716</v>
      </c>
      <c r="S439">
        <f t="shared" si="48"/>
        <v>1</v>
      </c>
      <c r="U439" s="1" t="s">
        <v>120</v>
      </c>
    </row>
    <row r="440" spans="1:21">
      <c r="A440">
        <v>148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  <c r="H440">
        <v>6</v>
      </c>
      <c r="I440">
        <v>5.5</v>
      </c>
      <c r="J440">
        <v>5.5</v>
      </c>
      <c r="K440">
        <v>5.5</v>
      </c>
      <c r="L440">
        <v>5.5</v>
      </c>
      <c r="M440">
        <f t="shared" si="42"/>
        <v>0</v>
      </c>
      <c r="N440">
        <f t="shared" si="43"/>
        <v>0.40000000000000036</v>
      </c>
      <c r="O440">
        <f t="shared" si="44"/>
        <v>0.40000000000000036</v>
      </c>
      <c r="P440">
        <f t="shared" si="45"/>
        <v>0.40000000000000036</v>
      </c>
      <c r="Q440">
        <f t="shared" si="46"/>
        <v>0</v>
      </c>
      <c r="R440">
        <f t="shared" si="47"/>
        <v>4.9999999999997158E-2</v>
      </c>
      <c r="S440">
        <f t="shared" si="48"/>
        <v>1</v>
      </c>
      <c r="U440" s="1" t="s">
        <v>165</v>
      </c>
    </row>
    <row r="441" spans="1:21">
      <c r="A441">
        <v>482</v>
      </c>
      <c r="B441">
        <v>7</v>
      </c>
      <c r="C441">
        <v>7</v>
      </c>
      <c r="D441">
        <v>7</v>
      </c>
      <c r="E441">
        <v>7</v>
      </c>
      <c r="F441">
        <v>7</v>
      </c>
      <c r="G441">
        <v>7</v>
      </c>
      <c r="H441">
        <v>7</v>
      </c>
      <c r="I441">
        <v>6.5</v>
      </c>
      <c r="J441">
        <v>6.5</v>
      </c>
      <c r="K441">
        <v>7</v>
      </c>
      <c r="L441">
        <v>6</v>
      </c>
      <c r="M441">
        <f t="shared" si="42"/>
        <v>0</v>
      </c>
      <c r="N441">
        <f t="shared" si="43"/>
        <v>0.40000000000000036</v>
      </c>
      <c r="O441">
        <f t="shared" si="44"/>
        <v>0.40000000000000036</v>
      </c>
      <c r="P441">
        <f t="shared" si="45"/>
        <v>0.40000000000000036</v>
      </c>
      <c r="Q441">
        <f t="shared" si="46"/>
        <v>0</v>
      </c>
      <c r="R441">
        <f t="shared" si="47"/>
        <v>0.17499999999999716</v>
      </c>
      <c r="S441">
        <f t="shared" si="48"/>
        <v>1</v>
      </c>
      <c r="U441" s="1" t="s">
        <v>498</v>
      </c>
    </row>
    <row r="442" spans="1:21">
      <c r="A442">
        <v>775</v>
      </c>
      <c r="B442">
        <v>9</v>
      </c>
      <c r="C442">
        <v>8.5</v>
      </c>
      <c r="D442">
        <v>8.5</v>
      </c>
      <c r="E442">
        <v>8.5</v>
      </c>
      <c r="F442">
        <v>8.5</v>
      </c>
      <c r="G442">
        <v>8.5</v>
      </c>
      <c r="H442">
        <v>8.5</v>
      </c>
      <c r="I442">
        <v>8</v>
      </c>
      <c r="J442">
        <v>8</v>
      </c>
      <c r="K442">
        <v>8</v>
      </c>
      <c r="L442">
        <v>8</v>
      </c>
      <c r="M442">
        <f t="shared" si="42"/>
        <v>0.5</v>
      </c>
      <c r="N442">
        <f t="shared" si="43"/>
        <v>0.90000000000000036</v>
      </c>
      <c r="O442">
        <f t="shared" si="44"/>
        <v>0.40000000000000036</v>
      </c>
      <c r="P442">
        <f t="shared" si="45"/>
        <v>0.40000000000000036</v>
      </c>
      <c r="Q442">
        <f t="shared" si="46"/>
        <v>0</v>
      </c>
      <c r="R442">
        <f t="shared" si="47"/>
        <v>4.9999999999997158E-2</v>
      </c>
      <c r="S442">
        <f t="shared" si="48"/>
        <v>1</v>
      </c>
      <c r="U442" s="1" t="s">
        <v>787</v>
      </c>
    </row>
    <row r="443" spans="1:21">
      <c r="A443">
        <v>641</v>
      </c>
      <c r="B443">
        <v>6</v>
      </c>
      <c r="C443">
        <v>6</v>
      </c>
      <c r="D443">
        <v>5</v>
      </c>
      <c r="E443">
        <v>5</v>
      </c>
      <c r="F443">
        <v>5</v>
      </c>
      <c r="G443">
        <v>6</v>
      </c>
      <c r="H443">
        <v>5.5</v>
      </c>
      <c r="I443">
        <v>5</v>
      </c>
      <c r="J443">
        <v>5</v>
      </c>
      <c r="K443">
        <v>5</v>
      </c>
      <c r="L443">
        <v>4.5</v>
      </c>
      <c r="M443">
        <f t="shared" si="42"/>
        <v>0.59999999999999964</v>
      </c>
      <c r="N443">
        <f t="shared" si="43"/>
        <v>1</v>
      </c>
      <c r="O443">
        <f t="shared" si="44"/>
        <v>0.40000000000000036</v>
      </c>
      <c r="P443">
        <f t="shared" si="45"/>
        <v>0.40000000000000036</v>
      </c>
      <c r="Q443">
        <f t="shared" si="46"/>
        <v>0.29999999999999716</v>
      </c>
      <c r="R443">
        <f t="shared" si="47"/>
        <v>0.125</v>
      </c>
      <c r="S443">
        <f t="shared" si="48"/>
        <v>1</v>
      </c>
      <c r="U443" s="1" t="s">
        <v>657</v>
      </c>
    </row>
    <row r="444" spans="1:21">
      <c r="A444">
        <v>699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  <c r="H444">
        <v>5.5</v>
      </c>
      <c r="I444">
        <v>5.5</v>
      </c>
      <c r="J444">
        <v>6</v>
      </c>
      <c r="K444">
        <v>5.5</v>
      </c>
      <c r="L444">
        <v>5.5</v>
      </c>
      <c r="M444">
        <f t="shared" si="42"/>
        <v>0</v>
      </c>
      <c r="N444">
        <f t="shared" si="43"/>
        <v>0.40000000000000036</v>
      </c>
      <c r="O444">
        <f t="shared" si="44"/>
        <v>0.40000000000000036</v>
      </c>
      <c r="P444">
        <f t="shared" si="45"/>
        <v>0.40000000000000036</v>
      </c>
      <c r="Q444">
        <f t="shared" si="46"/>
        <v>0</v>
      </c>
      <c r="R444">
        <f t="shared" si="47"/>
        <v>4.9999999999997158E-2</v>
      </c>
      <c r="S444">
        <f t="shared" si="48"/>
        <v>1</v>
      </c>
      <c r="U444" s="1" t="s">
        <v>715</v>
      </c>
    </row>
    <row r="445" spans="1:21">
      <c r="A445">
        <v>793</v>
      </c>
      <c r="B445">
        <v>7</v>
      </c>
      <c r="C445">
        <v>7</v>
      </c>
      <c r="D445">
        <v>7</v>
      </c>
      <c r="E445">
        <v>7</v>
      </c>
      <c r="F445">
        <v>7</v>
      </c>
      <c r="G445">
        <v>7</v>
      </c>
      <c r="H445">
        <v>7</v>
      </c>
      <c r="I445">
        <v>6.5</v>
      </c>
      <c r="J445">
        <v>6.5</v>
      </c>
      <c r="K445">
        <v>6.5</v>
      </c>
      <c r="L445">
        <v>6.5</v>
      </c>
      <c r="M445">
        <f t="shared" si="42"/>
        <v>0</v>
      </c>
      <c r="N445">
        <f t="shared" si="43"/>
        <v>0.40000000000000036</v>
      </c>
      <c r="O445">
        <f t="shared" si="44"/>
        <v>0.40000000000000036</v>
      </c>
      <c r="P445">
        <f t="shared" si="45"/>
        <v>0.40000000000000036</v>
      </c>
      <c r="Q445">
        <f t="shared" si="46"/>
        <v>0</v>
      </c>
      <c r="R445">
        <f t="shared" si="47"/>
        <v>4.9999999999997158E-2</v>
      </c>
      <c r="S445">
        <f t="shared" si="48"/>
        <v>1</v>
      </c>
      <c r="U445" s="1" t="s">
        <v>805</v>
      </c>
    </row>
    <row r="446" spans="1:21">
      <c r="A446">
        <v>301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  <c r="H446">
        <v>6</v>
      </c>
      <c r="I446">
        <v>5.5</v>
      </c>
      <c r="J446">
        <v>5.5</v>
      </c>
      <c r="K446">
        <v>5.5</v>
      </c>
      <c r="L446">
        <v>5.5</v>
      </c>
      <c r="M446">
        <f t="shared" si="42"/>
        <v>0</v>
      </c>
      <c r="N446">
        <f t="shared" si="43"/>
        <v>0.40000000000000036</v>
      </c>
      <c r="O446">
        <f t="shared" si="44"/>
        <v>0.40000000000000036</v>
      </c>
      <c r="P446">
        <f t="shared" si="45"/>
        <v>0.40000000000000036</v>
      </c>
      <c r="Q446">
        <f t="shared" si="46"/>
        <v>0</v>
      </c>
      <c r="R446">
        <f t="shared" si="47"/>
        <v>4.9999999999997158E-2</v>
      </c>
      <c r="S446">
        <f t="shared" si="48"/>
        <v>1</v>
      </c>
      <c r="U446" s="1" t="s">
        <v>318</v>
      </c>
    </row>
    <row r="447" spans="1:21">
      <c r="A447">
        <v>474</v>
      </c>
      <c r="B447">
        <v>8</v>
      </c>
      <c r="C447">
        <v>8</v>
      </c>
      <c r="D447">
        <v>8</v>
      </c>
      <c r="E447">
        <v>8</v>
      </c>
      <c r="F447">
        <v>8</v>
      </c>
      <c r="G447">
        <v>8</v>
      </c>
      <c r="H447">
        <v>8</v>
      </c>
      <c r="I447">
        <v>7.5</v>
      </c>
      <c r="J447">
        <v>7.5</v>
      </c>
      <c r="K447">
        <v>7.5</v>
      </c>
      <c r="L447">
        <v>7.5</v>
      </c>
      <c r="M447">
        <f t="shared" si="42"/>
        <v>0</v>
      </c>
      <c r="N447">
        <f t="shared" si="43"/>
        <v>0.40000000000000036</v>
      </c>
      <c r="O447">
        <f t="shared" si="44"/>
        <v>0.40000000000000036</v>
      </c>
      <c r="P447">
        <f t="shared" si="45"/>
        <v>0.40000000000000036</v>
      </c>
      <c r="Q447">
        <f t="shared" si="46"/>
        <v>0</v>
      </c>
      <c r="R447">
        <f t="shared" si="47"/>
        <v>4.9999999999997158E-2</v>
      </c>
      <c r="S447">
        <f t="shared" si="48"/>
        <v>1</v>
      </c>
      <c r="U447" s="1" t="s">
        <v>490</v>
      </c>
    </row>
    <row r="448" spans="1:21">
      <c r="A448">
        <v>49</v>
      </c>
      <c r="B448">
        <v>7</v>
      </c>
      <c r="C448">
        <v>7</v>
      </c>
      <c r="D448">
        <v>7</v>
      </c>
      <c r="E448">
        <v>7</v>
      </c>
      <c r="F448">
        <v>7</v>
      </c>
      <c r="G448">
        <v>7</v>
      </c>
      <c r="H448">
        <v>7.5</v>
      </c>
      <c r="I448">
        <v>7.5</v>
      </c>
      <c r="J448">
        <v>8</v>
      </c>
      <c r="K448">
        <v>7</v>
      </c>
      <c r="L448">
        <v>7</v>
      </c>
      <c r="M448">
        <f t="shared" si="42"/>
        <v>0</v>
      </c>
      <c r="N448">
        <f t="shared" si="43"/>
        <v>-0.40000000000000036</v>
      </c>
      <c r="O448">
        <f t="shared" si="44"/>
        <v>-0.40000000000000036</v>
      </c>
      <c r="P448">
        <f t="shared" si="45"/>
        <v>0.40000000000000036</v>
      </c>
      <c r="Q448">
        <f t="shared" si="46"/>
        <v>0</v>
      </c>
      <c r="R448">
        <f t="shared" si="47"/>
        <v>0.17499999999999716</v>
      </c>
      <c r="S448">
        <f t="shared" si="48"/>
        <v>1</v>
      </c>
      <c r="U448" s="1" t="s">
        <v>66</v>
      </c>
    </row>
    <row r="449" spans="1:21">
      <c r="A449">
        <v>262</v>
      </c>
      <c r="B449">
        <v>7</v>
      </c>
      <c r="C449">
        <v>7</v>
      </c>
      <c r="D449">
        <v>7</v>
      </c>
      <c r="E449">
        <v>7</v>
      </c>
      <c r="F449">
        <v>7</v>
      </c>
      <c r="G449">
        <v>7</v>
      </c>
      <c r="H449">
        <v>6.5</v>
      </c>
      <c r="I449">
        <v>6.5</v>
      </c>
      <c r="J449">
        <v>7</v>
      </c>
      <c r="K449">
        <v>6.5</v>
      </c>
      <c r="L449">
        <v>6.5</v>
      </c>
      <c r="M449">
        <f t="shared" ref="M449:M512" si="49">IF(ISERROR(B449-AVERAGE(C449:G449))," ",(B449-AVERAGE(C449:G449)))</f>
        <v>0</v>
      </c>
      <c r="N449">
        <f t="shared" ref="N449:N512" si="50">IF(ISERROR(B449-AVERAGE(H449:L449))," ",(B449-AVERAGE(H449:L449)))</f>
        <v>0.40000000000000036</v>
      </c>
      <c r="O449">
        <f t="shared" ref="O449:O512" si="51">IF(ISERROR(AVERAGE(C449:G449)-AVERAGE(H449:L449))," ",(AVERAGE(C449:G449)-AVERAGE(H449:L449)))</f>
        <v>0.40000000000000036</v>
      </c>
      <c r="P449">
        <f t="shared" ref="P449:P512" si="52">IF(ISERROR(ABS(O449))," ",(ABS(O449)))</f>
        <v>0.40000000000000036</v>
      </c>
      <c r="Q449">
        <f t="shared" ref="Q449:Q512" si="53">IF(ISERROR(VAR(C449:G449))," ",(VAR(C449:G449)))</f>
        <v>0</v>
      </c>
      <c r="R449">
        <f t="shared" ref="R449:R512" si="54">IF(ISERROR(VAR(H449:L449))," ",(VAR(H449:L449)))</f>
        <v>4.9999999999997158E-2</v>
      </c>
      <c r="S449">
        <f t="shared" ref="S449:S512" si="55">IF(((Q449+R449&lt;2.2)*(ABS(M449)&lt;1.2)),1,"")</f>
        <v>1</v>
      </c>
      <c r="U449" s="1" t="s">
        <v>279</v>
      </c>
    </row>
    <row r="450" spans="1:21">
      <c r="A450">
        <v>288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  <c r="H450">
        <v>8.5</v>
      </c>
      <c r="I450">
        <v>6.5</v>
      </c>
      <c r="J450">
        <v>6.5</v>
      </c>
      <c r="K450">
        <v>5.5</v>
      </c>
      <c r="L450">
        <v>5</v>
      </c>
      <c r="M450">
        <f t="shared" si="49"/>
        <v>0</v>
      </c>
      <c r="N450">
        <f t="shared" si="50"/>
        <v>-0.40000000000000036</v>
      </c>
      <c r="O450">
        <f t="shared" si="51"/>
        <v>-0.40000000000000036</v>
      </c>
      <c r="P450">
        <f t="shared" si="52"/>
        <v>0.40000000000000036</v>
      </c>
      <c r="Q450">
        <f t="shared" si="53"/>
        <v>0</v>
      </c>
      <c r="R450">
        <f t="shared" si="54"/>
        <v>1.7999999999999972</v>
      </c>
      <c r="S450">
        <f t="shared" si="55"/>
        <v>1</v>
      </c>
      <c r="U450" s="1" t="s">
        <v>305</v>
      </c>
    </row>
    <row r="451" spans="1:21">
      <c r="A451">
        <v>51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5</v>
      </c>
      <c r="H451">
        <v>7</v>
      </c>
      <c r="I451">
        <v>5</v>
      </c>
      <c r="J451">
        <v>5</v>
      </c>
      <c r="K451">
        <v>5</v>
      </c>
      <c r="L451">
        <v>5</v>
      </c>
      <c r="M451">
        <f t="shared" si="49"/>
        <v>0</v>
      </c>
      <c r="N451">
        <f t="shared" si="50"/>
        <v>-0.40000000000000036</v>
      </c>
      <c r="O451">
        <f t="shared" si="51"/>
        <v>-0.40000000000000036</v>
      </c>
      <c r="P451">
        <f t="shared" si="52"/>
        <v>0.40000000000000036</v>
      </c>
      <c r="Q451">
        <f t="shared" si="53"/>
        <v>0</v>
      </c>
      <c r="R451">
        <f t="shared" si="54"/>
        <v>0.79999999999999716</v>
      </c>
      <c r="S451">
        <f t="shared" si="55"/>
        <v>1</v>
      </c>
      <c r="U451" s="1" t="s">
        <v>68</v>
      </c>
    </row>
    <row r="452" spans="1:21">
      <c r="A452">
        <v>161</v>
      </c>
      <c r="B452">
        <v>5</v>
      </c>
      <c r="C452">
        <v>5</v>
      </c>
      <c r="D452">
        <v>5</v>
      </c>
      <c r="E452">
        <v>5</v>
      </c>
      <c r="F452">
        <v>5</v>
      </c>
      <c r="G452">
        <v>5</v>
      </c>
      <c r="H452">
        <v>5.5</v>
      </c>
      <c r="I452">
        <v>4</v>
      </c>
      <c r="J452">
        <v>4</v>
      </c>
      <c r="K452">
        <v>5.5</v>
      </c>
      <c r="L452">
        <v>4</v>
      </c>
      <c r="M452">
        <f t="shared" si="49"/>
        <v>0</v>
      </c>
      <c r="N452">
        <f t="shared" si="50"/>
        <v>0.40000000000000036</v>
      </c>
      <c r="O452">
        <f t="shared" si="51"/>
        <v>0.40000000000000036</v>
      </c>
      <c r="P452">
        <f t="shared" si="52"/>
        <v>0.40000000000000036</v>
      </c>
      <c r="Q452">
        <f t="shared" si="53"/>
        <v>0</v>
      </c>
      <c r="R452">
        <f t="shared" si="54"/>
        <v>0.67500000000000071</v>
      </c>
      <c r="S452">
        <f t="shared" si="55"/>
        <v>1</v>
      </c>
      <c r="U452" s="1" t="s">
        <v>178</v>
      </c>
    </row>
    <row r="453" spans="1:21">
      <c r="A453">
        <v>485</v>
      </c>
      <c r="B453">
        <v>4</v>
      </c>
      <c r="C453">
        <v>4</v>
      </c>
      <c r="D453">
        <v>4</v>
      </c>
      <c r="E453">
        <v>3</v>
      </c>
      <c r="F453">
        <v>4</v>
      </c>
      <c r="G453">
        <v>4</v>
      </c>
      <c r="H453">
        <v>5</v>
      </c>
      <c r="I453">
        <v>4</v>
      </c>
      <c r="J453">
        <v>5</v>
      </c>
      <c r="K453">
        <v>4</v>
      </c>
      <c r="L453">
        <v>3</v>
      </c>
      <c r="M453">
        <f t="shared" si="49"/>
        <v>0.20000000000000018</v>
      </c>
      <c r="N453">
        <f t="shared" si="50"/>
        <v>-0.20000000000000018</v>
      </c>
      <c r="O453">
        <f t="shared" si="51"/>
        <v>-0.40000000000000036</v>
      </c>
      <c r="P453">
        <f t="shared" si="52"/>
        <v>0.40000000000000036</v>
      </c>
      <c r="Q453">
        <f t="shared" si="53"/>
        <v>0.19999999999999929</v>
      </c>
      <c r="R453">
        <f t="shared" si="54"/>
        <v>0.69999999999999929</v>
      </c>
      <c r="S453">
        <f t="shared" si="55"/>
        <v>1</v>
      </c>
      <c r="U453" s="1" t="s">
        <v>501</v>
      </c>
    </row>
    <row r="454" spans="1:21">
      <c r="A454">
        <v>691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  <c r="H454">
        <v>6</v>
      </c>
      <c r="I454">
        <v>5.5</v>
      </c>
      <c r="J454">
        <v>5.5</v>
      </c>
      <c r="K454">
        <v>5.5</v>
      </c>
      <c r="L454">
        <v>5.5</v>
      </c>
      <c r="M454">
        <f t="shared" si="49"/>
        <v>0</v>
      </c>
      <c r="N454">
        <f t="shared" si="50"/>
        <v>0.40000000000000036</v>
      </c>
      <c r="O454">
        <f t="shared" si="51"/>
        <v>0.40000000000000036</v>
      </c>
      <c r="P454">
        <f t="shared" si="52"/>
        <v>0.40000000000000036</v>
      </c>
      <c r="Q454">
        <f t="shared" si="53"/>
        <v>0</v>
      </c>
      <c r="R454">
        <f t="shared" si="54"/>
        <v>4.9999999999997158E-2</v>
      </c>
      <c r="S454">
        <f t="shared" si="55"/>
        <v>1</v>
      </c>
      <c r="U454" s="1" t="s">
        <v>707</v>
      </c>
    </row>
    <row r="455" spans="1:21">
      <c r="A455">
        <v>459</v>
      </c>
      <c r="B455">
        <v>7</v>
      </c>
      <c r="C455">
        <v>7</v>
      </c>
      <c r="D455">
        <v>7</v>
      </c>
      <c r="E455">
        <v>7</v>
      </c>
      <c r="F455">
        <v>7</v>
      </c>
      <c r="G455">
        <v>7</v>
      </c>
      <c r="H455">
        <v>8.5</v>
      </c>
      <c r="I455">
        <v>7</v>
      </c>
      <c r="J455">
        <v>8.5</v>
      </c>
      <c r="K455">
        <v>6.5</v>
      </c>
      <c r="L455">
        <v>6.5</v>
      </c>
      <c r="M455">
        <f t="shared" si="49"/>
        <v>0</v>
      </c>
      <c r="N455">
        <f t="shared" si="50"/>
        <v>-0.40000000000000036</v>
      </c>
      <c r="O455">
        <f t="shared" si="51"/>
        <v>-0.40000000000000036</v>
      </c>
      <c r="P455">
        <f t="shared" si="52"/>
        <v>0.40000000000000036</v>
      </c>
      <c r="Q455">
        <f t="shared" si="53"/>
        <v>0</v>
      </c>
      <c r="R455">
        <f t="shared" si="54"/>
        <v>1.0499999999999972</v>
      </c>
      <c r="S455">
        <f t="shared" si="55"/>
        <v>1</v>
      </c>
      <c r="U455" s="1" t="s">
        <v>475</v>
      </c>
    </row>
    <row r="456" spans="1:21">
      <c r="A456">
        <v>605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5</v>
      </c>
      <c r="H456">
        <v>6</v>
      </c>
      <c r="I456">
        <v>5</v>
      </c>
      <c r="J456">
        <v>5</v>
      </c>
      <c r="K456">
        <v>6</v>
      </c>
      <c r="L456">
        <v>5</v>
      </c>
      <c r="M456">
        <f t="shared" si="49"/>
        <v>0</v>
      </c>
      <c r="N456">
        <f t="shared" si="50"/>
        <v>-0.40000000000000036</v>
      </c>
      <c r="O456">
        <f t="shared" si="51"/>
        <v>-0.40000000000000036</v>
      </c>
      <c r="P456">
        <f t="shared" si="52"/>
        <v>0.40000000000000036</v>
      </c>
      <c r="Q456">
        <f t="shared" si="53"/>
        <v>0</v>
      </c>
      <c r="R456">
        <f t="shared" si="54"/>
        <v>0.29999999999999716</v>
      </c>
      <c r="S456">
        <f t="shared" si="55"/>
        <v>1</v>
      </c>
      <c r="U456" s="1" t="s">
        <v>621</v>
      </c>
    </row>
    <row r="457" spans="1:21">
      <c r="A457">
        <v>397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  <c r="H457">
        <v>6.5</v>
      </c>
      <c r="I457">
        <v>6.5</v>
      </c>
      <c r="J457">
        <v>6.5</v>
      </c>
      <c r="K457">
        <v>6.5</v>
      </c>
      <c r="L457">
        <v>6</v>
      </c>
      <c r="M457">
        <f t="shared" si="49"/>
        <v>0</v>
      </c>
      <c r="N457">
        <f t="shared" si="50"/>
        <v>-0.40000000000000036</v>
      </c>
      <c r="O457">
        <f t="shared" si="51"/>
        <v>-0.40000000000000036</v>
      </c>
      <c r="P457">
        <f t="shared" si="52"/>
        <v>0.40000000000000036</v>
      </c>
      <c r="Q457">
        <f t="shared" si="53"/>
        <v>0</v>
      </c>
      <c r="R457">
        <f t="shared" si="54"/>
        <v>4.9999999999997158E-2</v>
      </c>
      <c r="S457">
        <f t="shared" si="55"/>
        <v>1</v>
      </c>
      <c r="U457" s="1" t="s">
        <v>414</v>
      </c>
    </row>
    <row r="458" spans="1:21">
      <c r="A458">
        <v>626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  <c r="H458">
        <v>8</v>
      </c>
      <c r="I458">
        <v>6</v>
      </c>
      <c r="J458">
        <v>6</v>
      </c>
      <c r="K458">
        <v>6.5</v>
      </c>
      <c r="L458">
        <v>5.5</v>
      </c>
      <c r="M458">
        <f t="shared" si="49"/>
        <v>0</v>
      </c>
      <c r="N458">
        <f t="shared" si="50"/>
        <v>-0.40000000000000036</v>
      </c>
      <c r="O458">
        <f t="shared" si="51"/>
        <v>-0.40000000000000036</v>
      </c>
      <c r="P458">
        <f t="shared" si="52"/>
        <v>0.40000000000000036</v>
      </c>
      <c r="Q458">
        <f t="shared" si="53"/>
        <v>0</v>
      </c>
      <c r="R458">
        <f t="shared" si="54"/>
        <v>0.92499999999999716</v>
      </c>
      <c r="S458">
        <f t="shared" si="55"/>
        <v>1</v>
      </c>
      <c r="U458" s="1" t="s">
        <v>642</v>
      </c>
    </row>
    <row r="459" spans="1:21">
      <c r="A459">
        <v>721</v>
      </c>
      <c r="B459">
        <v>8</v>
      </c>
      <c r="C459">
        <v>7.5</v>
      </c>
      <c r="D459">
        <v>7.5</v>
      </c>
      <c r="E459">
        <v>7.5</v>
      </c>
      <c r="F459">
        <v>7.5</v>
      </c>
      <c r="G459">
        <v>7.5</v>
      </c>
      <c r="H459">
        <v>8</v>
      </c>
      <c r="I459">
        <v>8</v>
      </c>
      <c r="J459">
        <v>7.5</v>
      </c>
      <c r="K459">
        <v>8</v>
      </c>
      <c r="L459">
        <v>8</v>
      </c>
      <c r="M459">
        <f t="shared" si="49"/>
        <v>0.5</v>
      </c>
      <c r="N459">
        <f t="shared" si="50"/>
        <v>9.9999999999999645E-2</v>
      </c>
      <c r="O459">
        <f t="shared" si="51"/>
        <v>-0.40000000000000036</v>
      </c>
      <c r="P459">
        <f t="shared" si="52"/>
        <v>0.40000000000000036</v>
      </c>
      <c r="Q459">
        <f t="shared" si="53"/>
        <v>0</v>
      </c>
      <c r="R459">
        <f t="shared" si="54"/>
        <v>4.9999999999997158E-2</v>
      </c>
      <c r="S459">
        <f t="shared" si="55"/>
        <v>1</v>
      </c>
      <c r="U459" s="1" t="s">
        <v>737</v>
      </c>
    </row>
    <row r="460" spans="1:21">
      <c r="A460">
        <v>728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5.5</v>
      </c>
      <c r="I460">
        <v>5</v>
      </c>
      <c r="J460">
        <v>6</v>
      </c>
      <c r="K460">
        <v>5.5</v>
      </c>
      <c r="L460">
        <v>5</v>
      </c>
      <c r="M460">
        <f t="shared" si="49"/>
        <v>0</v>
      </c>
      <c r="N460">
        <f t="shared" si="50"/>
        <v>-0.40000000000000036</v>
      </c>
      <c r="O460">
        <f t="shared" si="51"/>
        <v>-0.40000000000000036</v>
      </c>
      <c r="P460">
        <f t="shared" si="52"/>
        <v>0.40000000000000036</v>
      </c>
      <c r="Q460">
        <f t="shared" si="53"/>
        <v>0</v>
      </c>
      <c r="R460">
        <f t="shared" si="54"/>
        <v>0.17499999999999716</v>
      </c>
      <c r="S460">
        <f t="shared" si="55"/>
        <v>1</v>
      </c>
      <c r="U460" s="1" t="s">
        <v>743</v>
      </c>
    </row>
    <row r="461" spans="1:21">
      <c r="A461">
        <v>739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3.5</v>
      </c>
      <c r="J461">
        <v>3.5</v>
      </c>
      <c r="K461">
        <v>3.5</v>
      </c>
      <c r="L461">
        <v>3.5</v>
      </c>
      <c r="M461">
        <f t="shared" si="49"/>
        <v>0</v>
      </c>
      <c r="N461">
        <f t="shared" si="50"/>
        <v>0.39999999999999991</v>
      </c>
      <c r="O461">
        <f t="shared" si="51"/>
        <v>0.39999999999999991</v>
      </c>
      <c r="P461">
        <f t="shared" si="52"/>
        <v>0.39999999999999991</v>
      </c>
      <c r="Q461">
        <f t="shared" si="53"/>
        <v>0</v>
      </c>
      <c r="R461">
        <f t="shared" si="54"/>
        <v>5.0000000000000711E-2</v>
      </c>
      <c r="S461">
        <f t="shared" si="55"/>
        <v>1</v>
      </c>
      <c r="U461" s="1" t="s">
        <v>751</v>
      </c>
    </row>
    <row r="462" spans="1:21">
      <c r="A462">
        <v>124</v>
      </c>
      <c r="B462">
        <v>7</v>
      </c>
      <c r="C462">
        <v>7</v>
      </c>
      <c r="D462">
        <v>7</v>
      </c>
      <c r="E462">
        <v>7</v>
      </c>
      <c r="F462">
        <v>6</v>
      </c>
      <c r="G462">
        <v>6</v>
      </c>
      <c r="H462">
        <v>6.5</v>
      </c>
      <c r="I462">
        <v>6</v>
      </c>
      <c r="J462">
        <v>6</v>
      </c>
      <c r="K462">
        <v>6.5</v>
      </c>
      <c r="L462">
        <v>6</v>
      </c>
      <c r="M462">
        <f t="shared" si="49"/>
        <v>0.40000000000000036</v>
      </c>
      <c r="N462">
        <f t="shared" si="50"/>
        <v>0.79999999999999982</v>
      </c>
      <c r="O462">
        <f t="shared" si="51"/>
        <v>0.39999999999999947</v>
      </c>
      <c r="P462">
        <f t="shared" si="52"/>
        <v>0.39999999999999947</v>
      </c>
      <c r="Q462">
        <f t="shared" si="53"/>
        <v>0.29999999999999716</v>
      </c>
      <c r="R462">
        <f t="shared" si="54"/>
        <v>7.5000000000002842E-2</v>
      </c>
      <c r="S462">
        <f t="shared" si="55"/>
        <v>1</v>
      </c>
      <c r="U462" s="1" t="s">
        <v>141</v>
      </c>
    </row>
    <row r="463" spans="1:21">
      <c r="A463">
        <v>255</v>
      </c>
      <c r="B463">
        <v>5</v>
      </c>
      <c r="C463">
        <v>5</v>
      </c>
      <c r="D463">
        <v>4</v>
      </c>
      <c r="E463">
        <v>4</v>
      </c>
      <c r="F463">
        <v>4</v>
      </c>
      <c r="G463">
        <v>5</v>
      </c>
      <c r="H463">
        <v>5.5</v>
      </c>
      <c r="I463">
        <v>4</v>
      </c>
      <c r="J463">
        <v>4</v>
      </c>
      <c r="K463">
        <v>6</v>
      </c>
      <c r="L463">
        <v>4.5</v>
      </c>
      <c r="M463">
        <f t="shared" si="49"/>
        <v>0.59999999999999964</v>
      </c>
      <c r="N463">
        <f t="shared" si="50"/>
        <v>0.20000000000000018</v>
      </c>
      <c r="O463">
        <f t="shared" si="51"/>
        <v>-0.39999999999999947</v>
      </c>
      <c r="P463">
        <f t="shared" si="52"/>
        <v>0.39999999999999947</v>
      </c>
      <c r="Q463">
        <f t="shared" si="53"/>
        <v>0.30000000000000071</v>
      </c>
      <c r="R463">
        <f t="shared" si="54"/>
        <v>0.82499999999999929</v>
      </c>
      <c r="S463">
        <f t="shared" si="55"/>
        <v>1</v>
      </c>
      <c r="U463" s="1" t="s">
        <v>272</v>
      </c>
    </row>
    <row r="464" spans="1:21">
      <c r="A464">
        <v>387</v>
      </c>
      <c r="B464">
        <v>7</v>
      </c>
      <c r="C464">
        <v>8</v>
      </c>
      <c r="D464">
        <v>7</v>
      </c>
      <c r="E464">
        <v>7</v>
      </c>
      <c r="F464">
        <v>7</v>
      </c>
      <c r="G464">
        <v>7</v>
      </c>
      <c r="H464">
        <v>8</v>
      </c>
      <c r="I464">
        <v>7.5</v>
      </c>
      <c r="J464">
        <v>7.5</v>
      </c>
      <c r="K464">
        <v>7.5</v>
      </c>
      <c r="L464">
        <v>7.5</v>
      </c>
      <c r="M464">
        <f t="shared" si="49"/>
        <v>-0.20000000000000018</v>
      </c>
      <c r="N464">
        <f t="shared" si="50"/>
        <v>-0.59999999999999964</v>
      </c>
      <c r="O464">
        <f t="shared" si="51"/>
        <v>-0.39999999999999947</v>
      </c>
      <c r="P464">
        <f t="shared" si="52"/>
        <v>0.39999999999999947</v>
      </c>
      <c r="Q464">
        <f t="shared" si="53"/>
        <v>0.20000000000000284</v>
      </c>
      <c r="R464">
        <f t="shared" si="54"/>
        <v>4.9999999999997158E-2</v>
      </c>
      <c r="S464">
        <f t="shared" si="55"/>
        <v>1</v>
      </c>
      <c r="U464" s="1" t="s">
        <v>404</v>
      </c>
    </row>
    <row r="465" spans="1:21">
      <c r="A465">
        <v>274</v>
      </c>
      <c r="B465">
        <v>3</v>
      </c>
      <c r="C465">
        <v>3</v>
      </c>
      <c r="D465">
        <v>3</v>
      </c>
      <c r="E465">
        <v>3</v>
      </c>
      <c r="F465">
        <v>3</v>
      </c>
      <c r="G465">
        <v>3</v>
      </c>
      <c r="H465">
        <v>4</v>
      </c>
      <c r="I465">
        <v>3.5</v>
      </c>
      <c r="K465">
        <v>3.5</v>
      </c>
      <c r="L465">
        <v>2.5</v>
      </c>
      <c r="M465">
        <f t="shared" si="49"/>
        <v>0</v>
      </c>
      <c r="N465">
        <f t="shared" si="50"/>
        <v>-0.375</v>
      </c>
      <c r="O465">
        <f t="shared" si="51"/>
        <v>-0.375</v>
      </c>
      <c r="P465">
        <f t="shared" si="52"/>
        <v>0.375</v>
      </c>
      <c r="Q465">
        <f t="shared" si="53"/>
        <v>0</v>
      </c>
      <c r="R465">
        <f t="shared" si="54"/>
        <v>0.39583333333333331</v>
      </c>
      <c r="S465">
        <f t="shared" si="55"/>
        <v>1</v>
      </c>
      <c r="U465" s="1" t="s">
        <v>291</v>
      </c>
    </row>
    <row r="466" spans="1:21">
      <c r="A466">
        <v>306</v>
      </c>
      <c r="B466">
        <v>10</v>
      </c>
      <c r="C466" t="s">
        <v>16</v>
      </c>
      <c r="D466" t="s">
        <v>16</v>
      </c>
      <c r="E466">
        <v>10</v>
      </c>
      <c r="F466">
        <v>9</v>
      </c>
      <c r="G466">
        <v>9</v>
      </c>
      <c r="H466" t="s">
        <v>16</v>
      </c>
      <c r="I466" t="s">
        <v>16</v>
      </c>
      <c r="J466">
        <v>9</v>
      </c>
      <c r="K466">
        <v>9</v>
      </c>
      <c r="L466">
        <v>9</v>
      </c>
      <c r="M466">
        <f t="shared" si="49"/>
        <v>0.66666666666666607</v>
      </c>
      <c r="N466">
        <f t="shared" si="50"/>
        <v>1</v>
      </c>
      <c r="O466">
        <f t="shared" si="51"/>
        <v>0.33333333333333393</v>
      </c>
      <c r="P466">
        <f t="shared" si="52"/>
        <v>0.33333333333333393</v>
      </c>
      <c r="Q466">
        <f t="shared" si="53"/>
        <v>0.33333333333334281</v>
      </c>
      <c r="R466">
        <f t="shared" si="54"/>
        <v>0</v>
      </c>
      <c r="S466">
        <f t="shared" si="55"/>
        <v>1</v>
      </c>
      <c r="U466" s="1" t="s">
        <v>323</v>
      </c>
    </row>
    <row r="467" spans="1:21">
      <c r="A467">
        <v>208</v>
      </c>
      <c r="B467">
        <v>10</v>
      </c>
      <c r="C467" t="s">
        <v>16</v>
      </c>
      <c r="D467" t="s">
        <v>16</v>
      </c>
      <c r="E467">
        <v>10</v>
      </c>
      <c r="F467">
        <v>10</v>
      </c>
      <c r="G467">
        <v>10</v>
      </c>
      <c r="H467" t="s">
        <v>16</v>
      </c>
      <c r="I467" t="s">
        <v>16</v>
      </c>
      <c r="J467">
        <v>10</v>
      </c>
      <c r="K467">
        <v>9.5</v>
      </c>
      <c r="L467">
        <v>9.5</v>
      </c>
      <c r="M467">
        <f t="shared" si="49"/>
        <v>0</v>
      </c>
      <c r="N467">
        <f t="shared" si="50"/>
        <v>0.33333333333333393</v>
      </c>
      <c r="O467">
        <f t="shared" si="51"/>
        <v>0.33333333333333393</v>
      </c>
      <c r="P467">
        <f t="shared" si="52"/>
        <v>0.33333333333333393</v>
      </c>
      <c r="Q467">
        <f t="shared" si="53"/>
        <v>0</v>
      </c>
      <c r="R467">
        <f t="shared" si="54"/>
        <v>8.3333333333342807E-2</v>
      </c>
      <c r="S467">
        <f t="shared" si="55"/>
        <v>1</v>
      </c>
      <c r="U467" s="1" t="s">
        <v>225</v>
      </c>
    </row>
    <row r="468" spans="1:21">
      <c r="A468">
        <v>436</v>
      </c>
      <c r="B468">
        <v>3</v>
      </c>
      <c r="C468" t="s">
        <v>16</v>
      </c>
      <c r="D468" t="s">
        <v>16</v>
      </c>
      <c r="E468">
        <v>3</v>
      </c>
      <c r="F468">
        <v>3</v>
      </c>
      <c r="G468">
        <v>3</v>
      </c>
      <c r="H468" t="s">
        <v>16</v>
      </c>
      <c r="I468" t="s">
        <v>16</v>
      </c>
      <c r="J468">
        <v>3</v>
      </c>
      <c r="K468">
        <v>4</v>
      </c>
      <c r="L468">
        <v>3</v>
      </c>
      <c r="M468">
        <f t="shared" si="49"/>
        <v>0</v>
      </c>
      <c r="N468">
        <f t="shared" si="50"/>
        <v>-0.33333333333333348</v>
      </c>
      <c r="O468">
        <f t="shared" si="51"/>
        <v>-0.33333333333333348</v>
      </c>
      <c r="P468">
        <f t="shared" si="52"/>
        <v>0.33333333333333348</v>
      </c>
      <c r="Q468">
        <f t="shared" si="53"/>
        <v>0</v>
      </c>
      <c r="R468">
        <f t="shared" si="54"/>
        <v>0.33333333333333215</v>
      </c>
      <c r="S468">
        <f t="shared" si="55"/>
        <v>1</v>
      </c>
      <c r="U468" s="1" t="s">
        <v>452</v>
      </c>
    </row>
    <row r="469" spans="1:21">
      <c r="A469">
        <v>179</v>
      </c>
      <c r="B469">
        <v>6</v>
      </c>
      <c r="C469">
        <v>6</v>
      </c>
      <c r="D469">
        <v>6</v>
      </c>
      <c r="E469">
        <v>6</v>
      </c>
      <c r="F469" t="s">
        <v>16</v>
      </c>
      <c r="G469" t="s">
        <v>16</v>
      </c>
      <c r="H469">
        <v>6</v>
      </c>
      <c r="I469">
        <v>5.5</v>
      </c>
      <c r="J469">
        <v>5.5</v>
      </c>
      <c r="K469" t="s">
        <v>16</v>
      </c>
      <c r="L469" t="s">
        <v>16</v>
      </c>
      <c r="M469">
        <f t="shared" si="49"/>
        <v>0</v>
      </c>
      <c r="N469">
        <f t="shared" si="50"/>
        <v>0.33333333333333304</v>
      </c>
      <c r="O469">
        <f t="shared" si="51"/>
        <v>0.33333333333333304</v>
      </c>
      <c r="P469">
        <f t="shared" si="52"/>
        <v>0.33333333333333304</v>
      </c>
      <c r="Q469">
        <f t="shared" si="53"/>
        <v>0</v>
      </c>
      <c r="R469">
        <f t="shared" si="54"/>
        <v>8.3333333333335702E-2</v>
      </c>
      <c r="S469">
        <f t="shared" si="55"/>
        <v>1</v>
      </c>
      <c r="U469" s="1" t="s">
        <v>196</v>
      </c>
    </row>
    <row r="470" spans="1:21">
      <c r="A470">
        <v>735</v>
      </c>
      <c r="B470">
        <v>8</v>
      </c>
      <c r="C470" t="s">
        <v>16</v>
      </c>
      <c r="D470" t="s">
        <v>16</v>
      </c>
      <c r="E470">
        <v>8</v>
      </c>
      <c r="F470">
        <v>8</v>
      </c>
      <c r="G470">
        <v>8</v>
      </c>
      <c r="H470" t="s">
        <v>16</v>
      </c>
      <c r="I470" t="s">
        <v>16</v>
      </c>
      <c r="J470">
        <v>8</v>
      </c>
      <c r="K470">
        <v>7.5</v>
      </c>
      <c r="L470">
        <v>7.5</v>
      </c>
      <c r="M470">
        <f t="shared" si="49"/>
        <v>0</v>
      </c>
      <c r="N470">
        <f t="shared" si="50"/>
        <v>0.33333333333333304</v>
      </c>
      <c r="O470">
        <f t="shared" si="51"/>
        <v>0.33333333333333304</v>
      </c>
      <c r="P470">
        <f t="shared" si="52"/>
        <v>0.33333333333333304</v>
      </c>
      <c r="Q470">
        <f t="shared" si="53"/>
        <v>0</v>
      </c>
      <c r="R470">
        <f t="shared" si="54"/>
        <v>8.3333333333328596E-2</v>
      </c>
      <c r="S470">
        <f t="shared" si="55"/>
        <v>1</v>
      </c>
      <c r="U470" s="1" t="s">
        <v>747</v>
      </c>
    </row>
    <row r="471" spans="1:21">
      <c r="A471">
        <v>55</v>
      </c>
      <c r="B471">
        <v>7</v>
      </c>
      <c r="C471" t="s">
        <v>16</v>
      </c>
      <c r="D471" t="s">
        <v>16</v>
      </c>
      <c r="E471">
        <v>6</v>
      </c>
      <c r="F471">
        <v>6</v>
      </c>
      <c r="G471">
        <v>7</v>
      </c>
      <c r="H471" t="s">
        <v>16</v>
      </c>
      <c r="I471" t="s">
        <v>16</v>
      </c>
      <c r="J471">
        <v>6</v>
      </c>
      <c r="K471">
        <v>6</v>
      </c>
      <c r="L471">
        <v>6</v>
      </c>
      <c r="M471">
        <f t="shared" si="49"/>
        <v>0.66666666666666696</v>
      </c>
      <c r="N471">
        <f t="shared" si="50"/>
        <v>1</v>
      </c>
      <c r="O471">
        <f t="shared" si="51"/>
        <v>0.33333333333333304</v>
      </c>
      <c r="P471">
        <f t="shared" si="52"/>
        <v>0.33333333333333304</v>
      </c>
      <c r="Q471">
        <f t="shared" si="53"/>
        <v>0.3333333333333357</v>
      </c>
      <c r="R471">
        <f t="shared" si="54"/>
        <v>0</v>
      </c>
      <c r="S471">
        <f t="shared" si="55"/>
        <v>1</v>
      </c>
      <c r="U471" s="1" t="s">
        <v>72</v>
      </c>
    </row>
    <row r="472" spans="1:21">
      <c r="A472">
        <v>139</v>
      </c>
      <c r="B472">
        <v>8</v>
      </c>
      <c r="C472" t="s">
        <v>16</v>
      </c>
      <c r="D472" t="s">
        <v>16</v>
      </c>
      <c r="E472">
        <v>8</v>
      </c>
      <c r="F472">
        <v>7</v>
      </c>
      <c r="G472">
        <v>7</v>
      </c>
      <c r="H472" t="s">
        <v>16</v>
      </c>
      <c r="I472" t="s">
        <v>16</v>
      </c>
      <c r="J472">
        <v>8</v>
      </c>
      <c r="K472">
        <v>6.5</v>
      </c>
      <c r="L472">
        <v>6.5</v>
      </c>
      <c r="M472">
        <f t="shared" si="49"/>
        <v>0.66666666666666696</v>
      </c>
      <c r="N472">
        <f t="shared" si="50"/>
        <v>1</v>
      </c>
      <c r="O472">
        <f t="shared" si="51"/>
        <v>0.33333333333333304</v>
      </c>
      <c r="P472">
        <f t="shared" si="52"/>
        <v>0.33333333333333304</v>
      </c>
      <c r="Q472">
        <f t="shared" si="53"/>
        <v>0.3333333333333286</v>
      </c>
      <c r="R472">
        <f t="shared" si="54"/>
        <v>0.75</v>
      </c>
      <c r="S472">
        <f t="shared" si="55"/>
        <v>1</v>
      </c>
      <c r="U472" s="1" t="s">
        <v>156</v>
      </c>
    </row>
    <row r="473" spans="1:21">
      <c r="A473">
        <v>517</v>
      </c>
      <c r="B473">
        <v>7</v>
      </c>
      <c r="C473" t="s">
        <v>16</v>
      </c>
      <c r="D473" t="s">
        <v>16</v>
      </c>
      <c r="E473">
        <v>7</v>
      </c>
      <c r="F473">
        <v>6</v>
      </c>
      <c r="G473">
        <v>6</v>
      </c>
      <c r="H473" t="s">
        <v>16</v>
      </c>
      <c r="I473" t="s">
        <v>16</v>
      </c>
      <c r="J473">
        <v>6</v>
      </c>
      <c r="K473">
        <v>6</v>
      </c>
      <c r="L473">
        <v>6</v>
      </c>
      <c r="M473">
        <f t="shared" si="49"/>
        <v>0.66666666666666696</v>
      </c>
      <c r="N473">
        <f t="shared" si="50"/>
        <v>1</v>
      </c>
      <c r="O473">
        <f t="shared" si="51"/>
        <v>0.33333333333333304</v>
      </c>
      <c r="P473">
        <f t="shared" si="52"/>
        <v>0.33333333333333304</v>
      </c>
      <c r="Q473">
        <f t="shared" si="53"/>
        <v>0.3333333333333357</v>
      </c>
      <c r="R473">
        <f t="shared" si="54"/>
        <v>0</v>
      </c>
      <c r="S473">
        <f t="shared" si="55"/>
        <v>1</v>
      </c>
      <c r="U473" s="1" t="s">
        <v>533</v>
      </c>
    </row>
    <row r="474" spans="1:21">
      <c r="A474">
        <v>197</v>
      </c>
      <c r="B474">
        <v>10</v>
      </c>
      <c r="C474">
        <v>10</v>
      </c>
      <c r="D474">
        <v>10</v>
      </c>
      <c r="E474">
        <v>10</v>
      </c>
      <c r="F474">
        <v>10</v>
      </c>
      <c r="G474">
        <v>10</v>
      </c>
      <c r="H474">
        <v>10</v>
      </c>
      <c r="I474">
        <v>9.5</v>
      </c>
      <c r="J474">
        <v>9.5</v>
      </c>
      <c r="K474">
        <v>10</v>
      </c>
      <c r="L474">
        <v>9.5</v>
      </c>
      <c r="M474">
        <f t="shared" si="49"/>
        <v>0</v>
      </c>
      <c r="N474">
        <f t="shared" si="50"/>
        <v>0.30000000000000071</v>
      </c>
      <c r="O474">
        <f t="shared" si="51"/>
        <v>0.30000000000000071</v>
      </c>
      <c r="P474">
        <f t="shared" si="52"/>
        <v>0.30000000000000071</v>
      </c>
      <c r="Q474">
        <f t="shared" si="53"/>
        <v>0</v>
      </c>
      <c r="R474">
        <f t="shared" si="54"/>
        <v>7.5000000000002842E-2</v>
      </c>
      <c r="S474">
        <f t="shared" si="55"/>
        <v>1</v>
      </c>
      <c r="U474" s="1" t="s">
        <v>214</v>
      </c>
    </row>
    <row r="475" spans="1:21">
      <c r="A475">
        <v>102</v>
      </c>
      <c r="B475">
        <v>10</v>
      </c>
      <c r="C475">
        <v>10</v>
      </c>
      <c r="D475">
        <v>10</v>
      </c>
      <c r="E475">
        <v>10</v>
      </c>
      <c r="F475">
        <v>10</v>
      </c>
      <c r="G475">
        <v>10</v>
      </c>
      <c r="H475">
        <v>10</v>
      </c>
      <c r="I475">
        <v>9.5</v>
      </c>
      <c r="J475">
        <v>9.5</v>
      </c>
      <c r="K475">
        <v>10</v>
      </c>
      <c r="L475">
        <v>9.5</v>
      </c>
      <c r="M475">
        <f t="shared" si="49"/>
        <v>0</v>
      </c>
      <c r="N475">
        <f t="shared" si="50"/>
        <v>0.30000000000000071</v>
      </c>
      <c r="O475">
        <f t="shared" si="51"/>
        <v>0.30000000000000071</v>
      </c>
      <c r="P475">
        <f t="shared" si="52"/>
        <v>0.30000000000000071</v>
      </c>
      <c r="Q475">
        <f t="shared" si="53"/>
        <v>0</v>
      </c>
      <c r="R475">
        <f t="shared" si="54"/>
        <v>7.5000000000002842E-2</v>
      </c>
      <c r="S475">
        <f t="shared" si="55"/>
        <v>1</v>
      </c>
      <c r="U475" s="1" t="s">
        <v>119</v>
      </c>
    </row>
    <row r="476" spans="1:21">
      <c r="A476">
        <v>395</v>
      </c>
      <c r="B476">
        <v>7</v>
      </c>
      <c r="C476">
        <v>7</v>
      </c>
      <c r="D476">
        <v>7</v>
      </c>
      <c r="E476">
        <v>7</v>
      </c>
      <c r="F476">
        <v>7</v>
      </c>
      <c r="G476">
        <v>7</v>
      </c>
      <c r="H476">
        <v>7</v>
      </c>
      <c r="I476">
        <v>6.5</v>
      </c>
      <c r="J476">
        <v>6.5</v>
      </c>
      <c r="K476">
        <v>7</v>
      </c>
      <c r="L476">
        <v>6.5</v>
      </c>
      <c r="M476">
        <f t="shared" si="49"/>
        <v>0</v>
      </c>
      <c r="N476">
        <f t="shared" si="50"/>
        <v>0.29999999999999982</v>
      </c>
      <c r="O476">
        <f t="shared" si="51"/>
        <v>0.29999999999999982</v>
      </c>
      <c r="P476">
        <f t="shared" si="52"/>
        <v>0.29999999999999982</v>
      </c>
      <c r="Q476">
        <f t="shared" si="53"/>
        <v>0</v>
      </c>
      <c r="R476">
        <f t="shared" si="54"/>
        <v>7.5000000000002842E-2</v>
      </c>
      <c r="S476">
        <f t="shared" si="55"/>
        <v>1</v>
      </c>
      <c r="U476" s="1" t="s">
        <v>412</v>
      </c>
    </row>
    <row r="477" spans="1:21">
      <c r="A477">
        <v>781</v>
      </c>
      <c r="B477">
        <v>7</v>
      </c>
      <c r="C477">
        <v>7</v>
      </c>
      <c r="D477">
        <v>7</v>
      </c>
      <c r="E477">
        <v>7</v>
      </c>
      <c r="F477">
        <v>7</v>
      </c>
      <c r="G477">
        <v>7</v>
      </c>
      <c r="H477">
        <v>7.5</v>
      </c>
      <c r="I477">
        <v>6.5</v>
      </c>
      <c r="J477">
        <v>6.5</v>
      </c>
      <c r="K477">
        <v>6.5</v>
      </c>
      <c r="L477">
        <v>6.5</v>
      </c>
      <c r="M477">
        <f t="shared" si="49"/>
        <v>0</v>
      </c>
      <c r="N477">
        <f t="shared" si="50"/>
        <v>0.29999999999999982</v>
      </c>
      <c r="O477">
        <f t="shared" si="51"/>
        <v>0.29999999999999982</v>
      </c>
      <c r="P477">
        <f t="shared" si="52"/>
        <v>0.29999999999999982</v>
      </c>
      <c r="Q477">
        <f t="shared" si="53"/>
        <v>0</v>
      </c>
      <c r="R477">
        <f t="shared" si="54"/>
        <v>0.20000000000000284</v>
      </c>
      <c r="S477">
        <f t="shared" si="55"/>
        <v>1</v>
      </c>
      <c r="U477" s="1" t="s">
        <v>793</v>
      </c>
    </row>
    <row r="478" spans="1:21">
      <c r="A478">
        <v>236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  <c r="H478">
        <v>6</v>
      </c>
      <c r="I478">
        <v>5.5</v>
      </c>
      <c r="J478">
        <v>5.5</v>
      </c>
      <c r="K478">
        <v>6</v>
      </c>
      <c r="L478">
        <v>5.5</v>
      </c>
      <c r="M478">
        <f t="shared" si="49"/>
        <v>0</v>
      </c>
      <c r="N478">
        <f t="shared" si="50"/>
        <v>0.29999999999999982</v>
      </c>
      <c r="O478">
        <f t="shared" si="51"/>
        <v>0.29999999999999982</v>
      </c>
      <c r="P478">
        <f t="shared" si="52"/>
        <v>0.29999999999999982</v>
      </c>
      <c r="Q478">
        <f t="shared" si="53"/>
        <v>0</v>
      </c>
      <c r="R478">
        <f t="shared" si="54"/>
        <v>7.5000000000002842E-2</v>
      </c>
      <c r="S478">
        <f t="shared" si="55"/>
        <v>1</v>
      </c>
      <c r="U478" s="1" t="s">
        <v>253</v>
      </c>
    </row>
    <row r="479" spans="1:21">
      <c r="A479">
        <v>640</v>
      </c>
      <c r="B479">
        <v>5</v>
      </c>
      <c r="C479">
        <v>5</v>
      </c>
      <c r="D479">
        <v>5</v>
      </c>
      <c r="E479">
        <v>5</v>
      </c>
      <c r="F479">
        <v>5</v>
      </c>
      <c r="G479">
        <v>5</v>
      </c>
      <c r="H479">
        <v>5.5</v>
      </c>
      <c r="I479">
        <v>4.5</v>
      </c>
      <c r="J479">
        <v>4.5</v>
      </c>
      <c r="K479">
        <v>4.5</v>
      </c>
      <c r="L479">
        <v>4.5</v>
      </c>
      <c r="M479">
        <f t="shared" si="49"/>
        <v>0</v>
      </c>
      <c r="N479">
        <f t="shared" si="50"/>
        <v>0.29999999999999982</v>
      </c>
      <c r="O479">
        <f t="shared" si="51"/>
        <v>0.29999999999999982</v>
      </c>
      <c r="P479">
        <f t="shared" si="52"/>
        <v>0.29999999999999982</v>
      </c>
      <c r="Q479">
        <f t="shared" si="53"/>
        <v>0</v>
      </c>
      <c r="R479">
        <f t="shared" si="54"/>
        <v>0.19999999999999929</v>
      </c>
      <c r="S479">
        <f t="shared" si="55"/>
        <v>1</v>
      </c>
      <c r="U479" s="1" t="s">
        <v>656</v>
      </c>
    </row>
    <row r="480" spans="1:21">
      <c r="A480">
        <v>240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4</v>
      </c>
      <c r="H480">
        <v>4.5</v>
      </c>
      <c r="I480">
        <v>3.5</v>
      </c>
      <c r="J480">
        <v>3.5</v>
      </c>
      <c r="K480">
        <v>3.5</v>
      </c>
      <c r="L480">
        <v>3.5</v>
      </c>
      <c r="M480">
        <f t="shared" si="49"/>
        <v>0</v>
      </c>
      <c r="N480">
        <f t="shared" si="50"/>
        <v>0.29999999999999982</v>
      </c>
      <c r="O480">
        <f t="shared" si="51"/>
        <v>0.29999999999999982</v>
      </c>
      <c r="P480">
        <f t="shared" si="52"/>
        <v>0.29999999999999982</v>
      </c>
      <c r="Q480">
        <f t="shared" si="53"/>
        <v>0</v>
      </c>
      <c r="R480">
        <f t="shared" si="54"/>
        <v>0.19999999999999929</v>
      </c>
      <c r="S480">
        <f t="shared" si="55"/>
        <v>1</v>
      </c>
      <c r="U480" s="1" t="s">
        <v>257</v>
      </c>
    </row>
    <row r="481" spans="1:21">
      <c r="A481">
        <v>649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4</v>
      </c>
      <c r="H481">
        <v>5</v>
      </c>
      <c r="I481">
        <v>4</v>
      </c>
      <c r="J481">
        <v>4</v>
      </c>
      <c r="K481">
        <v>3</v>
      </c>
      <c r="L481">
        <v>2.5</v>
      </c>
      <c r="M481">
        <f t="shared" si="49"/>
        <v>0</v>
      </c>
      <c r="N481">
        <f t="shared" si="50"/>
        <v>0.29999999999999982</v>
      </c>
      <c r="O481">
        <f t="shared" si="51"/>
        <v>0.29999999999999982</v>
      </c>
      <c r="P481">
        <f t="shared" si="52"/>
        <v>0.29999999999999982</v>
      </c>
      <c r="Q481">
        <f t="shared" si="53"/>
        <v>0</v>
      </c>
      <c r="R481">
        <f t="shared" si="54"/>
        <v>0.94999999999999929</v>
      </c>
      <c r="S481">
        <f t="shared" si="55"/>
        <v>1</v>
      </c>
      <c r="U481" s="1" t="s">
        <v>665</v>
      </c>
    </row>
    <row r="482" spans="1:21">
      <c r="A482">
        <v>89</v>
      </c>
      <c r="B482">
        <v>7</v>
      </c>
      <c r="C482">
        <v>7</v>
      </c>
      <c r="D482">
        <v>7</v>
      </c>
      <c r="E482">
        <v>7</v>
      </c>
      <c r="F482">
        <v>7</v>
      </c>
      <c r="G482">
        <v>7</v>
      </c>
      <c r="H482">
        <v>7</v>
      </c>
      <c r="I482">
        <v>6.5</v>
      </c>
      <c r="J482">
        <v>6.5</v>
      </c>
      <c r="K482">
        <v>7</v>
      </c>
      <c r="L482">
        <v>6.5</v>
      </c>
      <c r="M482">
        <f t="shared" si="49"/>
        <v>0</v>
      </c>
      <c r="N482">
        <f t="shared" si="50"/>
        <v>0.29999999999999982</v>
      </c>
      <c r="O482">
        <f t="shared" si="51"/>
        <v>0.29999999999999982</v>
      </c>
      <c r="P482">
        <f t="shared" si="52"/>
        <v>0.29999999999999982</v>
      </c>
      <c r="Q482">
        <f t="shared" si="53"/>
        <v>0</v>
      </c>
      <c r="R482">
        <f t="shared" si="54"/>
        <v>7.5000000000002842E-2</v>
      </c>
      <c r="S482">
        <f t="shared" si="55"/>
        <v>1</v>
      </c>
      <c r="U482" s="1" t="s">
        <v>106</v>
      </c>
    </row>
    <row r="483" spans="1:21">
      <c r="A483">
        <v>638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  <c r="H483">
        <v>6.5</v>
      </c>
      <c r="I483">
        <v>5</v>
      </c>
      <c r="J483">
        <v>7</v>
      </c>
      <c r="K483">
        <v>6</v>
      </c>
      <c r="L483">
        <v>4</v>
      </c>
      <c r="M483">
        <f t="shared" si="49"/>
        <v>0</v>
      </c>
      <c r="N483">
        <f t="shared" si="50"/>
        <v>0.29999999999999982</v>
      </c>
      <c r="O483">
        <f t="shared" si="51"/>
        <v>0.29999999999999982</v>
      </c>
      <c r="P483">
        <f t="shared" si="52"/>
        <v>0.29999999999999982</v>
      </c>
      <c r="Q483">
        <f t="shared" si="53"/>
        <v>0</v>
      </c>
      <c r="R483">
        <f t="shared" si="54"/>
        <v>1.4500000000000028</v>
      </c>
      <c r="S483">
        <f t="shared" si="55"/>
        <v>1</v>
      </c>
      <c r="U483" s="1" t="s">
        <v>654</v>
      </c>
    </row>
    <row r="484" spans="1:21">
      <c r="A484">
        <v>702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  <c r="H484">
        <v>6.5</v>
      </c>
      <c r="I484">
        <v>5.5</v>
      </c>
      <c r="J484">
        <v>5.5</v>
      </c>
      <c r="K484">
        <v>5.5</v>
      </c>
      <c r="L484">
        <v>5.5</v>
      </c>
      <c r="M484">
        <f t="shared" si="49"/>
        <v>0</v>
      </c>
      <c r="N484">
        <f t="shared" si="50"/>
        <v>0.29999999999999982</v>
      </c>
      <c r="O484">
        <f t="shared" si="51"/>
        <v>0.29999999999999982</v>
      </c>
      <c r="P484">
        <f t="shared" si="52"/>
        <v>0.29999999999999982</v>
      </c>
      <c r="Q484">
        <f t="shared" si="53"/>
        <v>0</v>
      </c>
      <c r="R484">
        <f t="shared" si="54"/>
        <v>0.20000000000000284</v>
      </c>
      <c r="S484">
        <f t="shared" si="55"/>
        <v>1</v>
      </c>
      <c r="U484" s="1" t="s">
        <v>718</v>
      </c>
    </row>
    <row r="485" spans="1:21">
      <c r="A485">
        <v>416</v>
      </c>
      <c r="B485">
        <v>7</v>
      </c>
      <c r="C485">
        <v>7</v>
      </c>
      <c r="D485">
        <v>7</v>
      </c>
      <c r="E485">
        <v>7</v>
      </c>
      <c r="F485">
        <v>7</v>
      </c>
      <c r="G485">
        <v>7</v>
      </c>
      <c r="H485">
        <v>7.5</v>
      </c>
      <c r="I485">
        <v>7</v>
      </c>
      <c r="J485">
        <v>7</v>
      </c>
      <c r="K485">
        <v>6</v>
      </c>
      <c r="L485">
        <v>6</v>
      </c>
      <c r="M485">
        <f t="shared" si="49"/>
        <v>0</v>
      </c>
      <c r="N485">
        <f t="shared" si="50"/>
        <v>0.29999999999999982</v>
      </c>
      <c r="O485">
        <f t="shared" si="51"/>
        <v>0.29999999999999982</v>
      </c>
      <c r="P485">
        <f t="shared" si="52"/>
        <v>0.29999999999999982</v>
      </c>
      <c r="Q485">
        <f t="shared" si="53"/>
        <v>0</v>
      </c>
      <c r="R485">
        <f t="shared" si="54"/>
        <v>0.45000000000000284</v>
      </c>
      <c r="S485">
        <f t="shared" si="55"/>
        <v>1</v>
      </c>
      <c r="U485" s="1" t="s">
        <v>433</v>
      </c>
    </row>
    <row r="486" spans="1:21">
      <c r="A486">
        <v>567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  <c r="H486">
        <v>6.5</v>
      </c>
      <c r="I486">
        <v>5.5</v>
      </c>
      <c r="J486">
        <v>5.5</v>
      </c>
      <c r="K486">
        <v>5.5</v>
      </c>
      <c r="L486">
        <v>5.5</v>
      </c>
      <c r="M486">
        <f t="shared" si="49"/>
        <v>0</v>
      </c>
      <c r="N486">
        <f t="shared" si="50"/>
        <v>0.29999999999999982</v>
      </c>
      <c r="O486">
        <f t="shared" si="51"/>
        <v>0.29999999999999982</v>
      </c>
      <c r="P486">
        <f t="shared" si="52"/>
        <v>0.29999999999999982</v>
      </c>
      <c r="Q486">
        <f t="shared" si="53"/>
        <v>0</v>
      </c>
      <c r="R486">
        <f t="shared" si="54"/>
        <v>0.20000000000000284</v>
      </c>
      <c r="S486">
        <f t="shared" si="55"/>
        <v>1</v>
      </c>
      <c r="U486" s="1" t="s">
        <v>583</v>
      </c>
    </row>
    <row r="487" spans="1:21">
      <c r="A487">
        <v>693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  <c r="H487">
        <v>6</v>
      </c>
      <c r="I487">
        <v>5.5</v>
      </c>
      <c r="J487">
        <v>5.5</v>
      </c>
      <c r="K487">
        <v>6</v>
      </c>
      <c r="L487">
        <v>5.5</v>
      </c>
      <c r="M487">
        <f t="shared" si="49"/>
        <v>0</v>
      </c>
      <c r="N487">
        <f t="shared" si="50"/>
        <v>0.29999999999999982</v>
      </c>
      <c r="O487">
        <f t="shared" si="51"/>
        <v>0.29999999999999982</v>
      </c>
      <c r="P487">
        <f t="shared" si="52"/>
        <v>0.29999999999999982</v>
      </c>
      <c r="Q487">
        <f t="shared" si="53"/>
        <v>0</v>
      </c>
      <c r="R487">
        <f t="shared" si="54"/>
        <v>7.5000000000002842E-2</v>
      </c>
      <c r="S487">
        <f t="shared" si="55"/>
        <v>1</v>
      </c>
      <c r="U487" s="1" t="s">
        <v>709</v>
      </c>
    </row>
    <row r="488" spans="1:21">
      <c r="A488">
        <v>448</v>
      </c>
      <c r="B488">
        <v>4</v>
      </c>
      <c r="C488">
        <v>4</v>
      </c>
      <c r="D488">
        <v>4</v>
      </c>
      <c r="E488">
        <v>3</v>
      </c>
      <c r="F488">
        <v>4</v>
      </c>
      <c r="G488">
        <v>4</v>
      </c>
      <c r="H488">
        <v>3.5</v>
      </c>
      <c r="I488">
        <v>3.5</v>
      </c>
      <c r="J488">
        <v>3.5</v>
      </c>
      <c r="K488">
        <v>3.5</v>
      </c>
      <c r="L488">
        <v>3.5</v>
      </c>
      <c r="M488">
        <f t="shared" si="49"/>
        <v>0.20000000000000018</v>
      </c>
      <c r="N488">
        <f t="shared" si="50"/>
        <v>0.5</v>
      </c>
      <c r="O488">
        <f t="shared" si="51"/>
        <v>0.29999999999999982</v>
      </c>
      <c r="P488">
        <f t="shared" si="52"/>
        <v>0.29999999999999982</v>
      </c>
      <c r="Q488">
        <f t="shared" si="53"/>
        <v>0.19999999999999929</v>
      </c>
      <c r="R488">
        <f t="shared" si="54"/>
        <v>0</v>
      </c>
      <c r="S488">
        <f t="shared" si="55"/>
        <v>1</v>
      </c>
      <c r="U488" s="1" t="s">
        <v>464</v>
      </c>
    </row>
    <row r="489" spans="1:21">
      <c r="A489">
        <v>359</v>
      </c>
      <c r="B489">
        <v>7</v>
      </c>
      <c r="C489">
        <v>7</v>
      </c>
      <c r="D489">
        <v>7</v>
      </c>
      <c r="E489">
        <v>7</v>
      </c>
      <c r="F489">
        <v>7</v>
      </c>
      <c r="G489">
        <v>7</v>
      </c>
      <c r="H489">
        <v>7.5</v>
      </c>
      <c r="I489">
        <v>6.5</v>
      </c>
      <c r="J489">
        <v>6.5</v>
      </c>
      <c r="K489">
        <v>6.5</v>
      </c>
      <c r="L489">
        <v>6.5</v>
      </c>
      <c r="M489">
        <f t="shared" si="49"/>
        <v>0</v>
      </c>
      <c r="N489">
        <f t="shared" si="50"/>
        <v>0.29999999999999982</v>
      </c>
      <c r="O489">
        <f t="shared" si="51"/>
        <v>0.29999999999999982</v>
      </c>
      <c r="P489">
        <f t="shared" si="52"/>
        <v>0.29999999999999982</v>
      </c>
      <c r="Q489">
        <f t="shared" si="53"/>
        <v>0</v>
      </c>
      <c r="R489">
        <f t="shared" si="54"/>
        <v>0.20000000000000284</v>
      </c>
      <c r="S489">
        <f t="shared" si="55"/>
        <v>1</v>
      </c>
      <c r="U489" s="1" t="s">
        <v>376</v>
      </c>
    </row>
    <row r="490" spans="1:21">
      <c r="A490">
        <v>549</v>
      </c>
      <c r="B490">
        <v>8</v>
      </c>
      <c r="C490">
        <v>8</v>
      </c>
      <c r="D490">
        <v>8</v>
      </c>
      <c r="E490">
        <v>8</v>
      </c>
      <c r="F490">
        <v>8</v>
      </c>
      <c r="G490">
        <v>8</v>
      </c>
      <c r="H490">
        <v>8</v>
      </c>
      <c r="I490">
        <v>7.5</v>
      </c>
      <c r="J490">
        <v>7.5</v>
      </c>
      <c r="K490">
        <v>8</v>
      </c>
      <c r="L490">
        <v>7.5</v>
      </c>
      <c r="M490">
        <f t="shared" si="49"/>
        <v>0</v>
      </c>
      <c r="N490">
        <f t="shared" si="50"/>
        <v>0.29999999999999982</v>
      </c>
      <c r="O490">
        <f t="shared" si="51"/>
        <v>0.29999999999999982</v>
      </c>
      <c r="P490">
        <f t="shared" si="52"/>
        <v>0.29999999999999982</v>
      </c>
      <c r="Q490">
        <f t="shared" si="53"/>
        <v>0</v>
      </c>
      <c r="R490">
        <f t="shared" si="54"/>
        <v>7.5000000000002842E-2</v>
      </c>
      <c r="S490">
        <f t="shared" si="55"/>
        <v>1</v>
      </c>
      <c r="U490" s="1" t="s">
        <v>565</v>
      </c>
    </row>
    <row r="491" spans="1:21">
      <c r="A491">
        <v>131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6.5</v>
      </c>
      <c r="I491">
        <v>4.5</v>
      </c>
      <c r="J491">
        <v>4.5</v>
      </c>
      <c r="K491">
        <v>4</v>
      </c>
      <c r="L491">
        <v>4</v>
      </c>
      <c r="M491">
        <f t="shared" si="49"/>
        <v>0</v>
      </c>
      <c r="N491">
        <f t="shared" si="50"/>
        <v>0.29999999999999982</v>
      </c>
      <c r="O491">
        <f t="shared" si="51"/>
        <v>0.29999999999999982</v>
      </c>
      <c r="P491">
        <f t="shared" si="52"/>
        <v>0.29999999999999982</v>
      </c>
      <c r="Q491">
        <f t="shared" si="53"/>
        <v>0</v>
      </c>
      <c r="R491">
        <f t="shared" si="54"/>
        <v>1.0749999999999993</v>
      </c>
      <c r="S491">
        <f t="shared" si="55"/>
        <v>1</v>
      </c>
      <c r="U491" s="1" t="s">
        <v>148</v>
      </c>
    </row>
    <row r="492" spans="1:21">
      <c r="A492">
        <v>679</v>
      </c>
      <c r="B492">
        <v>6</v>
      </c>
      <c r="C492">
        <v>7</v>
      </c>
      <c r="D492">
        <v>5</v>
      </c>
      <c r="E492">
        <v>6</v>
      </c>
      <c r="F492">
        <v>5</v>
      </c>
      <c r="G492">
        <v>6</v>
      </c>
      <c r="H492">
        <v>6.5</v>
      </c>
      <c r="I492">
        <v>6</v>
      </c>
      <c r="J492">
        <v>6</v>
      </c>
      <c r="K492">
        <v>6</v>
      </c>
      <c r="L492">
        <v>6</v>
      </c>
      <c r="M492">
        <f t="shared" si="49"/>
        <v>0.20000000000000018</v>
      </c>
      <c r="N492">
        <f t="shared" si="50"/>
        <v>-9.9999999999999645E-2</v>
      </c>
      <c r="O492">
        <f t="shared" si="51"/>
        <v>-0.29999999999999982</v>
      </c>
      <c r="P492">
        <f t="shared" si="52"/>
        <v>0.29999999999999982</v>
      </c>
      <c r="Q492">
        <f t="shared" si="53"/>
        <v>0.70000000000000284</v>
      </c>
      <c r="R492">
        <f t="shared" si="54"/>
        <v>4.9999999999997158E-2</v>
      </c>
      <c r="S492">
        <f t="shared" si="55"/>
        <v>1</v>
      </c>
      <c r="U492" s="1" t="s">
        <v>695</v>
      </c>
    </row>
    <row r="493" spans="1:21">
      <c r="A493">
        <v>783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4.5</v>
      </c>
      <c r="I493">
        <v>3.5</v>
      </c>
      <c r="J493">
        <v>3.5</v>
      </c>
      <c r="K493">
        <v>3.5</v>
      </c>
      <c r="L493">
        <v>3.5</v>
      </c>
      <c r="M493">
        <f t="shared" si="49"/>
        <v>0</v>
      </c>
      <c r="N493">
        <f t="shared" si="50"/>
        <v>0.29999999999999982</v>
      </c>
      <c r="O493">
        <f t="shared" si="51"/>
        <v>0.29999999999999982</v>
      </c>
      <c r="P493">
        <f t="shared" si="52"/>
        <v>0.29999999999999982</v>
      </c>
      <c r="Q493">
        <f t="shared" si="53"/>
        <v>0</v>
      </c>
      <c r="R493">
        <f t="shared" si="54"/>
        <v>0.19999999999999929</v>
      </c>
      <c r="S493">
        <f t="shared" si="55"/>
        <v>1</v>
      </c>
      <c r="U493" s="1" t="s">
        <v>795</v>
      </c>
    </row>
    <row r="494" spans="1:21">
      <c r="A494">
        <v>652</v>
      </c>
      <c r="B494">
        <v>5</v>
      </c>
      <c r="C494">
        <v>5</v>
      </c>
      <c r="D494">
        <v>5</v>
      </c>
      <c r="E494">
        <v>5</v>
      </c>
      <c r="F494">
        <v>5</v>
      </c>
      <c r="G494">
        <v>5</v>
      </c>
      <c r="H494">
        <v>5.5</v>
      </c>
      <c r="I494">
        <v>5.5</v>
      </c>
      <c r="J494">
        <v>5.5</v>
      </c>
      <c r="K494">
        <v>5</v>
      </c>
      <c r="L494">
        <v>5</v>
      </c>
      <c r="M494">
        <f t="shared" si="49"/>
        <v>0</v>
      </c>
      <c r="N494">
        <f t="shared" si="50"/>
        <v>-0.29999999999999982</v>
      </c>
      <c r="O494">
        <f t="shared" si="51"/>
        <v>-0.29999999999999982</v>
      </c>
      <c r="P494">
        <f t="shared" si="52"/>
        <v>0.29999999999999982</v>
      </c>
      <c r="Q494">
        <f t="shared" si="53"/>
        <v>0</v>
      </c>
      <c r="R494">
        <f t="shared" si="54"/>
        <v>7.5000000000002842E-2</v>
      </c>
      <c r="S494">
        <f t="shared" si="55"/>
        <v>1</v>
      </c>
      <c r="U494" s="1" t="s">
        <v>668</v>
      </c>
    </row>
    <row r="495" spans="1:21">
      <c r="A495">
        <v>243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5</v>
      </c>
      <c r="I495">
        <v>4</v>
      </c>
      <c r="J495">
        <v>3.5</v>
      </c>
      <c r="K495">
        <v>5</v>
      </c>
      <c r="L495">
        <v>4</v>
      </c>
      <c r="M495">
        <f t="shared" si="49"/>
        <v>0</v>
      </c>
      <c r="N495">
        <f t="shared" si="50"/>
        <v>-0.29999999999999982</v>
      </c>
      <c r="O495">
        <f t="shared" si="51"/>
        <v>-0.29999999999999982</v>
      </c>
      <c r="P495">
        <f t="shared" si="52"/>
        <v>0.29999999999999982</v>
      </c>
      <c r="Q495">
        <f t="shared" si="53"/>
        <v>0</v>
      </c>
      <c r="R495">
        <f t="shared" si="54"/>
        <v>0.44999999999999929</v>
      </c>
      <c r="S495">
        <f t="shared" si="55"/>
        <v>1</v>
      </c>
      <c r="U495" s="1" t="s">
        <v>260</v>
      </c>
    </row>
    <row r="496" spans="1:21">
      <c r="A496">
        <v>631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5</v>
      </c>
      <c r="I496">
        <v>4.5</v>
      </c>
      <c r="J496">
        <v>2</v>
      </c>
      <c r="K496">
        <v>5.5</v>
      </c>
      <c r="L496">
        <v>4.5</v>
      </c>
      <c r="M496">
        <f t="shared" si="49"/>
        <v>0</v>
      </c>
      <c r="N496">
        <f t="shared" si="50"/>
        <v>-0.29999999999999982</v>
      </c>
      <c r="O496">
        <f t="shared" si="51"/>
        <v>-0.29999999999999982</v>
      </c>
      <c r="P496">
        <f t="shared" si="52"/>
        <v>0.29999999999999982</v>
      </c>
      <c r="Q496">
        <f t="shared" si="53"/>
        <v>0</v>
      </c>
      <c r="R496">
        <f t="shared" si="54"/>
        <v>1.8249999999999993</v>
      </c>
      <c r="S496">
        <f t="shared" si="55"/>
        <v>1</v>
      </c>
      <c r="U496" s="1" t="s">
        <v>647</v>
      </c>
    </row>
    <row r="497" spans="1:21">
      <c r="A497">
        <v>226</v>
      </c>
      <c r="B497">
        <v>6</v>
      </c>
      <c r="C497">
        <v>6</v>
      </c>
      <c r="D497">
        <v>5</v>
      </c>
      <c r="E497">
        <v>5</v>
      </c>
      <c r="F497">
        <v>5</v>
      </c>
      <c r="G497">
        <v>5</v>
      </c>
      <c r="H497">
        <v>6.5</v>
      </c>
      <c r="I497">
        <v>5</v>
      </c>
      <c r="J497">
        <v>5.5</v>
      </c>
      <c r="K497">
        <v>5.5</v>
      </c>
      <c r="L497">
        <v>5</v>
      </c>
      <c r="M497">
        <f t="shared" si="49"/>
        <v>0.79999999999999982</v>
      </c>
      <c r="N497">
        <f t="shared" si="50"/>
        <v>0.5</v>
      </c>
      <c r="O497">
        <f t="shared" si="51"/>
        <v>-0.29999999999999982</v>
      </c>
      <c r="P497">
        <f t="shared" si="52"/>
        <v>0.29999999999999982</v>
      </c>
      <c r="Q497">
        <f t="shared" si="53"/>
        <v>0.20000000000000284</v>
      </c>
      <c r="R497">
        <f t="shared" si="54"/>
        <v>0.375</v>
      </c>
      <c r="S497">
        <f t="shared" si="55"/>
        <v>1</v>
      </c>
      <c r="U497" s="1" t="s">
        <v>243</v>
      </c>
    </row>
    <row r="498" spans="1:21">
      <c r="A498">
        <v>221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  <c r="H498">
        <v>7</v>
      </c>
      <c r="I498">
        <v>6</v>
      </c>
      <c r="J498">
        <v>6</v>
      </c>
      <c r="K498">
        <v>6.5</v>
      </c>
      <c r="L498">
        <v>6</v>
      </c>
      <c r="M498">
        <f t="shared" si="49"/>
        <v>0</v>
      </c>
      <c r="N498">
        <f t="shared" si="50"/>
        <v>-0.29999999999999982</v>
      </c>
      <c r="O498">
        <f t="shared" si="51"/>
        <v>-0.29999999999999982</v>
      </c>
      <c r="P498">
        <f t="shared" si="52"/>
        <v>0.29999999999999982</v>
      </c>
      <c r="Q498">
        <f t="shared" si="53"/>
        <v>0</v>
      </c>
      <c r="R498">
        <f t="shared" si="54"/>
        <v>0.20000000000000284</v>
      </c>
      <c r="S498">
        <f t="shared" si="55"/>
        <v>1</v>
      </c>
      <c r="U498" s="1" t="s">
        <v>238</v>
      </c>
    </row>
    <row r="499" spans="1:21">
      <c r="A499">
        <v>677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5</v>
      </c>
      <c r="H499">
        <v>6.5</v>
      </c>
      <c r="I499">
        <v>5</v>
      </c>
      <c r="J499">
        <v>7</v>
      </c>
      <c r="K499">
        <v>4</v>
      </c>
      <c r="L499">
        <v>4</v>
      </c>
      <c r="M499">
        <f t="shared" si="49"/>
        <v>0</v>
      </c>
      <c r="N499">
        <f t="shared" si="50"/>
        <v>-0.29999999999999982</v>
      </c>
      <c r="O499">
        <f t="shared" si="51"/>
        <v>-0.29999999999999982</v>
      </c>
      <c r="P499">
        <f t="shared" si="52"/>
        <v>0.29999999999999982</v>
      </c>
      <c r="Q499">
        <f t="shared" si="53"/>
        <v>0</v>
      </c>
      <c r="R499">
        <f t="shared" si="54"/>
        <v>1.9500000000000028</v>
      </c>
      <c r="S499">
        <f t="shared" si="55"/>
        <v>1</v>
      </c>
      <c r="U499" s="1" t="s">
        <v>693</v>
      </c>
    </row>
    <row r="500" spans="1:21">
      <c r="A500">
        <v>761</v>
      </c>
      <c r="B500">
        <v>4</v>
      </c>
      <c r="C500">
        <v>4</v>
      </c>
      <c r="D500">
        <v>4</v>
      </c>
      <c r="E500">
        <v>4</v>
      </c>
      <c r="F500">
        <v>4</v>
      </c>
      <c r="G500">
        <v>4</v>
      </c>
      <c r="H500">
        <v>5.5</v>
      </c>
      <c r="I500">
        <v>4</v>
      </c>
      <c r="J500">
        <v>4</v>
      </c>
      <c r="K500">
        <v>4</v>
      </c>
      <c r="L500">
        <v>4</v>
      </c>
      <c r="M500">
        <f t="shared" si="49"/>
        <v>0</v>
      </c>
      <c r="N500">
        <f t="shared" si="50"/>
        <v>-0.29999999999999982</v>
      </c>
      <c r="O500">
        <f t="shared" si="51"/>
        <v>-0.29999999999999982</v>
      </c>
      <c r="P500">
        <f t="shared" si="52"/>
        <v>0.29999999999999982</v>
      </c>
      <c r="Q500">
        <f t="shared" si="53"/>
        <v>0</v>
      </c>
      <c r="R500">
        <f t="shared" si="54"/>
        <v>0.44999999999999929</v>
      </c>
      <c r="S500">
        <f t="shared" si="55"/>
        <v>1</v>
      </c>
      <c r="U500" s="1" t="s">
        <v>773</v>
      </c>
    </row>
    <row r="501" spans="1:21">
      <c r="A501">
        <v>84</v>
      </c>
      <c r="B501">
        <v>10</v>
      </c>
      <c r="C501">
        <v>10</v>
      </c>
      <c r="D501">
        <v>10</v>
      </c>
      <c r="E501">
        <v>10</v>
      </c>
      <c r="F501">
        <v>8.5</v>
      </c>
      <c r="G501">
        <v>8.5</v>
      </c>
      <c r="H501">
        <v>10</v>
      </c>
      <c r="I501">
        <v>10</v>
      </c>
      <c r="J501">
        <v>10</v>
      </c>
      <c r="K501">
        <v>10</v>
      </c>
      <c r="L501">
        <v>8.5</v>
      </c>
      <c r="M501">
        <f t="shared" si="49"/>
        <v>0.59999999999999964</v>
      </c>
      <c r="N501">
        <f t="shared" si="50"/>
        <v>0.30000000000000071</v>
      </c>
      <c r="O501">
        <f t="shared" si="51"/>
        <v>-0.29999999999999893</v>
      </c>
      <c r="P501">
        <f t="shared" si="52"/>
        <v>0.29999999999999893</v>
      </c>
      <c r="Q501">
        <f t="shared" si="53"/>
        <v>0.67499999999999716</v>
      </c>
      <c r="R501">
        <f t="shared" si="54"/>
        <v>0.45000000000000284</v>
      </c>
      <c r="S501">
        <f t="shared" si="55"/>
        <v>1</v>
      </c>
      <c r="U501" s="1" t="s">
        <v>101</v>
      </c>
    </row>
    <row r="502" spans="1:21">
      <c r="A502">
        <v>271</v>
      </c>
      <c r="B502">
        <v>8</v>
      </c>
      <c r="C502">
        <v>8</v>
      </c>
      <c r="D502">
        <v>8</v>
      </c>
      <c r="E502">
        <v>8</v>
      </c>
      <c r="F502">
        <v>8</v>
      </c>
      <c r="G502">
        <v>8</v>
      </c>
      <c r="H502">
        <v>8</v>
      </c>
      <c r="I502">
        <v>7.5</v>
      </c>
      <c r="K502">
        <v>8</v>
      </c>
      <c r="L502">
        <v>7.5</v>
      </c>
      <c r="M502">
        <f t="shared" si="49"/>
        <v>0</v>
      </c>
      <c r="N502">
        <f t="shared" si="50"/>
        <v>0.25</v>
      </c>
      <c r="O502">
        <f t="shared" si="51"/>
        <v>0.25</v>
      </c>
      <c r="P502">
        <f t="shared" si="52"/>
        <v>0.25</v>
      </c>
      <c r="Q502">
        <f t="shared" si="53"/>
        <v>0</v>
      </c>
      <c r="R502">
        <f t="shared" si="54"/>
        <v>8.3333333333333329E-2</v>
      </c>
      <c r="S502">
        <f t="shared" si="55"/>
        <v>1</v>
      </c>
      <c r="U502" s="1" t="s">
        <v>288</v>
      </c>
    </row>
    <row r="503" spans="1:21">
      <c r="A503">
        <v>388</v>
      </c>
      <c r="B503">
        <v>6</v>
      </c>
      <c r="C503" t="s">
        <v>16</v>
      </c>
      <c r="D503" t="s">
        <v>16</v>
      </c>
      <c r="E503">
        <v>6</v>
      </c>
      <c r="F503">
        <v>6</v>
      </c>
      <c r="G503">
        <v>6</v>
      </c>
      <c r="H503" t="s">
        <v>16</v>
      </c>
      <c r="I503" t="s">
        <v>16</v>
      </c>
      <c r="K503">
        <v>6.5</v>
      </c>
      <c r="L503">
        <v>6</v>
      </c>
      <c r="M503">
        <f t="shared" si="49"/>
        <v>0</v>
      </c>
      <c r="N503">
        <f t="shared" si="50"/>
        <v>-0.25</v>
      </c>
      <c r="O503">
        <f t="shared" si="51"/>
        <v>-0.25</v>
      </c>
      <c r="P503">
        <f t="shared" si="52"/>
        <v>0.25</v>
      </c>
      <c r="Q503">
        <f t="shared" si="53"/>
        <v>0</v>
      </c>
      <c r="R503">
        <f t="shared" si="54"/>
        <v>0.125</v>
      </c>
      <c r="S503">
        <f t="shared" si="55"/>
        <v>1</v>
      </c>
      <c r="U503" s="1" t="s">
        <v>405</v>
      </c>
    </row>
    <row r="504" spans="1:21">
      <c r="A504">
        <v>596</v>
      </c>
      <c r="B504">
        <v>3</v>
      </c>
      <c r="C504" t="s">
        <v>16</v>
      </c>
      <c r="D504" t="s">
        <v>16</v>
      </c>
      <c r="E504">
        <v>3</v>
      </c>
      <c r="F504">
        <v>3</v>
      </c>
      <c r="G504">
        <v>3</v>
      </c>
      <c r="H504" t="s">
        <v>16</v>
      </c>
      <c r="I504" t="s">
        <v>16</v>
      </c>
      <c r="K504">
        <v>3</v>
      </c>
      <c r="L504">
        <v>2.5</v>
      </c>
      <c r="M504">
        <f t="shared" si="49"/>
        <v>0</v>
      </c>
      <c r="N504">
        <f t="shared" si="50"/>
        <v>0.25</v>
      </c>
      <c r="O504">
        <f t="shared" si="51"/>
        <v>0.25</v>
      </c>
      <c r="P504">
        <f t="shared" si="52"/>
        <v>0.25</v>
      </c>
      <c r="Q504">
        <f t="shared" si="53"/>
        <v>0</v>
      </c>
      <c r="R504">
        <f t="shared" si="54"/>
        <v>0.125</v>
      </c>
      <c r="S504">
        <f t="shared" si="55"/>
        <v>1</v>
      </c>
      <c r="U504" s="1" t="s">
        <v>612</v>
      </c>
    </row>
    <row r="505" spans="1:21">
      <c r="A505">
        <v>223</v>
      </c>
      <c r="B505">
        <v>9</v>
      </c>
      <c r="C505">
        <v>9</v>
      </c>
      <c r="D505">
        <v>8</v>
      </c>
      <c r="E505">
        <v>8</v>
      </c>
      <c r="F505">
        <v>8</v>
      </c>
      <c r="G505">
        <v>9</v>
      </c>
      <c r="H505">
        <v>8.5</v>
      </c>
      <c r="I505">
        <v>8</v>
      </c>
      <c r="J505">
        <v>8</v>
      </c>
      <c r="K505">
        <v>8.5</v>
      </c>
      <c r="L505">
        <v>8</v>
      </c>
      <c r="M505">
        <f t="shared" si="49"/>
        <v>0.59999999999999964</v>
      </c>
      <c r="N505">
        <f t="shared" si="50"/>
        <v>0.80000000000000071</v>
      </c>
      <c r="O505">
        <f t="shared" si="51"/>
        <v>0.20000000000000107</v>
      </c>
      <c r="P505">
        <f t="shared" si="52"/>
        <v>0.20000000000000107</v>
      </c>
      <c r="Q505">
        <f t="shared" si="53"/>
        <v>0.29999999999999716</v>
      </c>
      <c r="R505">
        <f t="shared" si="54"/>
        <v>7.5000000000002842E-2</v>
      </c>
      <c r="S505">
        <f t="shared" si="55"/>
        <v>1</v>
      </c>
      <c r="U505" s="1" t="s">
        <v>240</v>
      </c>
    </row>
    <row r="506" spans="1:21">
      <c r="A506">
        <v>186</v>
      </c>
      <c r="B506">
        <v>6</v>
      </c>
      <c r="C506">
        <v>7</v>
      </c>
      <c r="D506">
        <v>7</v>
      </c>
      <c r="E506">
        <v>7</v>
      </c>
      <c r="F506">
        <v>7</v>
      </c>
      <c r="G506">
        <v>7</v>
      </c>
      <c r="H506">
        <v>6.5</v>
      </c>
      <c r="I506">
        <v>6.5</v>
      </c>
      <c r="J506">
        <v>8</v>
      </c>
      <c r="K506">
        <v>6.5</v>
      </c>
      <c r="L506">
        <v>6.5</v>
      </c>
      <c r="M506">
        <f t="shared" si="49"/>
        <v>-1</v>
      </c>
      <c r="N506">
        <f t="shared" si="50"/>
        <v>-0.79999999999999982</v>
      </c>
      <c r="O506">
        <f t="shared" si="51"/>
        <v>0.20000000000000018</v>
      </c>
      <c r="P506">
        <f t="shared" si="52"/>
        <v>0.20000000000000018</v>
      </c>
      <c r="Q506">
        <f t="shared" si="53"/>
        <v>0</v>
      </c>
      <c r="R506">
        <f t="shared" si="54"/>
        <v>0.45000000000000284</v>
      </c>
      <c r="S506">
        <f t="shared" si="55"/>
        <v>1</v>
      </c>
      <c r="U506" s="1" t="s">
        <v>203</v>
      </c>
    </row>
    <row r="507" spans="1:21">
      <c r="A507">
        <v>322</v>
      </c>
      <c r="B507">
        <v>7</v>
      </c>
      <c r="C507">
        <v>7</v>
      </c>
      <c r="D507">
        <v>7</v>
      </c>
      <c r="E507">
        <v>7</v>
      </c>
      <c r="F507">
        <v>7</v>
      </c>
      <c r="G507">
        <v>7</v>
      </c>
      <c r="H507">
        <v>7</v>
      </c>
      <c r="I507">
        <v>7</v>
      </c>
      <c r="J507">
        <v>7</v>
      </c>
      <c r="K507">
        <v>6.5</v>
      </c>
      <c r="L507">
        <v>6.5</v>
      </c>
      <c r="M507">
        <f t="shared" si="49"/>
        <v>0</v>
      </c>
      <c r="N507">
        <f t="shared" si="50"/>
        <v>0.20000000000000018</v>
      </c>
      <c r="O507">
        <f t="shared" si="51"/>
        <v>0.20000000000000018</v>
      </c>
      <c r="P507">
        <f t="shared" si="52"/>
        <v>0.20000000000000018</v>
      </c>
      <c r="Q507">
        <f t="shared" si="53"/>
        <v>0</v>
      </c>
      <c r="R507">
        <f t="shared" si="54"/>
        <v>7.5000000000002842E-2</v>
      </c>
      <c r="S507">
        <f t="shared" si="55"/>
        <v>1</v>
      </c>
      <c r="U507" s="1" t="s">
        <v>339</v>
      </c>
    </row>
    <row r="508" spans="1:21">
      <c r="A508">
        <v>664</v>
      </c>
      <c r="B508">
        <v>7</v>
      </c>
      <c r="C508">
        <v>7</v>
      </c>
      <c r="D508">
        <v>7</v>
      </c>
      <c r="E508">
        <v>7</v>
      </c>
      <c r="F508">
        <v>7</v>
      </c>
      <c r="G508">
        <v>7</v>
      </c>
      <c r="H508">
        <v>8</v>
      </c>
      <c r="I508">
        <v>6.5</v>
      </c>
      <c r="J508">
        <v>6.5</v>
      </c>
      <c r="K508">
        <v>6.5</v>
      </c>
      <c r="L508">
        <v>6.5</v>
      </c>
      <c r="M508">
        <f t="shared" si="49"/>
        <v>0</v>
      </c>
      <c r="N508">
        <f t="shared" si="50"/>
        <v>0.20000000000000018</v>
      </c>
      <c r="O508">
        <f t="shared" si="51"/>
        <v>0.20000000000000018</v>
      </c>
      <c r="P508">
        <f t="shared" si="52"/>
        <v>0.20000000000000018</v>
      </c>
      <c r="Q508">
        <f t="shared" si="53"/>
        <v>0</v>
      </c>
      <c r="R508">
        <f t="shared" si="54"/>
        <v>0.45000000000000284</v>
      </c>
      <c r="S508">
        <f t="shared" si="55"/>
        <v>1</v>
      </c>
      <c r="U508" s="1" t="s">
        <v>680</v>
      </c>
    </row>
    <row r="509" spans="1:21">
      <c r="A509">
        <v>437</v>
      </c>
      <c r="B509">
        <v>5</v>
      </c>
      <c r="C509">
        <v>5</v>
      </c>
      <c r="D509">
        <v>5</v>
      </c>
      <c r="E509">
        <v>5</v>
      </c>
      <c r="F509">
        <v>5</v>
      </c>
      <c r="G509">
        <v>5</v>
      </c>
      <c r="H509">
        <v>5</v>
      </c>
      <c r="I509">
        <v>4.5</v>
      </c>
      <c r="J509">
        <v>5.5</v>
      </c>
      <c r="K509">
        <v>4.5</v>
      </c>
      <c r="L509">
        <v>4.5</v>
      </c>
      <c r="M509">
        <f t="shared" si="49"/>
        <v>0</v>
      </c>
      <c r="N509">
        <f t="shared" si="50"/>
        <v>0.20000000000000018</v>
      </c>
      <c r="O509">
        <f t="shared" si="51"/>
        <v>0.20000000000000018</v>
      </c>
      <c r="P509">
        <f t="shared" si="52"/>
        <v>0.20000000000000018</v>
      </c>
      <c r="Q509">
        <f t="shared" si="53"/>
        <v>0</v>
      </c>
      <c r="R509">
        <f t="shared" si="54"/>
        <v>0.19999999999999929</v>
      </c>
      <c r="S509">
        <f t="shared" si="55"/>
        <v>1</v>
      </c>
      <c r="U509" s="1" t="s">
        <v>453</v>
      </c>
    </row>
    <row r="510" spans="1:21">
      <c r="A510">
        <v>615</v>
      </c>
      <c r="B510">
        <v>3</v>
      </c>
      <c r="C510">
        <v>3</v>
      </c>
      <c r="D510">
        <v>3</v>
      </c>
      <c r="E510">
        <v>3</v>
      </c>
      <c r="F510">
        <v>3</v>
      </c>
      <c r="G510">
        <v>3</v>
      </c>
      <c r="H510">
        <v>5</v>
      </c>
      <c r="I510">
        <v>2.5</v>
      </c>
      <c r="J510">
        <v>2.5</v>
      </c>
      <c r="K510">
        <v>2</v>
      </c>
      <c r="L510">
        <v>2</v>
      </c>
      <c r="M510">
        <f t="shared" si="49"/>
        <v>0</v>
      </c>
      <c r="N510">
        <f t="shared" si="50"/>
        <v>0.20000000000000018</v>
      </c>
      <c r="O510">
        <f t="shared" si="51"/>
        <v>0.20000000000000018</v>
      </c>
      <c r="P510">
        <f t="shared" si="52"/>
        <v>0.20000000000000018</v>
      </c>
      <c r="Q510">
        <f t="shared" si="53"/>
        <v>0</v>
      </c>
      <c r="R510">
        <f t="shared" si="54"/>
        <v>1.5749999999999993</v>
      </c>
      <c r="S510">
        <f t="shared" si="55"/>
        <v>1</v>
      </c>
      <c r="U510" s="1" t="s">
        <v>631</v>
      </c>
    </row>
    <row r="511" spans="1:21">
      <c r="A511">
        <v>57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5</v>
      </c>
      <c r="H511">
        <v>5.5</v>
      </c>
      <c r="I511">
        <v>5.5</v>
      </c>
      <c r="J511">
        <v>5</v>
      </c>
      <c r="K511">
        <v>5</v>
      </c>
      <c r="L511">
        <v>5</v>
      </c>
      <c r="M511">
        <f t="shared" si="49"/>
        <v>0</v>
      </c>
      <c r="N511">
        <f t="shared" si="50"/>
        <v>-0.20000000000000018</v>
      </c>
      <c r="O511">
        <f t="shared" si="51"/>
        <v>-0.20000000000000018</v>
      </c>
      <c r="P511">
        <f t="shared" si="52"/>
        <v>0.20000000000000018</v>
      </c>
      <c r="Q511">
        <f t="shared" si="53"/>
        <v>0</v>
      </c>
      <c r="R511">
        <f t="shared" si="54"/>
        <v>7.5000000000002842E-2</v>
      </c>
      <c r="S511">
        <f t="shared" si="55"/>
        <v>1</v>
      </c>
      <c r="U511" s="1" t="s">
        <v>74</v>
      </c>
    </row>
    <row r="512" spans="1:21">
      <c r="A512">
        <v>188</v>
      </c>
      <c r="B512">
        <v>5</v>
      </c>
      <c r="C512">
        <v>5</v>
      </c>
      <c r="D512">
        <v>5</v>
      </c>
      <c r="E512">
        <v>5</v>
      </c>
      <c r="F512">
        <v>5</v>
      </c>
      <c r="G512">
        <v>5</v>
      </c>
      <c r="H512">
        <v>5.5</v>
      </c>
      <c r="I512">
        <v>5</v>
      </c>
      <c r="J512">
        <v>5.5</v>
      </c>
      <c r="K512">
        <v>5</v>
      </c>
      <c r="L512">
        <v>5</v>
      </c>
      <c r="M512">
        <f t="shared" si="49"/>
        <v>0</v>
      </c>
      <c r="N512">
        <f t="shared" si="50"/>
        <v>-0.20000000000000018</v>
      </c>
      <c r="O512">
        <f t="shared" si="51"/>
        <v>-0.20000000000000018</v>
      </c>
      <c r="P512">
        <f t="shared" si="52"/>
        <v>0.20000000000000018</v>
      </c>
      <c r="Q512">
        <f t="shared" si="53"/>
        <v>0</v>
      </c>
      <c r="R512">
        <f t="shared" si="54"/>
        <v>7.5000000000002842E-2</v>
      </c>
      <c r="S512">
        <f t="shared" si="55"/>
        <v>1</v>
      </c>
      <c r="U512" s="1" t="s">
        <v>205</v>
      </c>
    </row>
    <row r="513" spans="1:21">
      <c r="A513">
        <v>224</v>
      </c>
      <c r="B513">
        <v>8</v>
      </c>
      <c r="C513">
        <v>8</v>
      </c>
      <c r="D513">
        <v>8</v>
      </c>
      <c r="E513">
        <v>8</v>
      </c>
      <c r="F513">
        <v>8</v>
      </c>
      <c r="G513">
        <v>8</v>
      </c>
      <c r="H513">
        <v>8.5</v>
      </c>
      <c r="I513">
        <v>7.5</v>
      </c>
      <c r="J513">
        <v>7.5</v>
      </c>
      <c r="K513">
        <v>8</v>
      </c>
      <c r="L513">
        <v>7.5</v>
      </c>
      <c r="M513">
        <f t="shared" ref="M513:M576" si="56">IF(ISERROR(B513-AVERAGE(C513:G513))," ",(B513-AVERAGE(C513:G513)))</f>
        <v>0</v>
      </c>
      <c r="N513">
        <f t="shared" ref="N513:N576" si="57">IF(ISERROR(B513-AVERAGE(H513:L513))," ",(B513-AVERAGE(H513:L513)))</f>
        <v>0.20000000000000018</v>
      </c>
      <c r="O513">
        <f t="shared" ref="O513:O576" si="58">IF(ISERROR(AVERAGE(C513:G513)-AVERAGE(H513:L513))," ",(AVERAGE(C513:G513)-AVERAGE(H513:L513)))</f>
        <v>0.20000000000000018</v>
      </c>
      <c r="P513">
        <f t="shared" ref="P513:P576" si="59">IF(ISERROR(ABS(O513))," ",(ABS(O513)))</f>
        <v>0.20000000000000018</v>
      </c>
      <c r="Q513">
        <f t="shared" ref="Q513:Q576" si="60">IF(ISERROR(VAR(C513:G513))," ",(VAR(C513:G513)))</f>
        <v>0</v>
      </c>
      <c r="R513">
        <f t="shared" ref="R513:R576" si="61">IF(ISERROR(VAR(H513:L513))," ",(VAR(H513:L513)))</f>
        <v>0.20000000000000284</v>
      </c>
      <c r="S513">
        <f t="shared" ref="S513:S576" si="62">IF(((Q513+R513&lt;2.2)*(ABS(M513)&lt;1.2)),1,"")</f>
        <v>1</v>
      </c>
      <c r="U513" s="1" t="s">
        <v>241</v>
      </c>
    </row>
    <row r="514" spans="1:21">
      <c r="A514">
        <v>332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  <c r="H514">
        <v>6.5</v>
      </c>
      <c r="I514">
        <v>6</v>
      </c>
      <c r="J514">
        <v>6</v>
      </c>
      <c r="K514">
        <v>6.5</v>
      </c>
      <c r="L514">
        <v>6</v>
      </c>
      <c r="M514">
        <f t="shared" si="56"/>
        <v>0</v>
      </c>
      <c r="N514">
        <f t="shared" si="57"/>
        <v>-0.20000000000000018</v>
      </c>
      <c r="O514">
        <f t="shared" si="58"/>
        <v>-0.20000000000000018</v>
      </c>
      <c r="P514">
        <f t="shared" si="59"/>
        <v>0.20000000000000018</v>
      </c>
      <c r="Q514">
        <f t="shared" si="60"/>
        <v>0</v>
      </c>
      <c r="R514">
        <f t="shared" si="61"/>
        <v>7.5000000000002842E-2</v>
      </c>
      <c r="S514">
        <f t="shared" si="62"/>
        <v>1</v>
      </c>
      <c r="U514" s="1" t="s">
        <v>349</v>
      </c>
    </row>
    <row r="515" spans="1:21">
      <c r="A515">
        <v>405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5.5</v>
      </c>
      <c r="I515">
        <v>5.5</v>
      </c>
      <c r="J515">
        <v>4</v>
      </c>
      <c r="K515">
        <v>5.5</v>
      </c>
      <c r="L515">
        <v>5.5</v>
      </c>
      <c r="M515">
        <f t="shared" si="56"/>
        <v>0</v>
      </c>
      <c r="N515">
        <f t="shared" si="57"/>
        <v>-0.20000000000000018</v>
      </c>
      <c r="O515">
        <f t="shared" si="58"/>
        <v>-0.20000000000000018</v>
      </c>
      <c r="P515">
        <f t="shared" si="59"/>
        <v>0.20000000000000018</v>
      </c>
      <c r="Q515">
        <f t="shared" si="60"/>
        <v>0</v>
      </c>
      <c r="R515">
        <f t="shared" si="61"/>
        <v>0.45000000000000284</v>
      </c>
      <c r="S515">
        <f t="shared" si="62"/>
        <v>1</v>
      </c>
      <c r="U515" s="1" t="s">
        <v>422</v>
      </c>
    </row>
    <row r="516" spans="1:21">
      <c r="A516">
        <v>85</v>
      </c>
      <c r="B516">
        <v>7</v>
      </c>
      <c r="C516">
        <v>7</v>
      </c>
      <c r="D516">
        <v>7</v>
      </c>
      <c r="E516">
        <v>7</v>
      </c>
      <c r="F516">
        <v>7</v>
      </c>
      <c r="G516">
        <v>7</v>
      </c>
      <c r="H516">
        <v>7.5</v>
      </c>
      <c r="I516">
        <v>7</v>
      </c>
      <c r="J516">
        <v>7</v>
      </c>
      <c r="K516">
        <v>7.5</v>
      </c>
      <c r="L516">
        <v>7</v>
      </c>
      <c r="M516">
        <f t="shared" si="56"/>
        <v>0</v>
      </c>
      <c r="N516">
        <f t="shared" si="57"/>
        <v>-0.20000000000000018</v>
      </c>
      <c r="O516">
        <f t="shared" si="58"/>
        <v>-0.20000000000000018</v>
      </c>
      <c r="P516">
        <f t="shared" si="59"/>
        <v>0.20000000000000018</v>
      </c>
      <c r="Q516">
        <f t="shared" si="60"/>
        <v>0</v>
      </c>
      <c r="R516">
        <f t="shared" si="61"/>
        <v>7.5000000000002842E-2</v>
      </c>
      <c r="S516">
        <f t="shared" si="62"/>
        <v>1</v>
      </c>
      <c r="U516" s="1" t="s">
        <v>102</v>
      </c>
    </row>
    <row r="517" spans="1:21">
      <c r="A517">
        <v>177</v>
      </c>
      <c r="B517">
        <v>7</v>
      </c>
      <c r="C517">
        <v>7</v>
      </c>
      <c r="D517">
        <v>7</v>
      </c>
      <c r="E517">
        <v>7</v>
      </c>
      <c r="F517">
        <v>7</v>
      </c>
      <c r="G517">
        <v>7</v>
      </c>
      <c r="H517">
        <v>8.5</v>
      </c>
      <c r="I517">
        <v>7.5</v>
      </c>
      <c r="J517">
        <v>7.5</v>
      </c>
      <c r="K517">
        <v>6.5</v>
      </c>
      <c r="L517">
        <v>6</v>
      </c>
      <c r="M517">
        <f t="shared" si="56"/>
        <v>0</v>
      </c>
      <c r="N517">
        <f t="shared" si="57"/>
        <v>-0.20000000000000018</v>
      </c>
      <c r="O517">
        <f t="shared" si="58"/>
        <v>-0.20000000000000018</v>
      </c>
      <c r="P517">
        <f t="shared" si="59"/>
        <v>0.20000000000000018</v>
      </c>
      <c r="Q517">
        <f t="shared" si="60"/>
        <v>0</v>
      </c>
      <c r="R517">
        <f t="shared" si="61"/>
        <v>0.95000000000000284</v>
      </c>
      <c r="S517">
        <f t="shared" si="62"/>
        <v>1</v>
      </c>
      <c r="U517" s="1" t="s">
        <v>194</v>
      </c>
    </row>
    <row r="518" spans="1:21">
      <c r="A518">
        <v>518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  <c r="H518">
        <v>6.5</v>
      </c>
      <c r="I518">
        <v>5.5</v>
      </c>
      <c r="J518">
        <v>7</v>
      </c>
      <c r="K518">
        <v>6.5</v>
      </c>
      <c r="L518">
        <v>5.5</v>
      </c>
      <c r="M518">
        <f t="shared" si="56"/>
        <v>0</v>
      </c>
      <c r="N518">
        <f t="shared" si="57"/>
        <v>-0.20000000000000018</v>
      </c>
      <c r="O518">
        <f t="shared" si="58"/>
        <v>-0.20000000000000018</v>
      </c>
      <c r="P518">
        <f t="shared" si="59"/>
        <v>0.20000000000000018</v>
      </c>
      <c r="Q518">
        <f t="shared" si="60"/>
        <v>0</v>
      </c>
      <c r="R518">
        <f t="shared" si="61"/>
        <v>0.45000000000000284</v>
      </c>
      <c r="S518">
        <f t="shared" si="62"/>
        <v>1</v>
      </c>
      <c r="U518" s="1" t="s">
        <v>534</v>
      </c>
    </row>
    <row r="519" spans="1:21">
      <c r="A519">
        <v>669</v>
      </c>
      <c r="B519">
        <v>5</v>
      </c>
      <c r="C519">
        <v>5</v>
      </c>
      <c r="D519">
        <v>5</v>
      </c>
      <c r="E519">
        <v>5</v>
      </c>
      <c r="F519">
        <v>5</v>
      </c>
      <c r="G519">
        <v>5</v>
      </c>
      <c r="H519">
        <v>5.5</v>
      </c>
      <c r="I519">
        <v>4.5</v>
      </c>
      <c r="J519">
        <v>4.5</v>
      </c>
      <c r="K519">
        <v>5</v>
      </c>
      <c r="L519">
        <v>4.5</v>
      </c>
      <c r="M519">
        <f t="shared" si="56"/>
        <v>0</v>
      </c>
      <c r="N519">
        <f t="shared" si="57"/>
        <v>0.20000000000000018</v>
      </c>
      <c r="O519">
        <f t="shared" si="58"/>
        <v>0.20000000000000018</v>
      </c>
      <c r="P519">
        <f t="shared" si="59"/>
        <v>0.20000000000000018</v>
      </c>
      <c r="Q519">
        <f t="shared" si="60"/>
        <v>0</v>
      </c>
      <c r="R519">
        <f t="shared" si="61"/>
        <v>0.19999999999999929</v>
      </c>
      <c r="S519">
        <f t="shared" si="62"/>
        <v>1</v>
      </c>
      <c r="U519" s="1" t="s">
        <v>685</v>
      </c>
    </row>
    <row r="520" spans="1:21">
      <c r="A520">
        <v>676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5.5</v>
      </c>
      <c r="I520">
        <v>3.5</v>
      </c>
      <c r="J520">
        <v>4.5</v>
      </c>
      <c r="K520">
        <v>4</v>
      </c>
      <c r="L520">
        <v>3.5</v>
      </c>
      <c r="M520">
        <f t="shared" si="56"/>
        <v>0</v>
      </c>
      <c r="N520">
        <f t="shared" si="57"/>
        <v>-0.20000000000000018</v>
      </c>
      <c r="O520">
        <f t="shared" si="58"/>
        <v>-0.20000000000000018</v>
      </c>
      <c r="P520">
        <f t="shared" si="59"/>
        <v>0.20000000000000018</v>
      </c>
      <c r="Q520">
        <f t="shared" si="60"/>
        <v>0</v>
      </c>
      <c r="R520">
        <f t="shared" si="61"/>
        <v>0.69999999999999929</v>
      </c>
      <c r="S520">
        <f t="shared" si="62"/>
        <v>1</v>
      </c>
      <c r="U520" s="1" t="s">
        <v>692</v>
      </c>
    </row>
    <row r="521" spans="1:21">
      <c r="A521">
        <v>787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  <c r="H521">
        <v>6.5</v>
      </c>
      <c r="I521">
        <v>6.5</v>
      </c>
      <c r="J521">
        <v>6</v>
      </c>
      <c r="K521">
        <v>6</v>
      </c>
      <c r="L521">
        <v>6</v>
      </c>
      <c r="M521">
        <f t="shared" si="56"/>
        <v>0</v>
      </c>
      <c r="N521">
        <f t="shared" si="57"/>
        <v>-0.20000000000000018</v>
      </c>
      <c r="O521">
        <f t="shared" si="58"/>
        <v>-0.20000000000000018</v>
      </c>
      <c r="P521">
        <f t="shared" si="59"/>
        <v>0.20000000000000018</v>
      </c>
      <c r="Q521">
        <f t="shared" si="60"/>
        <v>0</v>
      </c>
      <c r="R521">
        <f t="shared" si="61"/>
        <v>7.5000000000002842E-2</v>
      </c>
      <c r="S521">
        <f t="shared" si="62"/>
        <v>1</v>
      </c>
      <c r="U521" s="1" t="s">
        <v>799</v>
      </c>
    </row>
    <row r="522" spans="1:21">
      <c r="A522">
        <v>751</v>
      </c>
      <c r="B522">
        <v>3</v>
      </c>
      <c r="C522">
        <v>3</v>
      </c>
      <c r="D522">
        <v>3</v>
      </c>
      <c r="E522">
        <v>2</v>
      </c>
      <c r="F522">
        <v>3</v>
      </c>
      <c r="G522">
        <v>3</v>
      </c>
      <c r="H522">
        <v>4</v>
      </c>
      <c r="I522">
        <v>2.5</v>
      </c>
      <c r="J522">
        <v>3.5</v>
      </c>
      <c r="K522">
        <v>2.5</v>
      </c>
      <c r="L522">
        <v>2.5</v>
      </c>
      <c r="M522">
        <f t="shared" si="56"/>
        <v>0.20000000000000018</v>
      </c>
      <c r="N522">
        <f t="shared" si="57"/>
        <v>0</v>
      </c>
      <c r="O522">
        <f t="shared" si="58"/>
        <v>-0.20000000000000018</v>
      </c>
      <c r="P522">
        <f t="shared" si="59"/>
        <v>0.20000000000000018</v>
      </c>
      <c r="Q522">
        <f t="shared" si="60"/>
        <v>0.19999999999999929</v>
      </c>
      <c r="R522">
        <f t="shared" si="61"/>
        <v>0.5</v>
      </c>
      <c r="S522">
        <f t="shared" si="62"/>
        <v>1</v>
      </c>
      <c r="U522" s="1" t="s">
        <v>763</v>
      </c>
    </row>
    <row r="523" spans="1:21">
      <c r="A523">
        <v>773</v>
      </c>
      <c r="B523">
        <v>5</v>
      </c>
      <c r="C523">
        <v>5</v>
      </c>
      <c r="D523">
        <v>5</v>
      </c>
      <c r="E523">
        <v>5</v>
      </c>
      <c r="F523">
        <v>5</v>
      </c>
      <c r="G523">
        <v>5</v>
      </c>
      <c r="H523">
        <v>6</v>
      </c>
      <c r="I523">
        <v>5</v>
      </c>
      <c r="J523">
        <v>5</v>
      </c>
      <c r="K523">
        <v>5</v>
      </c>
      <c r="L523">
        <v>5</v>
      </c>
      <c r="M523">
        <f t="shared" si="56"/>
        <v>0</v>
      </c>
      <c r="N523">
        <f t="shared" si="57"/>
        <v>-0.20000000000000018</v>
      </c>
      <c r="O523">
        <f t="shared" si="58"/>
        <v>-0.20000000000000018</v>
      </c>
      <c r="P523">
        <f t="shared" si="59"/>
        <v>0.20000000000000018</v>
      </c>
      <c r="Q523">
        <f t="shared" si="60"/>
        <v>0</v>
      </c>
      <c r="R523">
        <f t="shared" si="61"/>
        <v>0.20000000000000284</v>
      </c>
      <c r="S523">
        <f t="shared" si="62"/>
        <v>1</v>
      </c>
      <c r="U523" s="1" t="s">
        <v>785</v>
      </c>
    </row>
    <row r="524" spans="1:21">
      <c r="A524">
        <v>320</v>
      </c>
      <c r="B524">
        <v>7</v>
      </c>
      <c r="C524">
        <v>7</v>
      </c>
      <c r="D524">
        <v>7</v>
      </c>
      <c r="E524">
        <v>7</v>
      </c>
      <c r="F524">
        <v>7</v>
      </c>
      <c r="G524">
        <v>7</v>
      </c>
      <c r="H524">
        <v>8</v>
      </c>
      <c r="I524">
        <v>7</v>
      </c>
      <c r="J524">
        <v>7</v>
      </c>
      <c r="K524">
        <v>7</v>
      </c>
      <c r="L524">
        <v>7</v>
      </c>
      <c r="M524">
        <f t="shared" si="56"/>
        <v>0</v>
      </c>
      <c r="N524">
        <f t="shared" si="57"/>
        <v>-0.20000000000000018</v>
      </c>
      <c r="O524">
        <f t="shared" si="58"/>
        <v>-0.20000000000000018</v>
      </c>
      <c r="P524">
        <f t="shared" si="59"/>
        <v>0.20000000000000018</v>
      </c>
      <c r="Q524">
        <f t="shared" si="60"/>
        <v>0</v>
      </c>
      <c r="R524">
        <f t="shared" si="61"/>
        <v>0.20000000000000284</v>
      </c>
      <c r="S524">
        <f t="shared" si="62"/>
        <v>1</v>
      </c>
      <c r="U524" s="1" t="s">
        <v>337</v>
      </c>
    </row>
    <row r="525" spans="1:21">
      <c r="A525">
        <v>532</v>
      </c>
      <c r="B525">
        <v>6</v>
      </c>
      <c r="C525">
        <v>6</v>
      </c>
      <c r="D525">
        <v>6</v>
      </c>
      <c r="E525">
        <v>5</v>
      </c>
      <c r="F525">
        <v>6</v>
      </c>
      <c r="G525">
        <v>6</v>
      </c>
      <c r="H525">
        <v>6</v>
      </c>
      <c r="I525">
        <v>6</v>
      </c>
      <c r="J525">
        <v>6</v>
      </c>
      <c r="K525">
        <v>6</v>
      </c>
      <c r="L525">
        <v>6</v>
      </c>
      <c r="M525">
        <f t="shared" si="56"/>
        <v>0.20000000000000018</v>
      </c>
      <c r="N525">
        <f t="shared" si="57"/>
        <v>0</v>
      </c>
      <c r="O525">
        <f t="shared" si="58"/>
        <v>-0.20000000000000018</v>
      </c>
      <c r="P525">
        <f t="shared" si="59"/>
        <v>0.20000000000000018</v>
      </c>
      <c r="Q525">
        <f t="shared" si="60"/>
        <v>0.20000000000000284</v>
      </c>
      <c r="R525">
        <f t="shared" si="61"/>
        <v>0</v>
      </c>
      <c r="S525">
        <f t="shared" si="62"/>
        <v>1</v>
      </c>
      <c r="U525" s="1" t="s">
        <v>548</v>
      </c>
    </row>
    <row r="526" spans="1:21">
      <c r="A526">
        <v>309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5</v>
      </c>
      <c r="H526">
        <v>6</v>
      </c>
      <c r="I526">
        <v>5</v>
      </c>
      <c r="J526">
        <v>5</v>
      </c>
      <c r="K526">
        <v>5</v>
      </c>
      <c r="L526">
        <v>5</v>
      </c>
      <c r="M526">
        <f t="shared" si="56"/>
        <v>0</v>
      </c>
      <c r="N526">
        <f t="shared" si="57"/>
        <v>-0.20000000000000018</v>
      </c>
      <c r="O526">
        <f t="shared" si="58"/>
        <v>-0.20000000000000018</v>
      </c>
      <c r="P526">
        <f t="shared" si="59"/>
        <v>0.20000000000000018</v>
      </c>
      <c r="Q526">
        <f t="shared" si="60"/>
        <v>0</v>
      </c>
      <c r="R526">
        <f t="shared" si="61"/>
        <v>0.20000000000000284</v>
      </c>
      <c r="S526">
        <f t="shared" si="62"/>
        <v>1</v>
      </c>
      <c r="U526" s="1" t="s">
        <v>326</v>
      </c>
    </row>
    <row r="527" spans="1:21">
      <c r="A527">
        <v>418</v>
      </c>
      <c r="B527">
        <v>7</v>
      </c>
      <c r="C527">
        <v>7</v>
      </c>
      <c r="D527">
        <v>7</v>
      </c>
      <c r="E527">
        <v>7</v>
      </c>
      <c r="F527">
        <v>7</v>
      </c>
      <c r="G527">
        <v>7</v>
      </c>
      <c r="H527">
        <v>7.5</v>
      </c>
      <c r="I527">
        <v>7</v>
      </c>
      <c r="J527">
        <v>7</v>
      </c>
      <c r="K527">
        <v>7.5</v>
      </c>
      <c r="L527">
        <v>7</v>
      </c>
      <c r="M527">
        <f t="shared" si="56"/>
        <v>0</v>
      </c>
      <c r="N527">
        <f t="shared" si="57"/>
        <v>-0.20000000000000018</v>
      </c>
      <c r="O527">
        <f t="shared" si="58"/>
        <v>-0.20000000000000018</v>
      </c>
      <c r="P527">
        <f t="shared" si="59"/>
        <v>0.20000000000000018</v>
      </c>
      <c r="Q527">
        <f t="shared" si="60"/>
        <v>0</v>
      </c>
      <c r="R527">
        <f t="shared" si="61"/>
        <v>7.5000000000002842E-2</v>
      </c>
      <c r="S527">
        <f t="shared" si="62"/>
        <v>1</v>
      </c>
      <c r="U527" s="1" t="s">
        <v>435</v>
      </c>
    </row>
    <row r="528" spans="1:21">
      <c r="A528">
        <v>428</v>
      </c>
      <c r="B528">
        <v>6</v>
      </c>
      <c r="C528">
        <v>6</v>
      </c>
      <c r="D528">
        <v>6</v>
      </c>
      <c r="E528">
        <v>6</v>
      </c>
      <c r="F528">
        <v>5</v>
      </c>
      <c r="G528">
        <v>5</v>
      </c>
      <c r="H528">
        <v>7</v>
      </c>
      <c r="I528">
        <v>5.5</v>
      </c>
      <c r="J528">
        <v>5.5</v>
      </c>
      <c r="K528">
        <v>4.5</v>
      </c>
      <c r="L528">
        <v>4.5</v>
      </c>
      <c r="M528">
        <f t="shared" si="56"/>
        <v>0.40000000000000036</v>
      </c>
      <c r="N528">
        <f t="shared" si="57"/>
        <v>0.59999999999999964</v>
      </c>
      <c r="O528">
        <f t="shared" si="58"/>
        <v>0.19999999999999929</v>
      </c>
      <c r="P528">
        <f t="shared" si="59"/>
        <v>0.19999999999999929</v>
      </c>
      <c r="Q528">
        <f t="shared" si="60"/>
        <v>0.29999999999999716</v>
      </c>
      <c r="R528">
        <f t="shared" si="61"/>
        <v>1.0499999999999972</v>
      </c>
      <c r="S528">
        <f t="shared" si="62"/>
        <v>1</v>
      </c>
      <c r="U528" s="1" t="s">
        <v>444</v>
      </c>
    </row>
    <row r="529" spans="1:21">
      <c r="A529">
        <v>533</v>
      </c>
      <c r="B529">
        <v>7</v>
      </c>
      <c r="C529">
        <v>7</v>
      </c>
      <c r="D529">
        <v>7</v>
      </c>
      <c r="E529">
        <v>7</v>
      </c>
      <c r="F529">
        <v>6</v>
      </c>
      <c r="G529">
        <v>6</v>
      </c>
      <c r="H529">
        <v>7</v>
      </c>
      <c r="I529">
        <v>6.5</v>
      </c>
      <c r="J529">
        <v>6.5</v>
      </c>
      <c r="K529">
        <v>6</v>
      </c>
      <c r="L529">
        <v>6</v>
      </c>
      <c r="M529">
        <f t="shared" si="56"/>
        <v>0.40000000000000036</v>
      </c>
      <c r="N529">
        <f t="shared" si="57"/>
        <v>0.59999999999999964</v>
      </c>
      <c r="O529">
        <f t="shared" si="58"/>
        <v>0.19999999999999929</v>
      </c>
      <c r="P529">
        <f t="shared" si="59"/>
        <v>0.19999999999999929</v>
      </c>
      <c r="Q529">
        <f t="shared" si="60"/>
        <v>0.29999999999999716</v>
      </c>
      <c r="R529">
        <f t="shared" si="61"/>
        <v>0.17499999999999716</v>
      </c>
      <c r="S529">
        <f t="shared" si="62"/>
        <v>1</v>
      </c>
      <c r="U529" s="1" t="s">
        <v>549</v>
      </c>
    </row>
    <row r="530" spans="1:21">
      <c r="A530">
        <v>285</v>
      </c>
      <c r="B530">
        <v>8</v>
      </c>
      <c r="C530">
        <v>8</v>
      </c>
      <c r="D530">
        <v>8</v>
      </c>
      <c r="E530">
        <v>8</v>
      </c>
      <c r="F530">
        <v>8</v>
      </c>
      <c r="G530">
        <v>8</v>
      </c>
      <c r="H530">
        <v>8.5</v>
      </c>
      <c r="I530">
        <v>8</v>
      </c>
      <c r="J530">
        <v>8</v>
      </c>
      <c r="K530">
        <v>8.5</v>
      </c>
      <c r="L530">
        <v>8</v>
      </c>
      <c r="M530">
        <f t="shared" si="56"/>
        <v>0</v>
      </c>
      <c r="N530">
        <f t="shared" si="57"/>
        <v>-0.19999999999999929</v>
      </c>
      <c r="O530">
        <f t="shared" si="58"/>
        <v>-0.19999999999999929</v>
      </c>
      <c r="P530">
        <f t="shared" si="59"/>
        <v>0.19999999999999929</v>
      </c>
      <c r="Q530">
        <f t="shared" si="60"/>
        <v>0</v>
      </c>
      <c r="R530">
        <f t="shared" si="61"/>
        <v>7.5000000000002842E-2</v>
      </c>
      <c r="S530">
        <f t="shared" si="62"/>
        <v>1</v>
      </c>
      <c r="U530" s="1" t="s">
        <v>302</v>
      </c>
    </row>
    <row r="531" spans="1:21">
      <c r="A531">
        <v>307</v>
      </c>
      <c r="B531">
        <v>7</v>
      </c>
      <c r="C531" t="s">
        <v>16</v>
      </c>
      <c r="D531" t="s">
        <v>16</v>
      </c>
      <c r="E531">
        <v>7</v>
      </c>
      <c r="F531">
        <v>7</v>
      </c>
      <c r="G531">
        <v>7</v>
      </c>
      <c r="H531" t="s">
        <v>16</v>
      </c>
      <c r="I531" t="s">
        <v>16</v>
      </c>
      <c r="J531">
        <v>7</v>
      </c>
      <c r="K531">
        <v>7.5</v>
      </c>
      <c r="L531">
        <v>6</v>
      </c>
      <c r="M531">
        <f t="shared" si="56"/>
        <v>0</v>
      </c>
      <c r="N531">
        <f t="shared" si="57"/>
        <v>0.16666666666666696</v>
      </c>
      <c r="O531">
        <f t="shared" si="58"/>
        <v>0.16666666666666696</v>
      </c>
      <c r="P531">
        <f t="shared" si="59"/>
        <v>0.16666666666666696</v>
      </c>
      <c r="Q531">
        <f t="shared" si="60"/>
        <v>0</v>
      </c>
      <c r="R531">
        <f t="shared" si="61"/>
        <v>0.5833333333333286</v>
      </c>
      <c r="S531">
        <f t="shared" si="62"/>
        <v>1</v>
      </c>
      <c r="U531" s="1" t="s">
        <v>324</v>
      </c>
    </row>
    <row r="532" spans="1:21">
      <c r="A532">
        <v>417</v>
      </c>
      <c r="B532">
        <v>6</v>
      </c>
      <c r="C532" t="s">
        <v>16</v>
      </c>
      <c r="D532" t="s">
        <v>16</v>
      </c>
      <c r="E532">
        <v>6</v>
      </c>
      <c r="F532">
        <v>6</v>
      </c>
      <c r="G532">
        <v>6</v>
      </c>
      <c r="H532" t="s">
        <v>16</v>
      </c>
      <c r="I532" t="s">
        <v>16</v>
      </c>
      <c r="J532">
        <v>7</v>
      </c>
      <c r="K532">
        <v>6</v>
      </c>
      <c r="L532">
        <v>5.5</v>
      </c>
      <c r="M532">
        <f t="shared" si="56"/>
        <v>0</v>
      </c>
      <c r="N532">
        <f t="shared" si="57"/>
        <v>-0.16666666666666696</v>
      </c>
      <c r="O532">
        <f t="shared" si="58"/>
        <v>-0.16666666666666696</v>
      </c>
      <c r="P532">
        <f t="shared" si="59"/>
        <v>0.16666666666666696</v>
      </c>
      <c r="Q532">
        <f t="shared" si="60"/>
        <v>0</v>
      </c>
      <c r="R532">
        <f t="shared" si="61"/>
        <v>0.5833333333333357</v>
      </c>
      <c r="S532">
        <f t="shared" si="62"/>
        <v>1</v>
      </c>
      <c r="U532" s="1" t="s">
        <v>434</v>
      </c>
    </row>
    <row r="533" spans="1:21">
      <c r="A533">
        <v>636</v>
      </c>
      <c r="B533">
        <v>7</v>
      </c>
      <c r="C533" t="s">
        <v>16</v>
      </c>
      <c r="D533" t="s">
        <v>16</v>
      </c>
      <c r="E533">
        <v>6</v>
      </c>
      <c r="F533">
        <v>6</v>
      </c>
      <c r="G533">
        <v>7</v>
      </c>
      <c r="H533" t="s">
        <v>16</v>
      </c>
      <c r="I533" t="s">
        <v>16</v>
      </c>
      <c r="J533">
        <v>6.5</v>
      </c>
      <c r="K533">
        <v>6.5</v>
      </c>
      <c r="L533">
        <v>6.5</v>
      </c>
      <c r="M533">
        <f t="shared" si="56"/>
        <v>0.66666666666666696</v>
      </c>
      <c r="N533">
        <f t="shared" si="57"/>
        <v>0.5</v>
      </c>
      <c r="O533">
        <f t="shared" si="58"/>
        <v>-0.16666666666666696</v>
      </c>
      <c r="P533">
        <f t="shared" si="59"/>
        <v>0.16666666666666696</v>
      </c>
      <c r="Q533">
        <f t="shared" si="60"/>
        <v>0.3333333333333357</v>
      </c>
      <c r="R533">
        <f t="shared" si="61"/>
        <v>0</v>
      </c>
      <c r="S533">
        <f t="shared" si="62"/>
        <v>1</v>
      </c>
      <c r="U533" s="1" t="s">
        <v>652</v>
      </c>
    </row>
    <row r="534" spans="1:21">
      <c r="A534">
        <v>420</v>
      </c>
      <c r="B534">
        <v>6</v>
      </c>
      <c r="C534" t="s">
        <v>16</v>
      </c>
      <c r="D534" t="s">
        <v>16</v>
      </c>
      <c r="E534">
        <v>6</v>
      </c>
      <c r="F534">
        <v>6</v>
      </c>
      <c r="G534">
        <v>6</v>
      </c>
      <c r="H534" t="s">
        <v>16</v>
      </c>
      <c r="I534" t="s">
        <v>16</v>
      </c>
      <c r="J534">
        <v>5.5</v>
      </c>
      <c r="K534">
        <v>6.5</v>
      </c>
      <c r="L534">
        <v>6.5</v>
      </c>
      <c r="M534">
        <f t="shared" si="56"/>
        <v>0</v>
      </c>
      <c r="N534">
        <f t="shared" si="57"/>
        <v>-0.16666666666666696</v>
      </c>
      <c r="O534">
        <f t="shared" si="58"/>
        <v>-0.16666666666666696</v>
      </c>
      <c r="P534">
        <f t="shared" si="59"/>
        <v>0.16666666666666696</v>
      </c>
      <c r="Q534">
        <f t="shared" si="60"/>
        <v>0</v>
      </c>
      <c r="R534">
        <f t="shared" si="61"/>
        <v>0.3333333333333357</v>
      </c>
      <c r="S534">
        <f t="shared" si="62"/>
        <v>1</v>
      </c>
      <c r="U534" s="1" t="s">
        <v>437</v>
      </c>
    </row>
    <row r="535" spans="1:21">
      <c r="A535">
        <v>258</v>
      </c>
      <c r="B535">
        <v>8</v>
      </c>
      <c r="C535" t="s">
        <v>16</v>
      </c>
      <c r="D535" t="s">
        <v>16</v>
      </c>
      <c r="E535">
        <v>8</v>
      </c>
      <c r="F535">
        <v>8</v>
      </c>
      <c r="G535">
        <v>8</v>
      </c>
      <c r="H535" t="s">
        <v>16</v>
      </c>
      <c r="I535" t="s">
        <v>16</v>
      </c>
      <c r="J535">
        <v>7.5</v>
      </c>
      <c r="K535">
        <v>8.5</v>
      </c>
      <c r="L535">
        <v>7.5</v>
      </c>
      <c r="M535">
        <f t="shared" si="56"/>
        <v>0</v>
      </c>
      <c r="N535">
        <f t="shared" si="57"/>
        <v>0.16666666666666696</v>
      </c>
      <c r="O535">
        <f t="shared" si="58"/>
        <v>0.16666666666666696</v>
      </c>
      <c r="P535">
        <f t="shared" si="59"/>
        <v>0.16666666666666696</v>
      </c>
      <c r="Q535">
        <f t="shared" si="60"/>
        <v>0</v>
      </c>
      <c r="R535">
        <f t="shared" si="61"/>
        <v>0.3333333333333286</v>
      </c>
      <c r="S535">
        <f t="shared" si="62"/>
        <v>1</v>
      </c>
      <c r="U535" s="1" t="s">
        <v>275</v>
      </c>
    </row>
    <row r="536" spans="1:21">
      <c r="A536">
        <v>526</v>
      </c>
      <c r="B536">
        <v>5</v>
      </c>
      <c r="C536" t="s">
        <v>16</v>
      </c>
      <c r="D536" t="s">
        <v>16</v>
      </c>
      <c r="E536">
        <v>5</v>
      </c>
      <c r="F536">
        <v>5</v>
      </c>
      <c r="G536">
        <v>5</v>
      </c>
      <c r="H536" t="s">
        <v>16</v>
      </c>
      <c r="I536" t="s">
        <v>16</v>
      </c>
      <c r="J536">
        <v>5.5</v>
      </c>
      <c r="K536">
        <v>4.5</v>
      </c>
      <c r="L536">
        <v>4.5</v>
      </c>
      <c r="M536">
        <f t="shared" si="56"/>
        <v>0</v>
      </c>
      <c r="N536">
        <f t="shared" si="57"/>
        <v>0.16666666666666696</v>
      </c>
      <c r="O536">
        <f t="shared" si="58"/>
        <v>0.16666666666666696</v>
      </c>
      <c r="P536">
        <f t="shared" si="59"/>
        <v>0.16666666666666696</v>
      </c>
      <c r="Q536">
        <f t="shared" si="60"/>
        <v>0</v>
      </c>
      <c r="R536">
        <f t="shared" si="61"/>
        <v>0.3333333333333357</v>
      </c>
      <c r="S536">
        <f t="shared" si="62"/>
        <v>1</v>
      </c>
      <c r="U536" s="1" t="s">
        <v>542</v>
      </c>
    </row>
    <row r="537" spans="1:21">
      <c r="A537">
        <v>194</v>
      </c>
      <c r="B537">
        <v>8</v>
      </c>
      <c r="C537" t="s">
        <v>16</v>
      </c>
      <c r="D537" t="s">
        <v>16</v>
      </c>
      <c r="E537">
        <v>8</v>
      </c>
      <c r="F537">
        <v>8</v>
      </c>
      <c r="G537">
        <v>8</v>
      </c>
      <c r="H537" t="s">
        <v>16</v>
      </c>
      <c r="I537" t="s">
        <v>16</v>
      </c>
      <c r="J537">
        <v>8</v>
      </c>
      <c r="K537">
        <v>8</v>
      </c>
      <c r="L537">
        <v>7.5</v>
      </c>
      <c r="M537">
        <f t="shared" si="56"/>
        <v>0</v>
      </c>
      <c r="N537">
        <f t="shared" si="57"/>
        <v>0.16666666666666696</v>
      </c>
      <c r="O537">
        <f t="shared" si="58"/>
        <v>0.16666666666666696</v>
      </c>
      <c r="P537">
        <f t="shared" si="59"/>
        <v>0.16666666666666696</v>
      </c>
      <c r="Q537">
        <f t="shared" si="60"/>
        <v>0</v>
      </c>
      <c r="R537">
        <f t="shared" si="61"/>
        <v>8.3333333333328596E-2</v>
      </c>
      <c r="S537">
        <f t="shared" si="62"/>
        <v>1</v>
      </c>
      <c r="U537" s="1" t="s">
        <v>211</v>
      </c>
    </row>
    <row r="538" spans="1:21">
      <c r="A538">
        <v>791</v>
      </c>
      <c r="B538">
        <v>5</v>
      </c>
      <c r="C538">
        <v>5</v>
      </c>
      <c r="D538">
        <v>5</v>
      </c>
      <c r="E538">
        <v>5</v>
      </c>
      <c r="F538" t="s">
        <v>16</v>
      </c>
      <c r="G538" t="s">
        <v>16</v>
      </c>
      <c r="H538">
        <v>5.5</v>
      </c>
      <c r="I538">
        <v>5</v>
      </c>
      <c r="J538">
        <v>5</v>
      </c>
      <c r="K538" t="s">
        <v>16</v>
      </c>
      <c r="L538" t="s">
        <v>16</v>
      </c>
      <c r="M538">
        <f t="shared" si="56"/>
        <v>0</v>
      </c>
      <c r="N538">
        <f t="shared" si="57"/>
        <v>-0.16666666666666696</v>
      </c>
      <c r="O538">
        <f t="shared" si="58"/>
        <v>-0.16666666666666696</v>
      </c>
      <c r="P538">
        <f t="shared" si="59"/>
        <v>0.16666666666666696</v>
      </c>
      <c r="Q538">
        <f t="shared" si="60"/>
        <v>0</v>
      </c>
      <c r="R538">
        <f t="shared" si="61"/>
        <v>8.3333333333335702E-2</v>
      </c>
      <c r="S538">
        <f t="shared" si="62"/>
        <v>1</v>
      </c>
      <c r="U538" s="1" t="s">
        <v>803</v>
      </c>
    </row>
    <row r="539" spans="1:21">
      <c r="A539">
        <v>181</v>
      </c>
      <c r="B539">
        <v>5</v>
      </c>
      <c r="C539" t="s">
        <v>16</v>
      </c>
      <c r="D539" t="s">
        <v>16</v>
      </c>
      <c r="E539">
        <v>4</v>
      </c>
      <c r="F539">
        <v>5</v>
      </c>
      <c r="G539">
        <v>5</v>
      </c>
      <c r="H539" t="s">
        <v>16</v>
      </c>
      <c r="I539" t="s">
        <v>16</v>
      </c>
      <c r="J539">
        <v>5.5</v>
      </c>
      <c r="K539">
        <v>5.5</v>
      </c>
      <c r="L539">
        <v>3.5</v>
      </c>
      <c r="M539">
        <f t="shared" si="56"/>
        <v>0.33333333333333304</v>
      </c>
      <c r="N539">
        <f t="shared" si="57"/>
        <v>0.16666666666666696</v>
      </c>
      <c r="O539">
        <f t="shared" si="58"/>
        <v>-0.16666666666666607</v>
      </c>
      <c r="P539">
        <f t="shared" si="59"/>
        <v>0.16666666666666607</v>
      </c>
      <c r="Q539">
        <f t="shared" si="60"/>
        <v>0.3333333333333357</v>
      </c>
      <c r="R539">
        <f t="shared" si="61"/>
        <v>1.3333333333333357</v>
      </c>
      <c r="S539">
        <f t="shared" si="62"/>
        <v>1</v>
      </c>
      <c r="U539" s="1" t="s">
        <v>198</v>
      </c>
    </row>
    <row r="540" spans="1:21">
      <c r="A540">
        <v>80</v>
      </c>
      <c r="B540">
        <v>8</v>
      </c>
      <c r="C540" t="s">
        <v>16</v>
      </c>
      <c r="D540" t="s">
        <v>16</v>
      </c>
      <c r="E540">
        <v>8</v>
      </c>
      <c r="F540">
        <v>8</v>
      </c>
      <c r="G540">
        <v>8</v>
      </c>
      <c r="H540" t="s">
        <v>16</v>
      </c>
      <c r="I540" t="s">
        <v>16</v>
      </c>
      <c r="J540">
        <v>8.5</v>
      </c>
      <c r="K540">
        <v>8</v>
      </c>
      <c r="L540">
        <v>8</v>
      </c>
      <c r="M540">
        <f t="shared" si="56"/>
        <v>0</v>
      </c>
      <c r="N540">
        <f t="shared" si="57"/>
        <v>-0.16666666666666607</v>
      </c>
      <c r="O540">
        <f t="shared" si="58"/>
        <v>-0.16666666666666607</v>
      </c>
      <c r="P540">
        <f t="shared" si="59"/>
        <v>0.16666666666666607</v>
      </c>
      <c r="Q540">
        <f t="shared" si="60"/>
        <v>0</v>
      </c>
      <c r="R540">
        <f t="shared" si="61"/>
        <v>8.3333333333328596E-2</v>
      </c>
      <c r="S540">
        <f t="shared" si="62"/>
        <v>1</v>
      </c>
      <c r="U540" s="1" t="s">
        <v>97</v>
      </c>
    </row>
    <row r="541" spans="1:21">
      <c r="A541">
        <v>100</v>
      </c>
      <c r="B541">
        <v>8</v>
      </c>
      <c r="C541" t="s">
        <v>16</v>
      </c>
      <c r="D541" t="s">
        <v>16</v>
      </c>
      <c r="E541">
        <v>8</v>
      </c>
      <c r="F541">
        <v>8</v>
      </c>
      <c r="G541">
        <v>8</v>
      </c>
      <c r="H541" t="s">
        <v>16</v>
      </c>
      <c r="I541" t="s">
        <v>16</v>
      </c>
      <c r="J541">
        <v>8.5</v>
      </c>
      <c r="K541">
        <v>8</v>
      </c>
      <c r="L541">
        <v>8</v>
      </c>
      <c r="M541">
        <f t="shared" si="56"/>
        <v>0</v>
      </c>
      <c r="N541">
        <f t="shared" si="57"/>
        <v>-0.16666666666666607</v>
      </c>
      <c r="O541">
        <f t="shared" si="58"/>
        <v>-0.16666666666666607</v>
      </c>
      <c r="P541">
        <f t="shared" si="59"/>
        <v>0.16666666666666607</v>
      </c>
      <c r="Q541">
        <f t="shared" si="60"/>
        <v>0</v>
      </c>
      <c r="R541">
        <f t="shared" si="61"/>
        <v>8.3333333333328596E-2</v>
      </c>
      <c r="S541">
        <f t="shared" si="62"/>
        <v>1</v>
      </c>
      <c r="U541" s="1" t="s">
        <v>117</v>
      </c>
    </row>
    <row r="542" spans="1:21">
      <c r="A542">
        <v>354</v>
      </c>
      <c r="B542">
        <v>5</v>
      </c>
      <c r="C542">
        <v>6</v>
      </c>
      <c r="D542">
        <v>5</v>
      </c>
      <c r="E542">
        <v>6</v>
      </c>
      <c r="F542">
        <v>5</v>
      </c>
      <c r="G542">
        <v>5</v>
      </c>
      <c r="H542">
        <v>6.5</v>
      </c>
      <c r="I542">
        <v>5</v>
      </c>
      <c r="J542">
        <v>5</v>
      </c>
      <c r="K542">
        <v>5</v>
      </c>
      <c r="L542">
        <v>5</v>
      </c>
      <c r="M542">
        <f t="shared" si="56"/>
        <v>-0.40000000000000036</v>
      </c>
      <c r="N542">
        <f t="shared" si="57"/>
        <v>-0.29999999999999982</v>
      </c>
      <c r="O542">
        <f t="shared" si="58"/>
        <v>0.10000000000000053</v>
      </c>
      <c r="P542">
        <f t="shared" si="59"/>
        <v>0.10000000000000053</v>
      </c>
      <c r="Q542">
        <f t="shared" si="60"/>
        <v>0.29999999999999716</v>
      </c>
      <c r="R542">
        <f t="shared" si="61"/>
        <v>0.45000000000000284</v>
      </c>
      <c r="S542">
        <f t="shared" si="62"/>
        <v>1</v>
      </c>
      <c r="U542" s="1" t="s">
        <v>371</v>
      </c>
    </row>
    <row r="543" spans="1:21">
      <c r="A543">
        <v>23</v>
      </c>
      <c r="B543">
        <v>8</v>
      </c>
      <c r="C543">
        <v>8</v>
      </c>
      <c r="D543">
        <v>8</v>
      </c>
      <c r="E543">
        <v>8</v>
      </c>
      <c r="F543">
        <v>7</v>
      </c>
      <c r="G543">
        <v>7</v>
      </c>
      <c r="H543">
        <v>9.5</v>
      </c>
      <c r="I543">
        <v>8</v>
      </c>
      <c r="J543">
        <v>7.5</v>
      </c>
      <c r="K543">
        <v>7.5</v>
      </c>
      <c r="L543">
        <v>6</v>
      </c>
      <c r="M543">
        <f t="shared" si="56"/>
        <v>0.40000000000000036</v>
      </c>
      <c r="N543">
        <f t="shared" si="57"/>
        <v>0.29999999999999982</v>
      </c>
      <c r="O543">
        <f t="shared" si="58"/>
        <v>-0.10000000000000053</v>
      </c>
      <c r="P543">
        <f t="shared" si="59"/>
        <v>0.10000000000000053</v>
      </c>
      <c r="Q543">
        <f t="shared" si="60"/>
        <v>0.29999999999999716</v>
      </c>
      <c r="R543">
        <f t="shared" si="61"/>
        <v>1.5750000000000028</v>
      </c>
      <c r="S543">
        <f t="shared" si="62"/>
        <v>1</v>
      </c>
      <c r="U543" s="1" t="s">
        <v>40</v>
      </c>
    </row>
    <row r="544" spans="1:21">
      <c r="A544">
        <v>253</v>
      </c>
      <c r="B544">
        <v>7</v>
      </c>
      <c r="C544">
        <v>7</v>
      </c>
      <c r="D544">
        <v>6</v>
      </c>
      <c r="E544">
        <v>7</v>
      </c>
      <c r="F544">
        <v>6</v>
      </c>
      <c r="G544">
        <v>7</v>
      </c>
      <c r="H544">
        <v>6.5</v>
      </c>
      <c r="I544">
        <v>6.5</v>
      </c>
      <c r="J544">
        <v>7.5</v>
      </c>
      <c r="K544">
        <v>6.5</v>
      </c>
      <c r="L544">
        <v>6.5</v>
      </c>
      <c r="M544">
        <f t="shared" si="56"/>
        <v>0.40000000000000036</v>
      </c>
      <c r="N544">
        <f t="shared" si="57"/>
        <v>0.29999999999999982</v>
      </c>
      <c r="O544">
        <f t="shared" si="58"/>
        <v>-0.10000000000000053</v>
      </c>
      <c r="P544">
        <f t="shared" si="59"/>
        <v>0.10000000000000053</v>
      </c>
      <c r="Q544">
        <f t="shared" si="60"/>
        <v>0.29999999999999716</v>
      </c>
      <c r="R544">
        <f t="shared" si="61"/>
        <v>0.20000000000000284</v>
      </c>
      <c r="S544">
        <f t="shared" si="62"/>
        <v>1</v>
      </c>
      <c r="U544" s="1" t="s">
        <v>270</v>
      </c>
    </row>
    <row r="545" spans="1:21">
      <c r="A545">
        <v>92</v>
      </c>
      <c r="B545">
        <v>4</v>
      </c>
      <c r="C545">
        <v>4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4</v>
      </c>
      <c r="J545">
        <v>4.5</v>
      </c>
      <c r="K545">
        <v>3.5</v>
      </c>
      <c r="L545">
        <v>3.5</v>
      </c>
      <c r="M545">
        <f t="shared" si="56"/>
        <v>0</v>
      </c>
      <c r="N545">
        <f t="shared" si="57"/>
        <v>0.10000000000000009</v>
      </c>
      <c r="O545">
        <f t="shared" si="58"/>
        <v>0.10000000000000009</v>
      </c>
      <c r="P545">
        <f t="shared" si="59"/>
        <v>0.10000000000000009</v>
      </c>
      <c r="Q545">
        <f t="shared" si="60"/>
        <v>0</v>
      </c>
      <c r="R545">
        <f t="shared" si="61"/>
        <v>0.17500000000000071</v>
      </c>
      <c r="S545">
        <f t="shared" si="62"/>
        <v>1</v>
      </c>
      <c r="U545" s="1" t="s">
        <v>109</v>
      </c>
    </row>
    <row r="546" spans="1:21">
      <c r="A546">
        <v>338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4.5</v>
      </c>
      <c r="I546">
        <v>3.5</v>
      </c>
      <c r="J546">
        <v>4.5</v>
      </c>
      <c r="K546">
        <v>3.5</v>
      </c>
      <c r="L546">
        <v>3.5</v>
      </c>
      <c r="M546">
        <f t="shared" si="56"/>
        <v>0</v>
      </c>
      <c r="N546">
        <f t="shared" si="57"/>
        <v>0.10000000000000009</v>
      </c>
      <c r="O546">
        <f t="shared" si="58"/>
        <v>0.10000000000000009</v>
      </c>
      <c r="P546">
        <f t="shared" si="59"/>
        <v>0.10000000000000009</v>
      </c>
      <c r="Q546">
        <f t="shared" si="60"/>
        <v>0</v>
      </c>
      <c r="R546">
        <f t="shared" si="61"/>
        <v>0.30000000000000071</v>
      </c>
      <c r="S546">
        <f t="shared" si="62"/>
        <v>1</v>
      </c>
      <c r="U546" s="1" t="s">
        <v>355</v>
      </c>
    </row>
    <row r="547" spans="1:21">
      <c r="A547">
        <v>565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5</v>
      </c>
      <c r="I547">
        <v>4.5</v>
      </c>
      <c r="J547">
        <v>6</v>
      </c>
      <c r="K547">
        <v>4.5</v>
      </c>
      <c r="L547">
        <v>4.5</v>
      </c>
      <c r="M547">
        <f t="shared" si="56"/>
        <v>0</v>
      </c>
      <c r="N547">
        <f t="shared" si="57"/>
        <v>9.9999999999999645E-2</v>
      </c>
      <c r="O547">
        <f t="shared" si="58"/>
        <v>9.9999999999999645E-2</v>
      </c>
      <c r="P547">
        <f t="shared" si="59"/>
        <v>9.9999999999999645E-2</v>
      </c>
      <c r="Q547">
        <f t="shared" si="60"/>
        <v>0</v>
      </c>
      <c r="R547">
        <f t="shared" si="61"/>
        <v>0.42500000000000071</v>
      </c>
      <c r="S547">
        <f t="shared" si="62"/>
        <v>1</v>
      </c>
      <c r="U547" s="1" t="s">
        <v>581</v>
      </c>
    </row>
    <row r="548" spans="1:21">
      <c r="A548">
        <v>175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  <c r="H548">
        <v>6.5</v>
      </c>
      <c r="I548">
        <v>6</v>
      </c>
      <c r="J548">
        <v>6</v>
      </c>
      <c r="K548">
        <v>6</v>
      </c>
      <c r="L548">
        <v>6</v>
      </c>
      <c r="M548">
        <f t="shared" si="56"/>
        <v>0</v>
      </c>
      <c r="N548">
        <f t="shared" si="57"/>
        <v>-9.9999999999999645E-2</v>
      </c>
      <c r="O548">
        <f t="shared" si="58"/>
        <v>-9.9999999999999645E-2</v>
      </c>
      <c r="P548">
        <f t="shared" si="59"/>
        <v>9.9999999999999645E-2</v>
      </c>
      <c r="Q548">
        <f t="shared" si="60"/>
        <v>0</v>
      </c>
      <c r="R548">
        <f t="shared" si="61"/>
        <v>4.9999999999997158E-2</v>
      </c>
      <c r="S548">
        <f t="shared" si="62"/>
        <v>1</v>
      </c>
      <c r="U548" s="1" t="s">
        <v>192</v>
      </c>
    </row>
    <row r="549" spans="1:21">
      <c r="A549">
        <v>650</v>
      </c>
      <c r="B549">
        <v>5</v>
      </c>
      <c r="C549">
        <v>5</v>
      </c>
      <c r="D549">
        <v>4</v>
      </c>
      <c r="E549">
        <v>3</v>
      </c>
      <c r="F549">
        <v>4</v>
      </c>
      <c r="G549">
        <v>5</v>
      </c>
      <c r="H549">
        <v>4.5</v>
      </c>
      <c r="I549">
        <v>4.5</v>
      </c>
      <c r="J549">
        <v>3.5</v>
      </c>
      <c r="K549">
        <v>4.5</v>
      </c>
      <c r="L549">
        <v>4.5</v>
      </c>
      <c r="M549">
        <f t="shared" si="56"/>
        <v>0.79999999999999982</v>
      </c>
      <c r="N549">
        <f t="shared" si="57"/>
        <v>0.70000000000000018</v>
      </c>
      <c r="O549">
        <f t="shared" si="58"/>
        <v>-9.9999999999999645E-2</v>
      </c>
      <c r="P549">
        <f t="shared" si="59"/>
        <v>9.9999999999999645E-2</v>
      </c>
      <c r="Q549">
        <f t="shared" si="60"/>
        <v>0.69999999999999929</v>
      </c>
      <c r="R549">
        <f t="shared" si="61"/>
        <v>0.19999999999999929</v>
      </c>
      <c r="S549">
        <f t="shared" si="62"/>
        <v>1</v>
      </c>
      <c r="U549" s="1" t="s">
        <v>666</v>
      </c>
    </row>
    <row r="550" spans="1:21">
      <c r="A550">
        <v>502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  <c r="H550">
        <v>7.5</v>
      </c>
      <c r="I550">
        <v>6</v>
      </c>
      <c r="J550">
        <v>6</v>
      </c>
      <c r="K550">
        <v>6</v>
      </c>
      <c r="L550">
        <v>5</v>
      </c>
      <c r="M550">
        <f t="shared" si="56"/>
        <v>0</v>
      </c>
      <c r="N550">
        <f t="shared" si="57"/>
        <v>-9.9999999999999645E-2</v>
      </c>
      <c r="O550">
        <f t="shared" si="58"/>
        <v>-9.9999999999999645E-2</v>
      </c>
      <c r="P550">
        <f t="shared" si="59"/>
        <v>9.9999999999999645E-2</v>
      </c>
      <c r="Q550">
        <f t="shared" si="60"/>
        <v>0</v>
      </c>
      <c r="R550">
        <f t="shared" si="61"/>
        <v>0.79999999999999716</v>
      </c>
      <c r="S550">
        <f t="shared" si="62"/>
        <v>1</v>
      </c>
      <c r="U550" s="1" t="s">
        <v>518</v>
      </c>
    </row>
    <row r="551" spans="1:21">
      <c r="A551">
        <v>663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  <c r="H551">
        <v>6.5</v>
      </c>
      <c r="I551">
        <v>6.5</v>
      </c>
      <c r="J551">
        <v>6.5</v>
      </c>
      <c r="K551">
        <v>5</v>
      </c>
      <c r="L551">
        <v>5</v>
      </c>
      <c r="M551">
        <f t="shared" si="56"/>
        <v>0</v>
      </c>
      <c r="N551">
        <f t="shared" si="57"/>
        <v>9.9999999999999645E-2</v>
      </c>
      <c r="O551">
        <f t="shared" si="58"/>
        <v>9.9999999999999645E-2</v>
      </c>
      <c r="P551">
        <f t="shared" si="59"/>
        <v>9.9999999999999645E-2</v>
      </c>
      <c r="Q551">
        <f t="shared" si="60"/>
        <v>0</v>
      </c>
      <c r="R551">
        <f t="shared" si="61"/>
        <v>0.67499999999999716</v>
      </c>
      <c r="S551">
        <f t="shared" si="62"/>
        <v>1</v>
      </c>
      <c r="U551" s="1" t="s">
        <v>679</v>
      </c>
    </row>
    <row r="552" spans="1:21">
      <c r="A552">
        <v>115</v>
      </c>
      <c r="B552">
        <v>7</v>
      </c>
      <c r="C552">
        <v>7</v>
      </c>
      <c r="D552">
        <v>6</v>
      </c>
      <c r="E552">
        <v>6</v>
      </c>
      <c r="F552">
        <v>6</v>
      </c>
      <c r="G552">
        <v>7</v>
      </c>
      <c r="H552">
        <v>7</v>
      </c>
      <c r="I552">
        <v>6</v>
      </c>
      <c r="J552">
        <v>6.5</v>
      </c>
      <c r="K552">
        <v>7</v>
      </c>
      <c r="L552">
        <v>6</v>
      </c>
      <c r="M552">
        <f t="shared" si="56"/>
        <v>0.59999999999999964</v>
      </c>
      <c r="N552">
        <f t="shared" si="57"/>
        <v>0.5</v>
      </c>
      <c r="O552">
        <f t="shared" si="58"/>
        <v>-9.9999999999999645E-2</v>
      </c>
      <c r="P552">
        <f t="shared" si="59"/>
        <v>9.9999999999999645E-2</v>
      </c>
      <c r="Q552">
        <f t="shared" si="60"/>
        <v>0.29999999999999716</v>
      </c>
      <c r="R552">
        <f t="shared" si="61"/>
        <v>0.25</v>
      </c>
      <c r="S552">
        <f t="shared" si="62"/>
        <v>1</v>
      </c>
      <c r="U552" s="1" t="s">
        <v>132</v>
      </c>
    </row>
    <row r="553" spans="1:21">
      <c r="A553">
        <v>13</v>
      </c>
      <c r="B553">
        <v>4</v>
      </c>
      <c r="C553">
        <v>4</v>
      </c>
      <c r="D553">
        <v>4</v>
      </c>
      <c r="E553">
        <v>4</v>
      </c>
      <c r="F553">
        <v>4</v>
      </c>
      <c r="G553">
        <v>4</v>
      </c>
      <c r="H553">
        <v>5</v>
      </c>
      <c r="I553">
        <v>3.5</v>
      </c>
      <c r="J553">
        <v>3.5</v>
      </c>
      <c r="K553">
        <v>5</v>
      </c>
      <c r="L553">
        <v>3.5</v>
      </c>
      <c r="M553">
        <f t="shared" si="56"/>
        <v>0</v>
      </c>
      <c r="N553">
        <f t="shared" si="57"/>
        <v>-9.9999999999999645E-2</v>
      </c>
      <c r="O553">
        <f t="shared" si="58"/>
        <v>-9.9999999999999645E-2</v>
      </c>
      <c r="P553">
        <f t="shared" si="59"/>
        <v>9.9999999999999645E-2</v>
      </c>
      <c r="Q553">
        <f t="shared" si="60"/>
        <v>0</v>
      </c>
      <c r="R553">
        <f t="shared" si="61"/>
        <v>0.67500000000000071</v>
      </c>
      <c r="S553">
        <f t="shared" si="62"/>
        <v>1</v>
      </c>
      <c r="U553" s="1" t="s">
        <v>30</v>
      </c>
    </row>
    <row r="554" spans="1:21">
      <c r="A554">
        <v>336</v>
      </c>
      <c r="B554">
        <v>7</v>
      </c>
      <c r="C554">
        <v>7</v>
      </c>
      <c r="D554">
        <v>7</v>
      </c>
      <c r="E554">
        <v>7</v>
      </c>
      <c r="F554">
        <v>7</v>
      </c>
      <c r="G554">
        <v>7</v>
      </c>
      <c r="H554">
        <v>7.5</v>
      </c>
      <c r="I554">
        <v>7</v>
      </c>
      <c r="J554">
        <v>7</v>
      </c>
      <c r="K554">
        <v>7</v>
      </c>
      <c r="L554">
        <v>7</v>
      </c>
      <c r="M554">
        <f t="shared" si="56"/>
        <v>0</v>
      </c>
      <c r="N554">
        <f t="shared" si="57"/>
        <v>-9.9999999999999645E-2</v>
      </c>
      <c r="O554">
        <f t="shared" si="58"/>
        <v>-9.9999999999999645E-2</v>
      </c>
      <c r="P554">
        <f t="shared" si="59"/>
        <v>9.9999999999999645E-2</v>
      </c>
      <c r="Q554">
        <f t="shared" si="60"/>
        <v>0</v>
      </c>
      <c r="R554">
        <f t="shared" si="61"/>
        <v>4.9999999999997158E-2</v>
      </c>
      <c r="S554">
        <f t="shared" si="62"/>
        <v>1</v>
      </c>
      <c r="U554" s="1" t="s">
        <v>353</v>
      </c>
    </row>
    <row r="555" spans="1:21">
      <c r="A555">
        <v>200</v>
      </c>
      <c r="B555">
        <v>5</v>
      </c>
      <c r="C555">
        <v>5</v>
      </c>
      <c r="D555">
        <v>5</v>
      </c>
      <c r="E555">
        <v>5</v>
      </c>
      <c r="F555">
        <v>5</v>
      </c>
      <c r="G555">
        <v>5</v>
      </c>
      <c r="H555">
        <v>5.5</v>
      </c>
      <c r="I555">
        <v>4.5</v>
      </c>
      <c r="J555">
        <v>5.5</v>
      </c>
      <c r="K555">
        <v>5.5</v>
      </c>
      <c r="L555">
        <v>4.5</v>
      </c>
      <c r="M555">
        <f t="shared" si="56"/>
        <v>0</v>
      </c>
      <c r="N555">
        <f t="shared" si="57"/>
        <v>-9.9999999999999645E-2</v>
      </c>
      <c r="O555">
        <f t="shared" si="58"/>
        <v>-9.9999999999999645E-2</v>
      </c>
      <c r="P555">
        <f t="shared" si="59"/>
        <v>9.9999999999999645E-2</v>
      </c>
      <c r="Q555">
        <f t="shared" si="60"/>
        <v>0</v>
      </c>
      <c r="R555">
        <f t="shared" si="61"/>
        <v>0.29999999999999716</v>
      </c>
      <c r="S555">
        <f t="shared" si="62"/>
        <v>1</v>
      </c>
      <c r="U555" s="1" t="s">
        <v>217</v>
      </c>
    </row>
    <row r="556" spans="1:21">
      <c r="A556">
        <v>784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  <c r="H556">
        <v>7</v>
      </c>
      <c r="I556">
        <v>4.5</v>
      </c>
      <c r="J556">
        <v>7.5</v>
      </c>
      <c r="K556">
        <v>7</v>
      </c>
      <c r="L556">
        <v>4.5</v>
      </c>
      <c r="M556">
        <f t="shared" si="56"/>
        <v>0</v>
      </c>
      <c r="N556">
        <f t="shared" si="57"/>
        <v>-9.9999999999999645E-2</v>
      </c>
      <c r="O556">
        <f t="shared" si="58"/>
        <v>-9.9999999999999645E-2</v>
      </c>
      <c r="P556">
        <f t="shared" si="59"/>
        <v>9.9999999999999645E-2</v>
      </c>
      <c r="Q556">
        <f t="shared" si="60"/>
        <v>0</v>
      </c>
      <c r="R556">
        <f t="shared" si="61"/>
        <v>2.1749999999999972</v>
      </c>
      <c r="S556">
        <f t="shared" si="62"/>
        <v>1</v>
      </c>
      <c r="U556" s="1" t="s">
        <v>796</v>
      </c>
    </row>
    <row r="557" spans="1:21">
      <c r="A557">
        <v>150</v>
      </c>
      <c r="B557">
        <v>9</v>
      </c>
      <c r="C557">
        <v>9</v>
      </c>
      <c r="D557">
        <v>9</v>
      </c>
      <c r="E557">
        <v>9</v>
      </c>
      <c r="F557">
        <v>9</v>
      </c>
      <c r="G557">
        <v>9</v>
      </c>
      <c r="H557">
        <v>9</v>
      </c>
      <c r="I557">
        <v>9</v>
      </c>
      <c r="J557">
        <v>9.5</v>
      </c>
      <c r="K557">
        <v>9</v>
      </c>
      <c r="L557">
        <v>9</v>
      </c>
      <c r="M557">
        <f t="shared" si="56"/>
        <v>0</v>
      </c>
      <c r="N557">
        <f t="shared" si="57"/>
        <v>-9.9999999999999645E-2</v>
      </c>
      <c r="O557">
        <f t="shared" si="58"/>
        <v>-9.9999999999999645E-2</v>
      </c>
      <c r="P557">
        <f t="shared" si="59"/>
        <v>9.9999999999999645E-2</v>
      </c>
      <c r="Q557">
        <f t="shared" si="60"/>
        <v>0</v>
      </c>
      <c r="R557">
        <f t="shared" si="61"/>
        <v>4.9999999999997158E-2</v>
      </c>
      <c r="S557">
        <f t="shared" si="62"/>
        <v>1</v>
      </c>
      <c r="U557" s="1" t="s">
        <v>167</v>
      </c>
    </row>
    <row r="558" spans="1:21">
      <c r="A558">
        <v>191</v>
      </c>
      <c r="B558">
        <v>8</v>
      </c>
      <c r="C558">
        <v>8</v>
      </c>
      <c r="D558">
        <v>8</v>
      </c>
      <c r="E558">
        <v>8</v>
      </c>
      <c r="F558">
        <v>8</v>
      </c>
      <c r="G558">
        <v>8</v>
      </c>
      <c r="H558">
        <v>8.5</v>
      </c>
      <c r="I558">
        <v>8</v>
      </c>
      <c r="J558">
        <v>8</v>
      </c>
      <c r="K558">
        <v>8</v>
      </c>
      <c r="L558">
        <v>8</v>
      </c>
      <c r="M558">
        <f t="shared" si="56"/>
        <v>0</v>
      </c>
      <c r="N558">
        <f t="shared" si="57"/>
        <v>-9.9999999999999645E-2</v>
      </c>
      <c r="O558">
        <f t="shared" si="58"/>
        <v>-9.9999999999999645E-2</v>
      </c>
      <c r="P558">
        <f t="shared" si="59"/>
        <v>9.9999999999999645E-2</v>
      </c>
      <c r="Q558">
        <f t="shared" si="60"/>
        <v>0</v>
      </c>
      <c r="R558">
        <f t="shared" si="61"/>
        <v>4.9999999999997158E-2</v>
      </c>
      <c r="S558">
        <f t="shared" si="62"/>
        <v>1</v>
      </c>
      <c r="U558" s="1" t="s">
        <v>208</v>
      </c>
    </row>
    <row r="559" spans="1:21">
      <c r="A559">
        <v>8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  <c r="H559">
        <v>6.5</v>
      </c>
      <c r="I559">
        <v>6</v>
      </c>
      <c r="J559">
        <v>6</v>
      </c>
      <c r="K559">
        <v>6</v>
      </c>
      <c r="L559">
        <v>6</v>
      </c>
      <c r="M559">
        <f t="shared" si="56"/>
        <v>0</v>
      </c>
      <c r="N559">
        <f t="shared" si="57"/>
        <v>-9.9999999999999645E-2</v>
      </c>
      <c r="O559">
        <f t="shared" si="58"/>
        <v>-9.9999999999999645E-2</v>
      </c>
      <c r="P559">
        <f t="shared" si="59"/>
        <v>9.9999999999999645E-2</v>
      </c>
      <c r="Q559">
        <f t="shared" si="60"/>
        <v>0</v>
      </c>
      <c r="R559">
        <f t="shared" si="61"/>
        <v>4.9999999999997158E-2</v>
      </c>
      <c r="S559">
        <f t="shared" si="62"/>
        <v>1</v>
      </c>
      <c r="U559" s="1" t="s">
        <v>25</v>
      </c>
    </row>
    <row r="560" spans="1:21">
      <c r="A560">
        <v>378</v>
      </c>
      <c r="B560">
        <v>7</v>
      </c>
      <c r="C560">
        <v>7</v>
      </c>
      <c r="D560">
        <v>7</v>
      </c>
      <c r="E560">
        <v>7</v>
      </c>
      <c r="F560">
        <v>8</v>
      </c>
      <c r="G560">
        <v>8</v>
      </c>
      <c r="H560">
        <v>7.5</v>
      </c>
      <c r="I560">
        <v>7.5</v>
      </c>
      <c r="J560">
        <v>7.5</v>
      </c>
      <c r="K560">
        <v>7.5</v>
      </c>
      <c r="L560">
        <v>7.5</v>
      </c>
      <c r="M560">
        <f t="shared" si="56"/>
        <v>-0.40000000000000036</v>
      </c>
      <c r="N560">
        <f t="shared" si="57"/>
        <v>-0.5</v>
      </c>
      <c r="O560">
        <f t="shared" si="58"/>
        <v>-9.9999999999999645E-2</v>
      </c>
      <c r="P560">
        <f t="shared" si="59"/>
        <v>9.9999999999999645E-2</v>
      </c>
      <c r="Q560">
        <f t="shared" si="60"/>
        <v>0.29999999999999716</v>
      </c>
      <c r="R560">
        <f t="shared" si="61"/>
        <v>0</v>
      </c>
      <c r="S560">
        <f t="shared" si="62"/>
        <v>1</v>
      </c>
      <c r="U560" s="1" t="s">
        <v>395</v>
      </c>
    </row>
    <row r="561" spans="1:21">
      <c r="A561">
        <v>432</v>
      </c>
      <c r="B561">
        <v>7</v>
      </c>
      <c r="C561">
        <v>7</v>
      </c>
      <c r="D561">
        <v>7</v>
      </c>
      <c r="E561">
        <v>7</v>
      </c>
      <c r="F561">
        <v>7</v>
      </c>
      <c r="G561">
        <v>7</v>
      </c>
      <c r="H561">
        <v>7</v>
      </c>
      <c r="I561">
        <v>7</v>
      </c>
      <c r="J561">
        <v>7</v>
      </c>
      <c r="K561">
        <v>7</v>
      </c>
      <c r="L561">
        <v>7</v>
      </c>
      <c r="M561">
        <f t="shared" si="56"/>
        <v>0</v>
      </c>
      <c r="N561">
        <f t="shared" si="57"/>
        <v>0</v>
      </c>
      <c r="O561">
        <f t="shared" si="58"/>
        <v>0</v>
      </c>
      <c r="P561">
        <f t="shared" si="59"/>
        <v>0</v>
      </c>
      <c r="Q561">
        <f t="shared" si="60"/>
        <v>0</v>
      </c>
      <c r="R561">
        <f t="shared" si="61"/>
        <v>0</v>
      </c>
      <c r="S561">
        <f t="shared" si="62"/>
        <v>1</v>
      </c>
      <c r="U561" s="1" t="s">
        <v>448</v>
      </c>
    </row>
    <row r="562" spans="1:21">
      <c r="A562">
        <v>79</v>
      </c>
      <c r="B562">
        <v>7</v>
      </c>
      <c r="C562" t="s">
        <v>16</v>
      </c>
      <c r="D562" t="s">
        <v>16</v>
      </c>
      <c r="E562">
        <v>7</v>
      </c>
      <c r="F562">
        <v>7</v>
      </c>
      <c r="G562">
        <v>7</v>
      </c>
      <c r="H562" t="s">
        <v>16</v>
      </c>
      <c r="I562" t="s">
        <v>16</v>
      </c>
      <c r="J562">
        <v>7</v>
      </c>
      <c r="K562">
        <v>7</v>
      </c>
      <c r="L562">
        <v>7</v>
      </c>
      <c r="M562">
        <f t="shared" si="56"/>
        <v>0</v>
      </c>
      <c r="N562">
        <f t="shared" si="57"/>
        <v>0</v>
      </c>
      <c r="O562">
        <f t="shared" si="58"/>
        <v>0</v>
      </c>
      <c r="P562">
        <f t="shared" si="59"/>
        <v>0</v>
      </c>
      <c r="Q562">
        <f t="shared" si="60"/>
        <v>0</v>
      </c>
      <c r="R562">
        <f t="shared" si="61"/>
        <v>0</v>
      </c>
      <c r="S562">
        <f t="shared" si="62"/>
        <v>1</v>
      </c>
      <c r="U562" s="1" t="s">
        <v>96</v>
      </c>
    </row>
    <row r="563" spans="1:21">
      <c r="A563">
        <v>231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  <c r="H563">
        <v>6</v>
      </c>
      <c r="I563">
        <v>6</v>
      </c>
      <c r="J563">
        <v>6</v>
      </c>
      <c r="K563">
        <v>6</v>
      </c>
      <c r="L563">
        <v>6</v>
      </c>
      <c r="M563">
        <f t="shared" si="56"/>
        <v>0</v>
      </c>
      <c r="N563">
        <f t="shared" si="57"/>
        <v>0</v>
      </c>
      <c r="O563">
        <f t="shared" si="58"/>
        <v>0</v>
      </c>
      <c r="P563">
        <f t="shared" si="59"/>
        <v>0</v>
      </c>
      <c r="Q563">
        <f t="shared" si="60"/>
        <v>0</v>
      </c>
      <c r="R563">
        <f t="shared" si="61"/>
        <v>0</v>
      </c>
      <c r="S563">
        <f t="shared" si="62"/>
        <v>1</v>
      </c>
      <c r="U563" s="1" t="s">
        <v>248</v>
      </c>
    </row>
    <row r="564" spans="1:21">
      <c r="A564">
        <v>415</v>
      </c>
      <c r="B564">
        <v>8</v>
      </c>
      <c r="C564" t="s">
        <v>16</v>
      </c>
      <c r="D564" t="s">
        <v>16</v>
      </c>
      <c r="E564">
        <v>8</v>
      </c>
      <c r="F564">
        <v>8</v>
      </c>
      <c r="G564">
        <v>8</v>
      </c>
      <c r="H564" t="s">
        <v>16</v>
      </c>
      <c r="I564" t="s">
        <v>16</v>
      </c>
      <c r="J564">
        <v>7.5</v>
      </c>
      <c r="K564">
        <v>9</v>
      </c>
      <c r="L564">
        <v>7.5</v>
      </c>
      <c r="M564">
        <f t="shared" si="56"/>
        <v>0</v>
      </c>
      <c r="N564">
        <f t="shared" si="57"/>
        <v>0</v>
      </c>
      <c r="O564">
        <f t="shared" si="58"/>
        <v>0</v>
      </c>
      <c r="P564">
        <f t="shared" si="59"/>
        <v>0</v>
      </c>
      <c r="Q564">
        <f t="shared" si="60"/>
        <v>0</v>
      </c>
      <c r="R564">
        <f t="shared" si="61"/>
        <v>0.75</v>
      </c>
      <c r="S564">
        <f t="shared" si="62"/>
        <v>1</v>
      </c>
      <c r="U564" s="1" t="s">
        <v>432</v>
      </c>
    </row>
    <row r="565" spans="1:21">
      <c r="A565">
        <v>580</v>
      </c>
      <c r="B565">
        <v>8</v>
      </c>
      <c r="C565" t="s">
        <v>16</v>
      </c>
      <c r="D565" t="s">
        <v>16</v>
      </c>
      <c r="E565">
        <v>8</v>
      </c>
      <c r="F565">
        <v>8</v>
      </c>
      <c r="G565">
        <v>8</v>
      </c>
      <c r="H565" t="s">
        <v>16</v>
      </c>
      <c r="I565" t="s">
        <v>16</v>
      </c>
      <c r="J565">
        <v>8</v>
      </c>
      <c r="K565">
        <v>8</v>
      </c>
      <c r="L565">
        <v>8</v>
      </c>
      <c r="M565">
        <f t="shared" si="56"/>
        <v>0</v>
      </c>
      <c r="N565">
        <f t="shared" si="57"/>
        <v>0</v>
      </c>
      <c r="O565">
        <f t="shared" si="58"/>
        <v>0</v>
      </c>
      <c r="P565">
        <f t="shared" si="59"/>
        <v>0</v>
      </c>
      <c r="Q565">
        <f t="shared" si="60"/>
        <v>0</v>
      </c>
      <c r="R565">
        <f t="shared" si="61"/>
        <v>0</v>
      </c>
      <c r="S565">
        <f t="shared" si="62"/>
        <v>1</v>
      </c>
      <c r="U565" s="1" t="s">
        <v>596</v>
      </c>
    </row>
    <row r="566" spans="1:21">
      <c r="A566">
        <v>606</v>
      </c>
      <c r="B566">
        <v>5</v>
      </c>
      <c r="C566">
        <v>5</v>
      </c>
      <c r="D566">
        <v>5</v>
      </c>
      <c r="E566">
        <v>3</v>
      </c>
      <c r="F566">
        <v>5</v>
      </c>
      <c r="G566">
        <v>5</v>
      </c>
      <c r="H566">
        <v>5</v>
      </c>
      <c r="I566">
        <v>5</v>
      </c>
      <c r="J566">
        <v>4</v>
      </c>
      <c r="K566">
        <v>4.5</v>
      </c>
      <c r="L566">
        <v>4.5</v>
      </c>
      <c r="M566">
        <f t="shared" si="56"/>
        <v>0.40000000000000036</v>
      </c>
      <c r="N566">
        <f t="shared" si="57"/>
        <v>0.40000000000000036</v>
      </c>
      <c r="O566">
        <f t="shared" si="58"/>
        <v>0</v>
      </c>
      <c r="P566">
        <f t="shared" si="59"/>
        <v>0</v>
      </c>
      <c r="Q566">
        <f t="shared" si="60"/>
        <v>0.80000000000000071</v>
      </c>
      <c r="R566">
        <f t="shared" si="61"/>
        <v>0.17500000000000071</v>
      </c>
      <c r="S566">
        <f t="shared" si="62"/>
        <v>1</v>
      </c>
      <c r="U566" s="1" t="s">
        <v>622</v>
      </c>
    </row>
    <row r="567" spans="1:21">
      <c r="A567">
        <v>1</v>
      </c>
      <c r="B567">
        <v>5</v>
      </c>
      <c r="C567">
        <v>5</v>
      </c>
      <c r="D567">
        <v>5</v>
      </c>
      <c r="E567">
        <v>5</v>
      </c>
      <c r="F567">
        <v>5</v>
      </c>
      <c r="G567">
        <v>5</v>
      </c>
      <c r="H567">
        <v>6</v>
      </c>
      <c r="I567">
        <v>5</v>
      </c>
      <c r="J567">
        <v>5</v>
      </c>
      <c r="K567">
        <v>5</v>
      </c>
      <c r="L567">
        <v>4</v>
      </c>
      <c r="M567">
        <f t="shared" si="56"/>
        <v>0</v>
      </c>
      <c r="N567">
        <f t="shared" si="57"/>
        <v>0</v>
      </c>
      <c r="O567">
        <f t="shared" si="58"/>
        <v>0</v>
      </c>
      <c r="P567">
        <f t="shared" si="59"/>
        <v>0</v>
      </c>
      <c r="Q567">
        <f t="shared" si="60"/>
        <v>0</v>
      </c>
      <c r="R567">
        <f t="shared" si="61"/>
        <v>0.5</v>
      </c>
      <c r="S567">
        <f t="shared" si="62"/>
        <v>1</v>
      </c>
      <c r="U567" s="1" t="s">
        <v>18</v>
      </c>
    </row>
    <row r="568" spans="1:21">
      <c r="A568">
        <v>319</v>
      </c>
      <c r="B568">
        <v>7</v>
      </c>
      <c r="C568" t="s">
        <v>16</v>
      </c>
      <c r="D568" t="s">
        <v>16</v>
      </c>
      <c r="E568">
        <v>7</v>
      </c>
      <c r="F568">
        <v>7</v>
      </c>
      <c r="G568">
        <v>7</v>
      </c>
      <c r="H568" t="s">
        <v>16</v>
      </c>
      <c r="I568" t="s">
        <v>16</v>
      </c>
      <c r="J568">
        <v>7</v>
      </c>
      <c r="K568">
        <v>7</v>
      </c>
      <c r="L568">
        <v>7</v>
      </c>
      <c r="M568">
        <f t="shared" si="56"/>
        <v>0</v>
      </c>
      <c r="N568">
        <f t="shared" si="57"/>
        <v>0</v>
      </c>
      <c r="O568">
        <f t="shared" si="58"/>
        <v>0</v>
      </c>
      <c r="P568">
        <f t="shared" si="59"/>
        <v>0</v>
      </c>
      <c r="Q568">
        <f t="shared" si="60"/>
        <v>0</v>
      </c>
      <c r="R568">
        <f t="shared" si="61"/>
        <v>0</v>
      </c>
      <c r="S568">
        <f t="shared" si="62"/>
        <v>1</v>
      </c>
      <c r="U568" s="1" t="s">
        <v>336</v>
      </c>
    </row>
    <row r="569" spans="1:21">
      <c r="A569">
        <v>406</v>
      </c>
      <c r="B569">
        <v>7</v>
      </c>
      <c r="C569" t="s">
        <v>16</v>
      </c>
      <c r="D569" t="s">
        <v>16</v>
      </c>
      <c r="E569">
        <v>7</v>
      </c>
      <c r="F569">
        <v>7</v>
      </c>
      <c r="G569">
        <v>7</v>
      </c>
      <c r="H569" t="s">
        <v>16</v>
      </c>
      <c r="I569" t="s">
        <v>16</v>
      </c>
      <c r="J569">
        <v>7</v>
      </c>
      <c r="K569">
        <v>7</v>
      </c>
      <c r="L569">
        <v>7</v>
      </c>
      <c r="M569">
        <f t="shared" si="56"/>
        <v>0</v>
      </c>
      <c r="N569">
        <f t="shared" si="57"/>
        <v>0</v>
      </c>
      <c r="O569">
        <f t="shared" si="58"/>
        <v>0</v>
      </c>
      <c r="P569">
        <f t="shared" si="59"/>
        <v>0</v>
      </c>
      <c r="Q569">
        <f t="shared" si="60"/>
        <v>0</v>
      </c>
      <c r="R569">
        <f t="shared" si="61"/>
        <v>0</v>
      </c>
      <c r="S569">
        <f t="shared" si="62"/>
        <v>1</v>
      </c>
      <c r="U569" s="1" t="s">
        <v>423</v>
      </c>
    </row>
    <row r="570" spans="1:21">
      <c r="A570">
        <v>608</v>
      </c>
      <c r="B570">
        <v>8</v>
      </c>
      <c r="C570" t="s">
        <v>16</v>
      </c>
      <c r="D570" t="s">
        <v>16</v>
      </c>
      <c r="E570">
        <v>8</v>
      </c>
      <c r="F570">
        <v>8</v>
      </c>
      <c r="G570">
        <v>8</v>
      </c>
      <c r="H570" t="s">
        <v>16</v>
      </c>
      <c r="I570" t="s">
        <v>16</v>
      </c>
      <c r="J570">
        <v>8</v>
      </c>
      <c r="K570">
        <v>8</v>
      </c>
      <c r="L570">
        <v>8</v>
      </c>
      <c r="M570">
        <f t="shared" si="56"/>
        <v>0</v>
      </c>
      <c r="N570">
        <f t="shared" si="57"/>
        <v>0</v>
      </c>
      <c r="O570">
        <f t="shared" si="58"/>
        <v>0</v>
      </c>
      <c r="P570">
        <f t="shared" si="59"/>
        <v>0</v>
      </c>
      <c r="Q570">
        <f t="shared" si="60"/>
        <v>0</v>
      </c>
      <c r="R570">
        <f t="shared" si="61"/>
        <v>0</v>
      </c>
      <c r="S570">
        <f t="shared" si="62"/>
        <v>1</v>
      </c>
      <c r="U570" s="1" t="s">
        <v>624</v>
      </c>
    </row>
    <row r="571" spans="1:21">
      <c r="A571">
        <v>353</v>
      </c>
      <c r="B571">
        <v>8</v>
      </c>
      <c r="C571">
        <v>8</v>
      </c>
      <c r="D571">
        <v>8</v>
      </c>
      <c r="E571">
        <v>8</v>
      </c>
      <c r="F571">
        <v>8</v>
      </c>
      <c r="G571">
        <v>8</v>
      </c>
      <c r="H571">
        <v>8</v>
      </c>
      <c r="I571">
        <v>8</v>
      </c>
      <c r="J571">
        <v>8</v>
      </c>
      <c r="K571">
        <v>8</v>
      </c>
      <c r="L571">
        <v>8</v>
      </c>
      <c r="M571">
        <f t="shared" si="56"/>
        <v>0</v>
      </c>
      <c r="N571">
        <f t="shared" si="57"/>
        <v>0</v>
      </c>
      <c r="O571">
        <f t="shared" si="58"/>
        <v>0</v>
      </c>
      <c r="P571">
        <f t="shared" si="59"/>
        <v>0</v>
      </c>
      <c r="Q571">
        <f t="shared" si="60"/>
        <v>0</v>
      </c>
      <c r="R571">
        <f t="shared" si="61"/>
        <v>0</v>
      </c>
      <c r="S571">
        <f t="shared" si="62"/>
        <v>1</v>
      </c>
      <c r="U571" s="1" t="s">
        <v>370</v>
      </c>
    </row>
    <row r="572" spans="1:21">
      <c r="A572">
        <v>431</v>
      </c>
      <c r="B572">
        <v>5</v>
      </c>
      <c r="C572">
        <v>5</v>
      </c>
      <c r="D572">
        <v>5</v>
      </c>
      <c r="E572">
        <v>5</v>
      </c>
      <c r="F572">
        <v>5</v>
      </c>
      <c r="G572">
        <v>5</v>
      </c>
      <c r="H572">
        <v>5</v>
      </c>
      <c r="I572">
        <v>5</v>
      </c>
      <c r="J572">
        <v>5</v>
      </c>
      <c r="K572">
        <v>5</v>
      </c>
      <c r="L572">
        <v>5</v>
      </c>
      <c r="M572">
        <f t="shared" si="56"/>
        <v>0</v>
      </c>
      <c r="N572">
        <f t="shared" si="57"/>
        <v>0</v>
      </c>
      <c r="O572">
        <f t="shared" si="58"/>
        <v>0</v>
      </c>
      <c r="P572">
        <f t="shared" si="59"/>
        <v>0</v>
      </c>
      <c r="Q572">
        <f t="shared" si="60"/>
        <v>0</v>
      </c>
      <c r="R572">
        <f t="shared" si="61"/>
        <v>0</v>
      </c>
      <c r="S572">
        <f t="shared" si="62"/>
        <v>1</v>
      </c>
      <c r="U572" s="1" t="s">
        <v>447</v>
      </c>
    </row>
    <row r="573" spans="1:21">
      <c r="A573">
        <v>12</v>
      </c>
      <c r="B573">
        <v>10</v>
      </c>
      <c r="C573">
        <v>10</v>
      </c>
      <c r="D573">
        <v>10</v>
      </c>
      <c r="E573">
        <v>10</v>
      </c>
      <c r="F573">
        <v>10</v>
      </c>
      <c r="G573">
        <v>10</v>
      </c>
      <c r="H573">
        <v>10</v>
      </c>
      <c r="I573">
        <v>10</v>
      </c>
      <c r="J573">
        <v>10</v>
      </c>
      <c r="K573">
        <v>10</v>
      </c>
      <c r="L573">
        <v>10</v>
      </c>
      <c r="M573">
        <f t="shared" si="56"/>
        <v>0</v>
      </c>
      <c r="N573">
        <f t="shared" si="57"/>
        <v>0</v>
      </c>
      <c r="O573">
        <f t="shared" si="58"/>
        <v>0</v>
      </c>
      <c r="P573">
        <f t="shared" si="59"/>
        <v>0</v>
      </c>
      <c r="Q573">
        <f t="shared" si="60"/>
        <v>0</v>
      </c>
      <c r="R573">
        <f t="shared" si="61"/>
        <v>0</v>
      </c>
      <c r="S573">
        <f t="shared" si="62"/>
        <v>1</v>
      </c>
      <c r="U573" s="1" t="s">
        <v>29</v>
      </c>
    </row>
    <row r="574" spans="1:21">
      <c r="A574">
        <v>39</v>
      </c>
      <c r="B574">
        <v>10</v>
      </c>
      <c r="C574">
        <v>10</v>
      </c>
      <c r="D574">
        <v>10</v>
      </c>
      <c r="E574">
        <v>10</v>
      </c>
      <c r="F574">
        <v>10</v>
      </c>
      <c r="G574">
        <v>10</v>
      </c>
      <c r="H574">
        <v>10</v>
      </c>
      <c r="I574">
        <v>10</v>
      </c>
      <c r="J574">
        <v>10</v>
      </c>
      <c r="K574">
        <v>10</v>
      </c>
      <c r="L574">
        <v>10</v>
      </c>
      <c r="M574">
        <f t="shared" si="56"/>
        <v>0</v>
      </c>
      <c r="N574">
        <f t="shared" si="57"/>
        <v>0</v>
      </c>
      <c r="O574">
        <f t="shared" si="58"/>
        <v>0</v>
      </c>
      <c r="P574">
        <f t="shared" si="59"/>
        <v>0</v>
      </c>
      <c r="Q574">
        <f t="shared" si="60"/>
        <v>0</v>
      </c>
      <c r="R574">
        <f t="shared" si="61"/>
        <v>0</v>
      </c>
      <c r="S574">
        <f t="shared" si="62"/>
        <v>1</v>
      </c>
      <c r="U574" s="1" t="s">
        <v>56</v>
      </c>
    </row>
    <row r="575" spans="1:21">
      <c r="A575">
        <v>69</v>
      </c>
      <c r="B575">
        <v>8</v>
      </c>
      <c r="C575" t="s">
        <v>16</v>
      </c>
      <c r="D575" t="s">
        <v>16</v>
      </c>
      <c r="E575">
        <v>8</v>
      </c>
      <c r="F575">
        <v>8</v>
      </c>
      <c r="G575">
        <v>8</v>
      </c>
      <c r="H575" t="s">
        <v>16</v>
      </c>
      <c r="I575" t="s">
        <v>16</v>
      </c>
      <c r="J575">
        <v>8</v>
      </c>
      <c r="K575">
        <v>8</v>
      </c>
      <c r="L575">
        <v>8</v>
      </c>
      <c r="M575">
        <f t="shared" si="56"/>
        <v>0</v>
      </c>
      <c r="N575">
        <f t="shared" si="57"/>
        <v>0</v>
      </c>
      <c r="O575">
        <f t="shared" si="58"/>
        <v>0</v>
      </c>
      <c r="P575">
        <f t="shared" si="59"/>
        <v>0</v>
      </c>
      <c r="Q575">
        <f t="shared" si="60"/>
        <v>0</v>
      </c>
      <c r="R575">
        <f t="shared" si="61"/>
        <v>0</v>
      </c>
      <c r="S575">
        <f t="shared" si="62"/>
        <v>1</v>
      </c>
      <c r="U575" s="1" t="s">
        <v>86</v>
      </c>
    </row>
    <row r="576" spans="1:21">
      <c r="A576">
        <v>263</v>
      </c>
      <c r="B576">
        <v>5</v>
      </c>
      <c r="C576" t="s">
        <v>16</v>
      </c>
      <c r="D576" t="s">
        <v>16</v>
      </c>
      <c r="E576">
        <v>5</v>
      </c>
      <c r="F576">
        <v>5</v>
      </c>
      <c r="G576">
        <v>5</v>
      </c>
      <c r="H576" t="s">
        <v>16</v>
      </c>
      <c r="I576" t="s">
        <v>16</v>
      </c>
      <c r="J576">
        <v>5</v>
      </c>
      <c r="K576">
        <v>5</v>
      </c>
      <c r="L576">
        <v>5</v>
      </c>
      <c r="M576">
        <f t="shared" si="56"/>
        <v>0</v>
      </c>
      <c r="N576">
        <f t="shared" si="57"/>
        <v>0</v>
      </c>
      <c r="O576">
        <f t="shared" si="58"/>
        <v>0</v>
      </c>
      <c r="P576">
        <f t="shared" si="59"/>
        <v>0</v>
      </c>
      <c r="Q576">
        <f t="shared" si="60"/>
        <v>0</v>
      </c>
      <c r="R576">
        <f t="shared" si="61"/>
        <v>0</v>
      </c>
      <c r="S576">
        <f t="shared" si="62"/>
        <v>1</v>
      </c>
      <c r="U576" s="1" t="s">
        <v>280</v>
      </c>
    </row>
    <row r="577" spans="1:21">
      <c r="A577">
        <v>276</v>
      </c>
      <c r="B577">
        <v>8</v>
      </c>
      <c r="C577" t="s">
        <v>16</v>
      </c>
      <c r="D577" t="s">
        <v>16</v>
      </c>
      <c r="E577">
        <v>8</v>
      </c>
      <c r="F577">
        <v>8</v>
      </c>
      <c r="G577">
        <v>8</v>
      </c>
      <c r="H577" t="s">
        <v>16</v>
      </c>
      <c r="I577" t="s">
        <v>16</v>
      </c>
      <c r="J577">
        <v>8</v>
      </c>
      <c r="K577">
        <v>8</v>
      </c>
      <c r="L577">
        <v>8</v>
      </c>
      <c r="M577">
        <f t="shared" ref="M577:M640" si="63">IF(ISERROR(B577-AVERAGE(C577:G577))," ",(B577-AVERAGE(C577:G577)))</f>
        <v>0</v>
      </c>
      <c r="N577">
        <f t="shared" ref="N577:N640" si="64">IF(ISERROR(B577-AVERAGE(H577:L577))," ",(B577-AVERAGE(H577:L577)))</f>
        <v>0</v>
      </c>
      <c r="O577">
        <f t="shared" ref="O577:O640" si="65">IF(ISERROR(AVERAGE(C577:G577)-AVERAGE(H577:L577))," ",(AVERAGE(C577:G577)-AVERAGE(H577:L577)))</f>
        <v>0</v>
      </c>
      <c r="P577">
        <f t="shared" ref="P577:P640" si="66">IF(ISERROR(ABS(O577))," ",(ABS(O577)))</f>
        <v>0</v>
      </c>
      <c r="Q577">
        <f t="shared" ref="Q577:Q640" si="67">IF(ISERROR(VAR(C577:G577))," ",(VAR(C577:G577)))</f>
        <v>0</v>
      </c>
      <c r="R577">
        <f t="shared" ref="R577:R640" si="68">IF(ISERROR(VAR(H577:L577))," ",(VAR(H577:L577)))</f>
        <v>0</v>
      </c>
      <c r="S577">
        <f t="shared" ref="S577:S640" si="69">IF(((Q577+R577&lt;2.2)*(ABS(M577)&lt;1.2)),1,"")</f>
        <v>1</v>
      </c>
      <c r="U577" s="1" t="s">
        <v>293</v>
      </c>
    </row>
    <row r="578" spans="1:21">
      <c r="A578">
        <v>736</v>
      </c>
      <c r="B578">
        <v>8</v>
      </c>
      <c r="C578" t="s">
        <v>16</v>
      </c>
      <c r="D578" t="s">
        <v>16</v>
      </c>
      <c r="E578">
        <v>8</v>
      </c>
      <c r="F578">
        <v>8</v>
      </c>
      <c r="G578">
        <v>8</v>
      </c>
      <c r="H578" t="s">
        <v>16</v>
      </c>
      <c r="I578" t="s">
        <v>16</v>
      </c>
      <c r="J578">
        <v>8</v>
      </c>
      <c r="K578">
        <v>8</v>
      </c>
      <c r="L578">
        <v>8</v>
      </c>
      <c r="M578">
        <f t="shared" si="63"/>
        <v>0</v>
      </c>
      <c r="N578">
        <f t="shared" si="64"/>
        <v>0</v>
      </c>
      <c r="O578">
        <f t="shared" si="65"/>
        <v>0</v>
      </c>
      <c r="P578">
        <f t="shared" si="66"/>
        <v>0</v>
      </c>
      <c r="Q578">
        <f t="shared" si="67"/>
        <v>0</v>
      </c>
      <c r="R578">
        <f t="shared" si="68"/>
        <v>0</v>
      </c>
      <c r="S578">
        <f t="shared" si="69"/>
        <v>1</v>
      </c>
      <c r="U578" s="1" t="s">
        <v>748</v>
      </c>
    </row>
    <row r="579" spans="1:21">
      <c r="A579">
        <v>76</v>
      </c>
      <c r="B579">
        <v>8</v>
      </c>
      <c r="C579">
        <v>8</v>
      </c>
      <c r="D579">
        <v>8</v>
      </c>
      <c r="E579">
        <v>8</v>
      </c>
      <c r="F579">
        <v>8</v>
      </c>
      <c r="G579">
        <v>8</v>
      </c>
      <c r="H579">
        <v>8</v>
      </c>
      <c r="I579">
        <v>8</v>
      </c>
      <c r="J579">
        <v>8</v>
      </c>
      <c r="K579">
        <v>8</v>
      </c>
      <c r="L579">
        <v>8</v>
      </c>
      <c r="M579">
        <f t="shared" si="63"/>
        <v>0</v>
      </c>
      <c r="N579">
        <f t="shared" si="64"/>
        <v>0</v>
      </c>
      <c r="O579">
        <f t="shared" si="65"/>
        <v>0</v>
      </c>
      <c r="P579">
        <f t="shared" si="66"/>
        <v>0</v>
      </c>
      <c r="Q579">
        <f t="shared" si="67"/>
        <v>0</v>
      </c>
      <c r="R579">
        <f t="shared" si="68"/>
        <v>0</v>
      </c>
      <c r="S579">
        <f t="shared" si="69"/>
        <v>1</v>
      </c>
      <c r="U579" s="1" t="s">
        <v>93</v>
      </c>
    </row>
    <row r="580" spans="1:21">
      <c r="A580">
        <v>144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  <c r="H580">
        <v>6</v>
      </c>
      <c r="I580">
        <v>6</v>
      </c>
      <c r="J580">
        <v>6</v>
      </c>
      <c r="K580">
        <v>6</v>
      </c>
      <c r="L580">
        <v>6</v>
      </c>
      <c r="M580">
        <f t="shared" si="63"/>
        <v>0</v>
      </c>
      <c r="N580">
        <f t="shared" si="64"/>
        <v>0</v>
      </c>
      <c r="O580">
        <f t="shared" si="65"/>
        <v>0</v>
      </c>
      <c r="P580">
        <f t="shared" si="66"/>
        <v>0</v>
      </c>
      <c r="Q580">
        <f t="shared" si="67"/>
        <v>0</v>
      </c>
      <c r="R580">
        <f t="shared" si="68"/>
        <v>0</v>
      </c>
      <c r="S580">
        <f t="shared" si="69"/>
        <v>1</v>
      </c>
      <c r="U580" s="1" t="s">
        <v>161</v>
      </c>
    </row>
    <row r="581" spans="1:21">
      <c r="A581">
        <v>365</v>
      </c>
      <c r="B581">
        <v>8</v>
      </c>
      <c r="C581">
        <v>8</v>
      </c>
      <c r="D581">
        <v>8</v>
      </c>
      <c r="E581">
        <v>8</v>
      </c>
      <c r="F581">
        <v>8</v>
      </c>
      <c r="G581">
        <v>8</v>
      </c>
      <c r="H581">
        <v>8</v>
      </c>
      <c r="I581">
        <v>8</v>
      </c>
      <c r="J581">
        <v>8</v>
      </c>
      <c r="K581">
        <v>8</v>
      </c>
      <c r="L581">
        <v>8</v>
      </c>
      <c r="M581">
        <f t="shared" si="63"/>
        <v>0</v>
      </c>
      <c r="N581">
        <f t="shared" si="64"/>
        <v>0</v>
      </c>
      <c r="O581">
        <f t="shared" si="65"/>
        <v>0</v>
      </c>
      <c r="P581">
        <f t="shared" si="66"/>
        <v>0</v>
      </c>
      <c r="Q581">
        <f t="shared" si="67"/>
        <v>0</v>
      </c>
      <c r="R581">
        <f t="shared" si="68"/>
        <v>0</v>
      </c>
      <c r="S581">
        <f t="shared" si="69"/>
        <v>1</v>
      </c>
      <c r="U581" s="1" t="s">
        <v>382</v>
      </c>
    </row>
    <row r="582" spans="1:21">
      <c r="A582">
        <v>122</v>
      </c>
      <c r="B582">
        <v>6</v>
      </c>
      <c r="C582">
        <v>6</v>
      </c>
      <c r="D582">
        <v>6</v>
      </c>
      <c r="E582">
        <v>5</v>
      </c>
      <c r="F582">
        <v>6</v>
      </c>
      <c r="G582">
        <v>6</v>
      </c>
      <c r="H582">
        <v>6</v>
      </c>
      <c r="I582">
        <v>5.5</v>
      </c>
      <c r="J582">
        <v>6</v>
      </c>
      <c r="K582">
        <v>6</v>
      </c>
      <c r="L582">
        <v>5.5</v>
      </c>
      <c r="M582">
        <f t="shared" si="63"/>
        <v>0.20000000000000018</v>
      </c>
      <c r="N582">
        <f t="shared" si="64"/>
        <v>0.20000000000000018</v>
      </c>
      <c r="O582">
        <f t="shared" si="65"/>
        <v>0</v>
      </c>
      <c r="P582">
        <f t="shared" si="66"/>
        <v>0</v>
      </c>
      <c r="Q582">
        <f t="shared" si="67"/>
        <v>0.20000000000000284</v>
      </c>
      <c r="R582">
        <f t="shared" si="68"/>
        <v>7.5000000000002842E-2</v>
      </c>
      <c r="S582">
        <f t="shared" si="69"/>
        <v>1</v>
      </c>
      <c r="U582" s="1" t="s">
        <v>139</v>
      </c>
    </row>
    <row r="583" spans="1:21">
      <c r="A583">
        <v>340</v>
      </c>
      <c r="B583">
        <v>6</v>
      </c>
      <c r="C583">
        <v>6</v>
      </c>
      <c r="D583">
        <v>6</v>
      </c>
      <c r="E583">
        <v>6</v>
      </c>
      <c r="F583">
        <v>5</v>
      </c>
      <c r="G583">
        <v>6</v>
      </c>
      <c r="H583">
        <v>6</v>
      </c>
      <c r="I583">
        <v>6</v>
      </c>
      <c r="J583">
        <v>6</v>
      </c>
      <c r="K583">
        <v>5.5</v>
      </c>
      <c r="L583">
        <v>5.5</v>
      </c>
      <c r="M583">
        <f t="shared" si="63"/>
        <v>0.20000000000000018</v>
      </c>
      <c r="N583">
        <f t="shared" si="64"/>
        <v>0.20000000000000018</v>
      </c>
      <c r="O583">
        <f t="shared" si="65"/>
        <v>0</v>
      </c>
      <c r="P583">
        <f t="shared" si="66"/>
        <v>0</v>
      </c>
      <c r="Q583">
        <f t="shared" si="67"/>
        <v>0.20000000000000284</v>
      </c>
      <c r="R583">
        <f t="shared" si="68"/>
        <v>7.5000000000002842E-2</v>
      </c>
      <c r="S583">
        <f t="shared" si="69"/>
        <v>1</v>
      </c>
      <c r="U583" s="1" t="s">
        <v>357</v>
      </c>
    </row>
    <row r="584" spans="1:21">
      <c r="A584">
        <v>213</v>
      </c>
      <c r="B584">
        <v>7</v>
      </c>
      <c r="C584" t="s">
        <v>16</v>
      </c>
      <c r="D584" t="s">
        <v>16</v>
      </c>
      <c r="E584">
        <v>7</v>
      </c>
      <c r="F584">
        <v>7</v>
      </c>
      <c r="G584">
        <v>7</v>
      </c>
      <c r="H584" t="s">
        <v>16</v>
      </c>
      <c r="I584" t="s">
        <v>16</v>
      </c>
      <c r="J584">
        <v>7</v>
      </c>
      <c r="K584">
        <v>7</v>
      </c>
      <c r="L584">
        <v>7</v>
      </c>
      <c r="M584">
        <f t="shared" si="63"/>
        <v>0</v>
      </c>
      <c r="N584">
        <f t="shared" si="64"/>
        <v>0</v>
      </c>
      <c r="O584">
        <f t="shared" si="65"/>
        <v>0</v>
      </c>
      <c r="P584">
        <f t="shared" si="66"/>
        <v>0</v>
      </c>
      <c r="Q584">
        <f t="shared" si="67"/>
        <v>0</v>
      </c>
      <c r="R584">
        <f t="shared" si="68"/>
        <v>0</v>
      </c>
      <c r="S584">
        <f t="shared" si="69"/>
        <v>1</v>
      </c>
      <c r="U584" s="1" t="s">
        <v>230</v>
      </c>
    </row>
    <row r="585" spans="1:21">
      <c r="A585">
        <v>282</v>
      </c>
      <c r="B585">
        <v>7</v>
      </c>
      <c r="C585" t="s">
        <v>16</v>
      </c>
      <c r="D585" t="s">
        <v>16</v>
      </c>
      <c r="E585">
        <v>7</v>
      </c>
      <c r="F585">
        <v>7</v>
      </c>
      <c r="G585">
        <v>7</v>
      </c>
      <c r="H585" t="s">
        <v>16</v>
      </c>
      <c r="I585" t="s">
        <v>16</v>
      </c>
      <c r="J585">
        <v>7</v>
      </c>
      <c r="K585">
        <v>7</v>
      </c>
      <c r="L585">
        <v>7</v>
      </c>
      <c r="M585">
        <f t="shared" si="63"/>
        <v>0</v>
      </c>
      <c r="N585">
        <f t="shared" si="64"/>
        <v>0</v>
      </c>
      <c r="O585">
        <f t="shared" si="65"/>
        <v>0</v>
      </c>
      <c r="P585">
        <f t="shared" si="66"/>
        <v>0</v>
      </c>
      <c r="Q585">
        <f t="shared" si="67"/>
        <v>0</v>
      </c>
      <c r="R585">
        <f t="shared" si="68"/>
        <v>0</v>
      </c>
      <c r="S585">
        <f t="shared" si="69"/>
        <v>1</v>
      </c>
      <c r="U585" s="1" t="s">
        <v>299</v>
      </c>
    </row>
    <row r="586" spans="1:21">
      <c r="A586">
        <v>315</v>
      </c>
      <c r="B586">
        <v>7</v>
      </c>
      <c r="C586" t="s">
        <v>16</v>
      </c>
      <c r="D586" t="s">
        <v>16</v>
      </c>
      <c r="E586">
        <v>7</v>
      </c>
      <c r="F586">
        <v>7</v>
      </c>
      <c r="G586">
        <v>7</v>
      </c>
      <c r="H586" t="s">
        <v>16</v>
      </c>
      <c r="I586" t="s">
        <v>16</v>
      </c>
      <c r="J586">
        <v>7.5</v>
      </c>
      <c r="K586">
        <v>7</v>
      </c>
      <c r="L586">
        <v>6.5</v>
      </c>
      <c r="M586">
        <f t="shared" si="63"/>
        <v>0</v>
      </c>
      <c r="N586">
        <f t="shared" si="64"/>
        <v>0</v>
      </c>
      <c r="O586">
        <f t="shared" si="65"/>
        <v>0</v>
      </c>
      <c r="P586">
        <f t="shared" si="66"/>
        <v>0</v>
      </c>
      <c r="Q586">
        <f t="shared" si="67"/>
        <v>0</v>
      </c>
      <c r="R586">
        <f t="shared" si="68"/>
        <v>0.25</v>
      </c>
      <c r="S586">
        <f t="shared" si="69"/>
        <v>1</v>
      </c>
      <c r="U586" s="1" t="s">
        <v>332</v>
      </c>
    </row>
    <row r="587" spans="1:21">
      <c r="A587">
        <v>537</v>
      </c>
      <c r="B587">
        <v>10</v>
      </c>
      <c r="C587">
        <v>10</v>
      </c>
      <c r="D587">
        <v>10</v>
      </c>
      <c r="E587">
        <v>10</v>
      </c>
      <c r="F587">
        <v>10</v>
      </c>
      <c r="G587">
        <v>10</v>
      </c>
      <c r="H587">
        <v>10</v>
      </c>
      <c r="I587">
        <v>10</v>
      </c>
      <c r="J587">
        <v>10</v>
      </c>
      <c r="K587">
        <v>10</v>
      </c>
      <c r="L587">
        <v>10</v>
      </c>
      <c r="M587">
        <f t="shared" si="63"/>
        <v>0</v>
      </c>
      <c r="N587">
        <f t="shared" si="64"/>
        <v>0</v>
      </c>
      <c r="O587">
        <f t="shared" si="65"/>
        <v>0</v>
      </c>
      <c r="P587">
        <f t="shared" si="66"/>
        <v>0</v>
      </c>
      <c r="Q587">
        <f t="shared" si="67"/>
        <v>0</v>
      </c>
      <c r="R587">
        <f t="shared" si="68"/>
        <v>0</v>
      </c>
      <c r="S587">
        <f t="shared" si="69"/>
        <v>1</v>
      </c>
      <c r="U587" s="1" t="s">
        <v>553</v>
      </c>
    </row>
    <row r="588" spans="1:21">
      <c r="A588">
        <v>522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  <c r="H588">
        <v>6</v>
      </c>
      <c r="I588">
        <v>6</v>
      </c>
      <c r="J588">
        <v>6</v>
      </c>
      <c r="K588">
        <v>6</v>
      </c>
      <c r="L588">
        <v>6</v>
      </c>
      <c r="M588">
        <f t="shared" si="63"/>
        <v>0</v>
      </c>
      <c r="N588">
        <f t="shared" si="64"/>
        <v>0</v>
      </c>
      <c r="O588">
        <f t="shared" si="65"/>
        <v>0</v>
      </c>
      <c r="P588">
        <f t="shared" si="66"/>
        <v>0</v>
      </c>
      <c r="Q588">
        <f t="shared" si="67"/>
        <v>0</v>
      </c>
      <c r="R588">
        <f t="shared" si="68"/>
        <v>0</v>
      </c>
      <c r="S588">
        <f t="shared" si="69"/>
        <v>1</v>
      </c>
      <c r="U588" s="1" t="s">
        <v>538</v>
      </c>
    </row>
    <row r="589" spans="1:21">
      <c r="A589">
        <v>554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  <c r="H589">
        <v>6</v>
      </c>
      <c r="I589">
        <v>6</v>
      </c>
      <c r="J589">
        <v>6</v>
      </c>
      <c r="K589">
        <v>6</v>
      </c>
      <c r="L589">
        <v>6</v>
      </c>
      <c r="M589">
        <f t="shared" si="63"/>
        <v>0</v>
      </c>
      <c r="N589">
        <f t="shared" si="64"/>
        <v>0</v>
      </c>
      <c r="O589">
        <f t="shared" si="65"/>
        <v>0</v>
      </c>
      <c r="P589">
        <f t="shared" si="66"/>
        <v>0</v>
      </c>
      <c r="Q589">
        <f t="shared" si="67"/>
        <v>0</v>
      </c>
      <c r="R589">
        <f t="shared" si="68"/>
        <v>0</v>
      </c>
      <c r="S589">
        <f t="shared" si="69"/>
        <v>1</v>
      </c>
      <c r="U589" s="1" t="s">
        <v>570</v>
      </c>
    </row>
    <row r="590" spans="1:21">
      <c r="A590">
        <v>327</v>
      </c>
      <c r="B590">
        <v>8</v>
      </c>
      <c r="C590" t="s">
        <v>16</v>
      </c>
      <c r="D590" t="s">
        <v>16</v>
      </c>
      <c r="E590">
        <v>8</v>
      </c>
      <c r="F590">
        <v>7</v>
      </c>
      <c r="G590">
        <v>8</v>
      </c>
      <c r="H590" t="s">
        <v>16</v>
      </c>
      <c r="I590" t="s">
        <v>16</v>
      </c>
      <c r="J590">
        <v>7.5</v>
      </c>
      <c r="K590">
        <v>8</v>
      </c>
      <c r="L590">
        <v>7.5</v>
      </c>
      <c r="M590">
        <f t="shared" si="63"/>
        <v>0.33333333333333304</v>
      </c>
      <c r="N590">
        <f t="shared" si="64"/>
        <v>0.33333333333333304</v>
      </c>
      <c r="O590">
        <f t="shared" si="65"/>
        <v>0</v>
      </c>
      <c r="P590">
        <f t="shared" si="66"/>
        <v>0</v>
      </c>
      <c r="Q590">
        <f t="shared" si="67"/>
        <v>0.3333333333333286</v>
      </c>
      <c r="R590">
        <f t="shared" si="68"/>
        <v>8.3333333333328596E-2</v>
      </c>
      <c r="S590">
        <f t="shared" si="69"/>
        <v>1</v>
      </c>
      <c r="U590" s="1" t="s">
        <v>344</v>
      </c>
    </row>
    <row r="591" spans="1:21">
      <c r="A591">
        <v>2</v>
      </c>
      <c r="B591">
        <v>10</v>
      </c>
      <c r="C591">
        <v>10</v>
      </c>
      <c r="D591">
        <v>10</v>
      </c>
      <c r="E591">
        <v>10</v>
      </c>
      <c r="F591">
        <v>10</v>
      </c>
      <c r="G591">
        <v>10</v>
      </c>
      <c r="H591">
        <v>10</v>
      </c>
      <c r="I591">
        <v>10</v>
      </c>
      <c r="J591">
        <v>10</v>
      </c>
      <c r="K591">
        <v>10</v>
      </c>
      <c r="L591">
        <v>10</v>
      </c>
      <c r="M591">
        <f t="shared" si="63"/>
        <v>0</v>
      </c>
      <c r="N591">
        <f t="shared" si="64"/>
        <v>0</v>
      </c>
      <c r="O591">
        <f t="shared" si="65"/>
        <v>0</v>
      </c>
      <c r="P591">
        <f t="shared" si="66"/>
        <v>0</v>
      </c>
      <c r="Q591">
        <f t="shared" si="67"/>
        <v>0</v>
      </c>
      <c r="R591">
        <f t="shared" si="68"/>
        <v>0</v>
      </c>
      <c r="S591">
        <f t="shared" si="69"/>
        <v>1</v>
      </c>
      <c r="U591" s="1" t="s">
        <v>19</v>
      </c>
    </row>
    <row r="592" spans="1:21">
      <c r="A592">
        <v>15</v>
      </c>
      <c r="B592">
        <v>10</v>
      </c>
      <c r="C592">
        <v>10</v>
      </c>
      <c r="D592">
        <v>10</v>
      </c>
      <c r="E592">
        <v>10</v>
      </c>
      <c r="F592">
        <v>10</v>
      </c>
      <c r="G592">
        <v>10</v>
      </c>
      <c r="H592">
        <v>10</v>
      </c>
      <c r="I592">
        <v>10</v>
      </c>
      <c r="J592">
        <v>10</v>
      </c>
      <c r="K592">
        <v>10</v>
      </c>
      <c r="L592">
        <v>10</v>
      </c>
      <c r="M592">
        <f t="shared" si="63"/>
        <v>0</v>
      </c>
      <c r="N592">
        <f t="shared" si="64"/>
        <v>0</v>
      </c>
      <c r="O592">
        <f t="shared" si="65"/>
        <v>0</v>
      </c>
      <c r="P592">
        <f t="shared" si="66"/>
        <v>0</v>
      </c>
      <c r="Q592">
        <f t="shared" si="67"/>
        <v>0</v>
      </c>
      <c r="R592">
        <f t="shared" si="68"/>
        <v>0</v>
      </c>
      <c r="S592">
        <f t="shared" si="69"/>
        <v>1</v>
      </c>
      <c r="U592" s="1" t="s">
        <v>32</v>
      </c>
    </row>
    <row r="593" spans="1:21">
      <c r="A593">
        <v>24</v>
      </c>
      <c r="B593">
        <v>10</v>
      </c>
      <c r="C593">
        <v>10</v>
      </c>
      <c r="D593">
        <v>10</v>
      </c>
      <c r="E593">
        <v>10</v>
      </c>
      <c r="F593">
        <v>10</v>
      </c>
      <c r="G593">
        <v>10</v>
      </c>
      <c r="H593">
        <v>10</v>
      </c>
      <c r="I593">
        <v>10</v>
      </c>
      <c r="J593">
        <v>10</v>
      </c>
      <c r="K593">
        <v>10</v>
      </c>
      <c r="L593">
        <v>10</v>
      </c>
      <c r="M593">
        <f t="shared" si="63"/>
        <v>0</v>
      </c>
      <c r="N593">
        <f t="shared" si="64"/>
        <v>0</v>
      </c>
      <c r="O593">
        <f t="shared" si="65"/>
        <v>0</v>
      </c>
      <c r="P593">
        <f t="shared" si="66"/>
        <v>0</v>
      </c>
      <c r="Q593">
        <f t="shared" si="67"/>
        <v>0</v>
      </c>
      <c r="R593">
        <f t="shared" si="68"/>
        <v>0</v>
      </c>
      <c r="S593">
        <f t="shared" si="69"/>
        <v>1</v>
      </c>
      <c r="U593" s="1" t="s">
        <v>41</v>
      </c>
    </row>
    <row r="594" spans="1:21">
      <c r="A594">
        <v>34</v>
      </c>
      <c r="B594">
        <v>5</v>
      </c>
      <c r="C594" t="s">
        <v>16</v>
      </c>
      <c r="D594" t="s">
        <v>16</v>
      </c>
      <c r="E594">
        <v>5</v>
      </c>
      <c r="F594">
        <v>4</v>
      </c>
      <c r="G594">
        <v>4</v>
      </c>
      <c r="H594" t="s">
        <v>16</v>
      </c>
      <c r="I594" t="s">
        <v>16</v>
      </c>
      <c r="J594">
        <v>4</v>
      </c>
      <c r="K594">
        <v>4.5</v>
      </c>
      <c r="L594">
        <v>4.5</v>
      </c>
      <c r="M594">
        <f t="shared" si="63"/>
        <v>0.66666666666666696</v>
      </c>
      <c r="N594">
        <f t="shared" si="64"/>
        <v>0.66666666666666696</v>
      </c>
      <c r="O594">
        <f t="shared" si="65"/>
        <v>0</v>
      </c>
      <c r="P594">
        <f t="shared" si="66"/>
        <v>0</v>
      </c>
      <c r="Q594">
        <f t="shared" si="67"/>
        <v>0.33333333333333215</v>
      </c>
      <c r="R594">
        <f t="shared" si="68"/>
        <v>8.3333333333332149E-2</v>
      </c>
      <c r="S594">
        <f t="shared" si="69"/>
        <v>1</v>
      </c>
      <c r="U594" s="1" t="s">
        <v>51</v>
      </c>
    </row>
    <row r="595" spans="1:21">
      <c r="A595">
        <v>68</v>
      </c>
      <c r="B595">
        <v>10</v>
      </c>
      <c r="C595">
        <v>10</v>
      </c>
      <c r="D595">
        <v>10</v>
      </c>
      <c r="E595">
        <v>10</v>
      </c>
      <c r="F595">
        <v>10</v>
      </c>
      <c r="G595">
        <v>10</v>
      </c>
      <c r="H595">
        <v>10</v>
      </c>
      <c r="I595">
        <v>10</v>
      </c>
      <c r="K595">
        <v>10</v>
      </c>
      <c r="L595">
        <v>10</v>
      </c>
      <c r="M595">
        <f t="shared" si="63"/>
        <v>0</v>
      </c>
      <c r="N595">
        <f t="shared" si="64"/>
        <v>0</v>
      </c>
      <c r="O595">
        <f t="shared" si="65"/>
        <v>0</v>
      </c>
      <c r="P595">
        <f t="shared" si="66"/>
        <v>0</v>
      </c>
      <c r="Q595">
        <f t="shared" si="67"/>
        <v>0</v>
      </c>
      <c r="R595">
        <f t="shared" si="68"/>
        <v>0</v>
      </c>
      <c r="S595">
        <f t="shared" si="69"/>
        <v>1</v>
      </c>
      <c r="U595" s="1" t="s">
        <v>85</v>
      </c>
    </row>
    <row r="596" spans="1:21">
      <c r="A596">
        <v>96</v>
      </c>
      <c r="B596">
        <v>10</v>
      </c>
      <c r="C596">
        <v>10</v>
      </c>
      <c r="D596">
        <v>10</v>
      </c>
      <c r="E596">
        <v>10</v>
      </c>
      <c r="F596">
        <v>10</v>
      </c>
      <c r="G596">
        <v>10</v>
      </c>
      <c r="H596">
        <v>10</v>
      </c>
      <c r="I596">
        <v>10</v>
      </c>
      <c r="J596">
        <v>10</v>
      </c>
      <c r="K596">
        <v>10</v>
      </c>
      <c r="L596">
        <v>10</v>
      </c>
      <c r="M596">
        <f t="shared" si="63"/>
        <v>0</v>
      </c>
      <c r="N596">
        <f t="shared" si="64"/>
        <v>0</v>
      </c>
      <c r="O596">
        <f t="shared" si="65"/>
        <v>0</v>
      </c>
      <c r="P596">
        <f t="shared" si="66"/>
        <v>0</v>
      </c>
      <c r="Q596">
        <f t="shared" si="67"/>
        <v>0</v>
      </c>
      <c r="R596">
        <f t="shared" si="68"/>
        <v>0</v>
      </c>
      <c r="S596">
        <f t="shared" si="69"/>
        <v>1</v>
      </c>
      <c r="U596" s="1" t="s">
        <v>113</v>
      </c>
    </row>
    <row r="597" spans="1:21">
      <c r="A597">
        <v>249</v>
      </c>
      <c r="B597">
        <v>7</v>
      </c>
      <c r="C597">
        <v>7</v>
      </c>
      <c r="D597">
        <v>7</v>
      </c>
      <c r="E597">
        <v>7</v>
      </c>
      <c r="F597">
        <v>7</v>
      </c>
      <c r="G597">
        <v>7</v>
      </c>
      <c r="H597">
        <v>7</v>
      </c>
      <c r="I597">
        <v>7</v>
      </c>
      <c r="J597">
        <v>7</v>
      </c>
      <c r="K597">
        <v>7</v>
      </c>
      <c r="L597">
        <v>7</v>
      </c>
      <c r="M597">
        <f t="shared" si="63"/>
        <v>0</v>
      </c>
      <c r="N597">
        <f t="shared" si="64"/>
        <v>0</v>
      </c>
      <c r="O597">
        <f t="shared" si="65"/>
        <v>0</v>
      </c>
      <c r="P597">
        <f t="shared" si="66"/>
        <v>0</v>
      </c>
      <c r="Q597">
        <f t="shared" si="67"/>
        <v>0</v>
      </c>
      <c r="R597">
        <f t="shared" si="68"/>
        <v>0</v>
      </c>
      <c r="S597">
        <f t="shared" si="69"/>
        <v>1</v>
      </c>
      <c r="U597" s="1" t="s">
        <v>266</v>
      </c>
    </row>
    <row r="598" spans="1:21">
      <c r="A598">
        <v>289</v>
      </c>
      <c r="B598">
        <v>8</v>
      </c>
      <c r="C598">
        <v>8</v>
      </c>
      <c r="D598">
        <v>8</v>
      </c>
      <c r="E598">
        <v>8</v>
      </c>
      <c r="F598">
        <v>8</v>
      </c>
      <c r="G598">
        <v>8</v>
      </c>
      <c r="H598">
        <v>8</v>
      </c>
      <c r="I598">
        <v>8</v>
      </c>
      <c r="J598">
        <v>8</v>
      </c>
      <c r="K598">
        <v>8</v>
      </c>
      <c r="L598">
        <v>8</v>
      </c>
      <c r="M598">
        <f t="shared" si="63"/>
        <v>0</v>
      </c>
      <c r="N598">
        <f t="shared" si="64"/>
        <v>0</v>
      </c>
      <c r="O598">
        <f t="shared" si="65"/>
        <v>0</v>
      </c>
      <c r="P598">
        <f t="shared" si="66"/>
        <v>0</v>
      </c>
      <c r="Q598">
        <f t="shared" si="67"/>
        <v>0</v>
      </c>
      <c r="R598">
        <f t="shared" si="68"/>
        <v>0</v>
      </c>
      <c r="S598">
        <f t="shared" si="69"/>
        <v>1</v>
      </c>
      <c r="U598" s="1" t="s">
        <v>306</v>
      </c>
    </row>
    <row r="599" spans="1:21">
      <c r="A599">
        <v>291</v>
      </c>
      <c r="B599">
        <v>8</v>
      </c>
      <c r="C599">
        <v>8</v>
      </c>
      <c r="D599">
        <v>8</v>
      </c>
      <c r="E599">
        <v>8</v>
      </c>
      <c r="F599">
        <v>8</v>
      </c>
      <c r="G599">
        <v>8</v>
      </c>
      <c r="H599">
        <v>8</v>
      </c>
      <c r="I599">
        <v>8</v>
      </c>
      <c r="J599">
        <v>8</v>
      </c>
      <c r="K599">
        <v>8</v>
      </c>
      <c r="L599">
        <v>8</v>
      </c>
      <c r="M599">
        <f t="shared" si="63"/>
        <v>0</v>
      </c>
      <c r="N599">
        <f t="shared" si="64"/>
        <v>0</v>
      </c>
      <c r="O599">
        <f t="shared" si="65"/>
        <v>0</v>
      </c>
      <c r="P599">
        <f t="shared" si="66"/>
        <v>0</v>
      </c>
      <c r="Q599">
        <f t="shared" si="67"/>
        <v>0</v>
      </c>
      <c r="R599">
        <f t="shared" si="68"/>
        <v>0</v>
      </c>
      <c r="S599">
        <f t="shared" si="69"/>
        <v>1</v>
      </c>
      <c r="U599" s="1" t="s">
        <v>308</v>
      </c>
    </row>
    <row r="600" spans="1:21">
      <c r="A600">
        <v>473</v>
      </c>
      <c r="B600">
        <v>8</v>
      </c>
      <c r="C600">
        <v>8</v>
      </c>
      <c r="D600">
        <v>8</v>
      </c>
      <c r="E600">
        <v>8</v>
      </c>
      <c r="F600">
        <v>8</v>
      </c>
      <c r="G600">
        <v>8</v>
      </c>
      <c r="H600">
        <v>8</v>
      </c>
      <c r="I600">
        <v>8</v>
      </c>
      <c r="J600">
        <v>8</v>
      </c>
      <c r="K600">
        <v>8</v>
      </c>
      <c r="L600">
        <v>8</v>
      </c>
      <c r="M600">
        <f t="shared" si="63"/>
        <v>0</v>
      </c>
      <c r="N600">
        <f t="shared" si="64"/>
        <v>0</v>
      </c>
      <c r="O600">
        <f t="shared" si="65"/>
        <v>0</v>
      </c>
      <c r="P600">
        <f t="shared" si="66"/>
        <v>0</v>
      </c>
      <c r="Q600">
        <f t="shared" si="67"/>
        <v>0</v>
      </c>
      <c r="R600">
        <f t="shared" si="68"/>
        <v>0</v>
      </c>
      <c r="S600">
        <f t="shared" si="69"/>
        <v>1</v>
      </c>
      <c r="U600" s="1" t="s">
        <v>489</v>
      </c>
    </row>
    <row r="601" spans="1:21">
      <c r="A601">
        <v>602</v>
      </c>
      <c r="B601">
        <v>8</v>
      </c>
      <c r="E601">
        <v>8</v>
      </c>
      <c r="F601">
        <v>8</v>
      </c>
      <c r="G601">
        <v>8</v>
      </c>
      <c r="H601">
        <v>3.5</v>
      </c>
      <c r="I601">
        <v>2</v>
      </c>
      <c r="J601">
        <v>2</v>
      </c>
      <c r="K601">
        <v>7.5</v>
      </c>
      <c r="L601">
        <v>7.5</v>
      </c>
      <c r="M601">
        <f t="shared" si="63"/>
        <v>0</v>
      </c>
      <c r="N601">
        <f t="shared" si="64"/>
        <v>3.5</v>
      </c>
      <c r="O601">
        <f t="shared" si="65"/>
        <v>3.5</v>
      </c>
      <c r="P601">
        <f t="shared" si="66"/>
        <v>3.5</v>
      </c>
      <c r="Q601">
        <f t="shared" si="67"/>
        <v>0</v>
      </c>
      <c r="R601">
        <f t="shared" si="68"/>
        <v>7.875</v>
      </c>
      <c r="S601" t="str">
        <f t="shared" si="69"/>
        <v/>
      </c>
      <c r="U601" s="1" t="s">
        <v>618</v>
      </c>
    </row>
    <row r="602" spans="1:21">
      <c r="A602">
        <v>19</v>
      </c>
      <c r="B602">
        <v>10</v>
      </c>
      <c r="C602" t="s">
        <v>16</v>
      </c>
      <c r="D602" t="s">
        <v>16</v>
      </c>
      <c r="E602">
        <v>10</v>
      </c>
      <c r="F602">
        <v>8</v>
      </c>
      <c r="G602">
        <v>8</v>
      </c>
      <c r="H602" t="s">
        <v>16</v>
      </c>
      <c r="I602" t="s">
        <v>16</v>
      </c>
      <c r="J602">
        <v>4.5</v>
      </c>
      <c r="K602">
        <v>6</v>
      </c>
      <c r="L602">
        <v>5.5</v>
      </c>
      <c r="M602">
        <f t="shared" si="63"/>
        <v>1.3333333333333339</v>
      </c>
      <c r="N602">
        <f t="shared" si="64"/>
        <v>4.666666666666667</v>
      </c>
      <c r="O602">
        <f t="shared" si="65"/>
        <v>3.333333333333333</v>
      </c>
      <c r="P602">
        <f t="shared" si="66"/>
        <v>3.333333333333333</v>
      </c>
      <c r="Q602">
        <f t="shared" si="67"/>
        <v>1.3333333333333286</v>
      </c>
      <c r="R602">
        <f t="shared" si="68"/>
        <v>0.5833333333333357</v>
      </c>
      <c r="S602" t="str">
        <f t="shared" si="69"/>
        <v/>
      </c>
      <c r="U602" s="1" t="s">
        <v>36</v>
      </c>
    </row>
    <row r="603" spans="1:21">
      <c r="A603">
        <v>317</v>
      </c>
      <c r="C603" t="s">
        <v>16</v>
      </c>
      <c r="D603" t="s">
        <v>16</v>
      </c>
      <c r="E603">
        <v>2</v>
      </c>
      <c r="F603">
        <v>2</v>
      </c>
      <c r="G603">
        <v>2</v>
      </c>
      <c r="H603" t="s">
        <v>16</v>
      </c>
      <c r="I603" t="s">
        <v>16</v>
      </c>
      <c r="J603">
        <v>5.5</v>
      </c>
      <c r="K603">
        <v>5.5</v>
      </c>
      <c r="L603">
        <v>5</v>
      </c>
      <c r="M603">
        <f t="shared" si="63"/>
        <v>-2</v>
      </c>
      <c r="N603">
        <f t="shared" si="64"/>
        <v>-5.333333333333333</v>
      </c>
      <c r="O603">
        <f t="shared" si="65"/>
        <v>-3.333333333333333</v>
      </c>
      <c r="P603">
        <f t="shared" si="66"/>
        <v>3.333333333333333</v>
      </c>
      <c r="Q603">
        <f t="shared" si="67"/>
        <v>0</v>
      </c>
      <c r="R603">
        <f t="shared" si="68"/>
        <v>8.3333333333335702E-2</v>
      </c>
      <c r="S603" t="str">
        <f t="shared" si="69"/>
        <v/>
      </c>
      <c r="U603" s="1" t="s">
        <v>334</v>
      </c>
    </row>
    <row r="604" spans="1:21">
      <c r="A604">
        <v>74</v>
      </c>
      <c r="B604">
        <v>8</v>
      </c>
      <c r="C604">
        <v>3</v>
      </c>
      <c r="D604">
        <v>3</v>
      </c>
      <c r="E604">
        <v>3</v>
      </c>
      <c r="F604">
        <v>3</v>
      </c>
      <c r="G604">
        <v>3</v>
      </c>
      <c r="H604">
        <v>6.5</v>
      </c>
      <c r="I604">
        <v>6</v>
      </c>
      <c r="J604">
        <v>6</v>
      </c>
      <c r="K604">
        <v>6.5</v>
      </c>
      <c r="L604">
        <v>6</v>
      </c>
      <c r="M604">
        <f t="shared" si="63"/>
        <v>5</v>
      </c>
      <c r="N604">
        <f t="shared" si="64"/>
        <v>1.7999999999999998</v>
      </c>
      <c r="O604">
        <f t="shared" si="65"/>
        <v>-3.2</v>
      </c>
      <c r="P604">
        <f t="shared" si="66"/>
        <v>3.2</v>
      </c>
      <c r="Q604">
        <f t="shared" si="67"/>
        <v>0</v>
      </c>
      <c r="R604">
        <f t="shared" si="68"/>
        <v>7.5000000000002842E-2</v>
      </c>
      <c r="S604" t="str">
        <f t="shared" si="69"/>
        <v/>
      </c>
      <c r="U604" s="1" t="s">
        <v>91</v>
      </c>
    </row>
    <row r="605" spans="1:21">
      <c r="A605">
        <v>192</v>
      </c>
      <c r="B605">
        <v>7</v>
      </c>
      <c r="C605" t="s">
        <v>16</v>
      </c>
      <c r="D605" t="s">
        <v>16</v>
      </c>
      <c r="E605">
        <v>7</v>
      </c>
      <c r="F605">
        <v>7</v>
      </c>
      <c r="G605">
        <v>7</v>
      </c>
      <c r="H605" t="s">
        <v>16</v>
      </c>
      <c r="I605" t="s">
        <v>16</v>
      </c>
      <c r="J605">
        <v>2</v>
      </c>
      <c r="K605">
        <v>5.5</v>
      </c>
      <c r="L605">
        <v>4.5</v>
      </c>
      <c r="M605">
        <f t="shared" si="63"/>
        <v>0</v>
      </c>
      <c r="N605">
        <f t="shared" si="64"/>
        <v>3</v>
      </c>
      <c r="O605">
        <f t="shared" si="65"/>
        <v>3</v>
      </c>
      <c r="P605">
        <f t="shared" si="66"/>
        <v>3</v>
      </c>
      <c r="Q605">
        <f t="shared" si="67"/>
        <v>0</v>
      </c>
      <c r="R605">
        <f t="shared" si="68"/>
        <v>3.25</v>
      </c>
      <c r="S605" t="str">
        <f t="shared" si="69"/>
        <v/>
      </c>
      <c r="U605" s="1" t="s">
        <v>209</v>
      </c>
    </row>
    <row r="606" spans="1:21">
      <c r="A606">
        <v>203</v>
      </c>
      <c r="B606">
        <v>8</v>
      </c>
      <c r="C606">
        <v>8</v>
      </c>
      <c r="D606">
        <v>8</v>
      </c>
      <c r="E606">
        <v>8</v>
      </c>
      <c r="F606" t="s">
        <v>16</v>
      </c>
      <c r="G606" t="s">
        <v>16</v>
      </c>
      <c r="H606">
        <v>6.5</v>
      </c>
      <c r="I606">
        <v>6.5</v>
      </c>
      <c r="J606">
        <v>2</v>
      </c>
      <c r="K606" t="s">
        <v>16</v>
      </c>
      <c r="L606" t="s">
        <v>16</v>
      </c>
      <c r="M606">
        <f t="shared" si="63"/>
        <v>0</v>
      </c>
      <c r="N606">
        <f t="shared" si="64"/>
        <v>3</v>
      </c>
      <c r="O606">
        <f t="shared" si="65"/>
        <v>3</v>
      </c>
      <c r="P606">
        <f t="shared" si="66"/>
        <v>3</v>
      </c>
      <c r="Q606">
        <f t="shared" si="67"/>
        <v>0</v>
      </c>
      <c r="R606">
        <f t="shared" si="68"/>
        <v>6.75</v>
      </c>
      <c r="S606" t="str">
        <f t="shared" si="69"/>
        <v/>
      </c>
      <c r="U606" s="1" t="s">
        <v>220</v>
      </c>
    </row>
    <row r="607" spans="1:21">
      <c r="A607">
        <v>217</v>
      </c>
      <c r="B607">
        <v>10</v>
      </c>
      <c r="C607">
        <v>10</v>
      </c>
      <c r="D607">
        <v>10</v>
      </c>
      <c r="E607">
        <v>10</v>
      </c>
      <c r="F607">
        <v>10</v>
      </c>
      <c r="G607">
        <v>10</v>
      </c>
      <c r="H607">
        <v>9.5</v>
      </c>
      <c r="I607">
        <v>8</v>
      </c>
      <c r="J607">
        <v>1.5</v>
      </c>
      <c r="K607">
        <v>8</v>
      </c>
      <c r="L607">
        <v>8</v>
      </c>
      <c r="M607">
        <f t="shared" si="63"/>
        <v>0</v>
      </c>
      <c r="N607">
        <f t="shared" si="64"/>
        <v>3</v>
      </c>
      <c r="O607">
        <f t="shared" si="65"/>
        <v>3</v>
      </c>
      <c r="P607">
        <f t="shared" si="66"/>
        <v>3</v>
      </c>
      <c r="Q607">
        <f t="shared" si="67"/>
        <v>0</v>
      </c>
      <c r="R607">
        <f t="shared" si="68"/>
        <v>9.875</v>
      </c>
      <c r="S607" t="str">
        <f t="shared" si="69"/>
        <v/>
      </c>
      <c r="U607" s="1" t="s">
        <v>234</v>
      </c>
    </row>
    <row r="608" spans="1:21">
      <c r="A608">
        <v>157</v>
      </c>
      <c r="B608">
        <v>8</v>
      </c>
      <c r="C608">
        <v>8</v>
      </c>
      <c r="D608">
        <v>6</v>
      </c>
      <c r="E608">
        <v>6</v>
      </c>
      <c r="F608">
        <v>6</v>
      </c>
      <c r="G608">
        <v>6</v>
      </c>
      <c r="H608">
        <v>6</v>
      </c>
      <c r="I608">
        <v>3</v>
      </c>
      <c r="J608">
        <v>2</v>
      </c>
      <c r="K608">
        <v>3.5</v>
      </c>
      <c r="L608">
        <v>3</v>
      </c>
      <c r="M608">
        <f t="shared" si="63"/>
        <v>1.5999999999999996</v>
      </c>
      <c r="N608">
        <f t="shared" si="64"/>
        <v>4.5</v>
      </c>
      <c r="O608">
        <f t="shared" si="65"/>
        <v>2.9000000000000004</v>
      </c>
      <c r="P608">
        <f t="shared" si="66"/>
        <v>2.9000000000000004</v>
      </c>
      <c r="Q608">
        <f t="shared" si="67"/>
        <v>0.79999999999999716</v>
      </c>
      <c r="R608">
        <f t="shared" si="68"/>
        <v>2.25</v>
      </c>
      <c r="S608" t="str">
        <f t="shared" si="69"/>
        <v/>
      </c>
      <c r="U608" s="1" t="s">
        <v>174</v>
      </c>
    </row>
    <row r="609" spans="1:21">
      <c r="A609">
        <v>174</v>
      </c>
      <c r="B609">
        <v>10</v>
      </c>
      <c r="C609">
        <v>10</v>
      </c>
      <c r="D609">
        <v>10</v>
      </c>
      <c r="E609">
        <v>10</v>
      </c>
      <c r="F609">
        <v>10</v>
      </c>
      <c r="G609">
        <v>10</v>
      </c>
      <c r="H609">
        <v>8.5</v>
      </c>
      <c r="I609">
        <v>8.5</v>
      </c>
      <c r="J609">
        <v>2</v>
      </c>
      <c r="K609">
        <v>8.5</v>
      </c>
      <c r="L609">
        <v>8.5</v>
      </c>
      <c r="M609">
        <f t="shared" si="63"/>
        <v>0</v>
      </c>
      <c r="N609">
        <f t="shared" si="64"/>
        <v>2.8</v>
      </c>
      <c r="O609">
        <f t="shared" si="65"/>
        <v>2.8</v>
      </c>
      <c r="P609">
        <f t="shared" si="66"/>
        <v>2.8</v>
      </c>
      <c r="Q609">
        <f t="shared" si="67"/>
        <v>0</v>
      </c>
      <c r="R609">
        <f t="shared" si="68"/>
        <v>8.4500000000000028</v>
      </c>
      <c r="S609" t="str">
        <f t="shared" si="69"/>
        <v/>
      </c>
      <c r="U609" s="1" t="s">
        <v>191</v>
      </c>
    </row>
    <row r="610" spans="1:21">
      <c r="A610">
        <v>98</v>
      </c>
      <c r="B610">
        <v>9</v>
      </c>
      <c r="C610">
        <v>9</v>
      </c>
      <c r="D610">
        <v>9</v>
      </c>
      <c r="E610">
        <v>9</v>
      </c>
      <c r="F610">
        <v>5</v>
      </c>
      <c r="G610">
        <v>5</v>
      </c>
      <c r="H610">
        <v>8</v>
      </c>
      <c r="I610">
        <v>6.5</v>
      </c>
      <c r="J610">
        <v>6.5</v>
      </c>
      <c r="K610">
        <v>2</v>
      </c>
      <c r="L610">
        <v>1.5</v>
      </c>
      <c r="M610">
        <f t="shared" si="63"/>
        <v>1.5999999999999996</v>
      </c>
      <c r="N610">
        <f t="shared" si="64"/>
        <v>4.0999999999999996</v>
      </c>
      <c r="O610">
        <f t="shared" si="65"/>
        <v>2.5</v>
      </c>
      <c r="P610">
        <f t="shared" si="66"/>
        <v>2.5</v>
      </c>
      <c r="Q610">
        <f t="shared" si="67"/>
        <v>4.7999999999999972</v>
      </c>
      <c r="R610">
        <f t="shared" si="68"/>
        <v>8.6750000000000007</v>
      </c>
      <c r="S610" t="str">
        <f t="shared" si="69"/>
        <v/>
      </c>
      <c r="U610" s="1" t="s">
        <v>115</v>
      </c>
    </row>
    <row r="611" spans="1:21">
      <c r="A611">
        <v>56</v>
      </c>
      <c r="C611">
        <v>10</v>
      </c>
      <c r="D611">
        <v>10</v>
      </c>
      <c r="E611">
        <v>10</v>
      </c>
      <c r="F611">
        <v>10</v>
      </c>
      <c r="G611">
        <v>10</v>
      </c>
      <c r="H611">
        <v>8.5</v>
      </c>
      <c r="I611">
        <v>7</v>
      </c>
      <c r="J611">
        <v>7</v>
      </c>
      <c r="K611">
        <v>8.5</v>
      </c>
      <c r="L611">
        <v>7</v>
      </c>
      <c r="M611">
        <f t="shared" si="63"/>
        <v>-10</v>
      </c>
      <c r="N611">
        <f t="shared" si="64"/>
        <v>-7.6</v>
      </c>
      <c r="O611">
        <f t="shared" si="65"/>
        <v>2.4000000000000004</v>
      </c>
      <c r="P611">
        <f t="shared" si="66"/>
        <v>2.4000000000000004</v>
      </c>
      <c r="Q611">
        <f t="shared" si="67"/>
        <v>0</v>
      </c>
      <c r="R611">
        <f t="shared" si="68"/>
        <v>0.67499999999999716</v>
      </c>
      <c r="S611" t="str">
        <f t="shared" si="69"/>
        <v/>
      </c>
      <c r="U611" s="1" t="s">
        <v>73</v>
      </c>
    </row>
    <row r="612" spans="1:21">
      <c r="A612">
        <v>795</v>
      </c>
      <c r="B612">
        <v>9</v>
      </c>
      <c r="C612">
        <v>9</v>
      </c>
      <c r="D612">
        <v>9</v>
      </c>
      <c r="E612">
        <v>9</v>
      </c>
      <c r="F612">
        <v>5</v>
      </c>
      <c r="G612">
        <v>5</v>
      </c>
      <c r="H612">
        <v>8.5</v>
      </c>
      <c r="I612">
        <v>7.5</v>
      </c>
      <c r="J612">
        <v>1.5</v>
      </c>
      <c r="K612">
        <v>4</v>
      </c>
      <c r="L612">
        <v>3.5</v>
      </c>
      <c r="M612">
        <f t="shared" si="63"/>
        <v>1.5999999999999996</v>
      </c>
      <c r="N612">
        <f t="shared" si="64"/>
        <v>4</v>
      </c>
      <c r="O612">
        <f t="shared" si="65"/>
        <v>2.4000000000000004</v>
      </c>
      <c r="P612">
        <f t="shared" si="66"/>
        <v>2.4000000000000004</v>
      </c>
      <c r="Q612">
        <f t="shared" si="67"/>
        <v>4.7999999999999972</v>
      </c>
      <c r="R612">
        <f t="shared" si="68"/>
        <v>8.5</v>
      </c>
      <c r="S612" t="str">
        <f t="shared" si="69"/>
        <v/>
      </c>
      <c r="U612" s="1" t="s">
        <v>807</v>
      </c>
    </row>
    <row r="613" spans="1:21">
      <c r="A613">
        <v>475</v>
      </c>
      <c r="C613">
        <v>6</v>
      </c>
      <c r="D613">
        <v>6</v>
      </c>
      <c r="E613">
        <v>6</v>
      </c>
      <c r="F613">
        <v>6</v>
      </c>
      <c r="G613">
        <v>6</v>
      </c>
      <c r="H613">
        <v>3</v>
      </c>
      <c r="I613">
        <v>2.5</v>
      </c>
      <c r="J613">
        <v>7</v>
      </c>
      <c r="K613">
        <v>3</v>
      </c>
      <c r="L613">
        <v>2.5</v>
      </c>
      <c r="M613">
        <f t="shared" si="63"/>
        <v>-6</v>
      </c>
      <c r="N613">
        <f t="shared" si="64"/>
        <v>-3.6</v>
      </c>
      <c r="O613">
        <f t="shared" si="65"/>
        <v>2.4</v>
      </c>
      <c r="P613">
        <f t="shared" si="66"/>
        <v>2.4</v>
      </c>
      <c r="Q613">
        <f t="shared" si="67"/>
        <v>0</v>
      </c>
      <c r="R613">
        <f t="shared" si="68"/>
        <v>3.6750000000000007</v>
      </c>
      <c r="S613" t="str">
        <f t="shared" si="69"/>
        <v/>
      </c>
      <c r="U613" s="1" t="s">
        <v>491</v>
      </c>
    </row>
    <row r="614" spans="1:21">
      <c r="A614">
        <v>178</v>
      </c>
      <c r="B614">
        <v>3</v>
      </c>
      <c r="C614">
        <v>3</v>
      </c>
      <c r="D614">
        <v>3</v>
      </c>
      <c r="E614">
        <v>3</v>
      </c>
      <c r="F614">
        <v>3</v>
      </c>
      <c r="G614">
        <v>3</v>
      </c>
      <c r="H614">
        <v>8</v>
      </c>
      <c r="I614">
        <v>4</v>
      </c>
      <c r="K614">
        <v>5.5</v>
      </c>
      <c r="L614">
        <v>4</v>
      </c>
      <c r="M614">
        <f t="shared" si="63"/>
        <v>0</v>
      </c>
      <c r="N614">
        <f t="shared" si="64"/>
        <v>-2.375</v>
      </c>
      <c r="O614">
        <f t="shared" si="65"/>
        <v>-2.375</v>
      </c>
      <c r="P614">
        <f t="shared" si="66"/>
        <v>2.375</v>
      </c>
      <c r="Q614">
        <f t="shared" si="67"/>
        <v>0</v>
      </c>
      <c r="R614">
        <f t="shared" si="68"/>
        <v>3.5625</v>
      </c>
      <c r="S614" t="str">
        <f t="shared" si="69"/>
        <v/>
      </c>
      <c r="U614" s="1" t="s">
        <v>195</v>
      </c>
    </row>
    <row r="615" spans="1:21">
      <c r="A615">
        <v>374</v>
      </c>
      <c r="B615">
        <v>10</v>
      </c>
      <c r="C615" t="s">
        <v>16</v>
      </c>
      <c r="D615" t="s">
        <v>16</v>
      </c>
      <c r="E615">
        <v>10</v>
      </c>
      <c r="F615">
        <v>9</v>
      </c>
      <c r="G615">
        <v>9</v>
      </c>
      <c r="H615" t="s">
        <v>16</v>
      </c>
      <c r="I615" t="s">
        <v>16</v>
      </c>
      <c r="J615">
        <v>5</v>
      </c>
      <c r="K615">
        <v>8</v>
      </c>
      <c r="L615">
        <v>8</v>
      </c>
      <c r="M615">
        <f t="shared" si="63"/>
        <v>0.66666666666666607</v>
      </c>
      <c r="N615">
        <f t="shared" si="64"/>
        <v>3</v>
      </c>
      <c r="O615">
        <f t="shared" si="65"/>
        <v>2.3333333333333339</v>
      </c>
      <c r="P615">
        <f t="shared" si="66"/>
        <v>2.3333333333333339</v>
      </c>
      <c r="Q615">
        <f t="shared" si="67"/>
        <v>0.33333333333334281</v>
      </c>
      <c r="R615">
        <f t="shared" si="68"/>
        <v>3</v>
      </c>
      <c r="S615" t="str">
        <f t="shared" si="69"/>
        <v/>
      </c>
      <c r="U615" s="1" t="s">
        <v>391</v>
      </c>
    </row>
    <row r="616" spans="1:21">
      <c r="A616" s="2">
        <v>767</v>
      </c>
      <c r="B616">
        <v>9</v>
      </c>
      <c r="C616">
        <v>9</v>
      </c>
      <c r="D616">
        <v>9</v>
      </c>
      <c r="E616">
        <v>9</v>
      </c>
      <c r="F616">
        <v>5</v>
      </c>
      <c r="G616">
        <v>5</v>
      </c>
      <c r="H616">
        <v>8.5</v>
      </c>
      <c r="I616">
        <v>7.5</v>
      </c>
      <c r="J616">
        <v>1.5</v>
      </c>
      <c r="K616">
        <v>4.5</v>
      </c>
      <c r="L616">
        <v>3.5</v>
      </c>
      <c r="M616">
        <f t="shared" si="63"/>
        <v>1.5999999999999996</v>
      </c>
      <c r="N616">
        <f t="shared" si="64"/>
        <v>3.9000000000000004</v>
      </c>
      <c r="O616">
        <f t="shared" si="65"/>
        <v>2.3000000000000007</v>
      </c>
      <c r="P616">
        <f t="shared" si="66"/>
        <v>2.3000000000000007</v>
      </c>
      <c r="Q616">
        <f t="shared" si="67"/>
        <v>4.7999999999999972</v>
      </c>
      <c r="R616">
        <f t="shared" si="68"/>
        <v>8.2999999999999972</v>
      </c>
      <c r="S616" t="str">
        <f t="shared" si="69"/>
        <v/>
      </c>
      <c r="U616" s="1" t="s">
        <v>779</v>
      </c>
    </row>
    <row r="617" spans="1:21">
      <c r="A617">
        <v>248</v>
      </c>
      <c r="B617">
        <v>4</v>
      </c>
      <c r="C617">
        <v>4</v>
      </c>
      <c r="D617">
        <v>4</v>
      </c>
      <c r="E617">
        <v>4</v>
      </c>
      <c r="F617">
        <v>3</v>
      </c>
      <c r="G617">
        <v>3</v>
      </c>
      <c r="H617">
        <v>9</v>
      </c>
      <c r="I617">
        <v>5.5</v>
      </c>
      <c r="J617">
        <v>5.5</v>
      </c>
      <c r="K617">
        <v>5</v>
      </c>
      <c r="L617">
        <v>4.5</v>
      </c>
      <c r="M617">
        <f t="shared" si="63"/>
        <v>0.39999999999999991</v>
      </c>
      <c r="N617">
        <f t="shared" si="64"/>
        <v>-1.9000000000000004</v>
      </c>
      <c r="O617">
        <f t="shared" si="65"/>
        <v>-2.3000000000000003</v>
      </c>
      <c r="P617">
        <f t="shared" si="66"/>
        <v>2.3000000000000003</v>
      </c>
      <c r="Q617">
        <f t="shared" si="67"/>
        <v>0.30000000000000071</v>
      </c>
      <c r="R617">
        <f t="shared" si="68"/>
        <v>3.1749999999999972</v>
      </c>
      <c r="S617" t="str">
        <f t="shared" si="69"/>
        <v/>
      </c>
      <c r="U617" s="1" t="s">
        <v>265</v>
      </c>
    </row>
    <row r="618" spans="1:21">
      <c r="A618">
        <v>362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6</v>
      </c>
      <c r="I618">
        <v>4</v>
      </c>
      <c r="J618">
        <v>4</v>
      </c>
      <c r="K618">
        <v>5.5</v>
      </c>
      <c r="L618">
        <v>2</v>
      </c>
      <c r="M618">
        <f t="shared" si="63"/>
        <v>0</v>
      </c>
      <c r="N618">
        <f t="shared" si="64"/>
        <v>-2.2999999999999998</v>
      </c>
      <c r="O618">
        <f t="shared" si="65"/>
        <v>-2.2999999999999998</v>
      </c>
      <c r="P618">
        <f t="shared" si="66"/>
        <v>2.2999999999999998</v>
      </c>
      <c r="Q618">
        <f t="shared" si="67"/>
        <v>0</v>
      </c>
      <c r="R618">
        <f t="shared" si="68"/>
        <v>2.4499999999999993</v>
      </c>
      <c r="S618" t="str">
        <f t="shared" si="69"/>
        <v/>
      </c>
      <c r="U618" s="1" t="s">
        <v>379</v>
      </c>
    </row>
    <row r="619" spans="1:21">
      <c r="A619">
        <v>696</v>
      </c>
      <c r="B619">
        <v>5</v>
      </c>
      <c r="C619">
        <v>5</v>
      </c>
      <c r="D619">
        <v>5</v>
      </c>
      <c r="E619">
        <v>5</v>
      </c>
      <c r="F619">
        <v>2</v>
      </c>
      <c r="G619">
        <v>2</v>
      </c>
      <c r="H619">
        <v>7</v>
      </c>
      <c r="I619">
        <v>7</v>
      </c>
      <c r="J619">
        <v>7</v>
      </c>
      <c r="K619">
        <v>5</v>
      </c>
      <c r="L619">
        <v>4.5</v>
      </c>
      <c r="M619">
        <f t="shared" si="63"/>
        <v>1.2000000000000002</v>
      </c>
      <c r="N619">
        <f t="shared" si="64"/>
        <v>-1.0999999999999996</v>
      </c>
      <c r="O619">
        <f t="shared" si="65"/>
        <v>-2.2999999999999998</v>
      </c>
      <c r="P619">
        <f t="shared" si="66"/>
        <v>2.2999999999999998</v>
      </c>
      <c r="Q619">
        <f t="shared" si="67"/>
        <v>2.6999999999999993</v>
      </c>
      <c r="R619">
        <f t="shared" si="68"/>
        <v>1.5499999999999972</v>
      </c>
      <c r="S619" t="str">
        <f t="shared" si="69"/>
        <v/>
      </c>
      <c r="U619" s="1" t="s">
        <v>712</v>
      </c>
    </row>
    <row r="620" spans="1:21">
      <c r="A620">
        <v>723</v>
      </c>
      <c r="B620">
        <v>5</v>
      </c>
      <c r="C620">
        <v>5</v>
      </c>
      <c r="D620">
        <v>5</v>
      </c>
      <c r="E620">
        <v>5</v>
      </c>
      <c r="F620">
        <v>2</v>
      </c>
      <c r="G620">
        <v>2</v>
      </c>
      <c r="H620">
        <v>7</v>
      </c>
      <c r="I620">
        <v>7</v>
      </c>
      <c r="J620">
        <v>7</v>
      </c>
      <c r="K620">
        <v>5</v>
      </c>
      <c r="L620">
        <v>4.5</v>
      </c>
      <c r="M620">
        <f t="shared" si="63"/>
        <v>1.2000000000000002</v>
      </c>
      <c r="N620">
        <f t="shared" si="64"/>
        <v>-1.0999999999999996</v>
      </c>
      <c r="O620">
        <f t="shared" si="65"/>
        <v>-2.2999999999999998</v>
      </c>
      <c r="P620">
        <f t="shared" si="66"/>
        <v>2.2999999999999998</v>
      </c>
      <c r="Q620">
        <f t="shared" si="67"/>
        <v>2.6999999999999993</v>
      </c>
      <c r="R620">
        <f t="shared" si="68"/>
        <v>1.5499999999999972</v>
      </c>
      <c r="S620" t="str">
        <f t="shared" si="69"/>
        <v/>
      </c>
      <c r="U620" s="1" t="s">
        <v>739</v>
      </c>
    </row>
    <row r="621" spans="1:21">
      <c r="A621">
        <v>25</v>
      </c>
      <c r="B621">
        <v>8</v>
      </c>
      <c r="C621">
        <v>8</v>
      </c>
      <c r="D621">
        <v>8</v>
      </c>
      <c r="E621">
        <v>8</v>
      </c>
      <c r="F621">
        <v>8</v>
      </c>
      <c r="G621">
        <v>8</v>
      </c>
      <c r="H621">
        <v>7</v>
      </c>
      <c r="I621">
        <v>7</v>
      </c>
      <c r="J621">
        <v>2</v>
      </c>
      <c r="K621">
        <v>6.5</v>
      </c>
      <c r="L621">
        <v>6.5</v>
      </c>
      <c r="M621">
        <f t="shared" si="63"/>
        <v>0</v>
      </c>
      <c r="N621">
        <f t="shared" si="64"/>
        <v>2.2000000000000002</v>
      </c>
      <c r="O621">
        <f t="shared" si="65"/>
        <v>2.2000000000000002</v>
      </c>
      <c r="P621">
        <f t="shared" si="66"/>
        <v>2.2000000000000002</v>
      </c>
      <c r="Q621">
        <f t="shared" si="67"/>
        <v>0</v>
      </c>
      <c r="R621">
        <f t="shared" si="68"/>
        <v>4.5750000000000028</v>
      </c>
      <c r="S621" t="str">
        <f t="shared" si="69"/>
        <v/>
      </c>
      <c r="U621" s="1" t="s">
        <v>42</v>
      </c>
    </row>
    <row r="622" spans="1:21">
      <c r="A622">
        <v>493</v>
      </c>
      <c r="B622">
        <v>5</v>
      </c>
      <c r="C622">
        <v>5</v>
      </c>
      <c r="D622">
        <v>5</v>
      </c>
      <c r="E622">
        <v>5</v>
      </c>
      <c r="F622">
        <v>2</v>
      </c>
      <c r="G622">
        <v>2</v>
      </c>
      <c r="H622">
        <v>7</v>
      </c>
      <c r="I622">
        <v>7</v>
      </c>
      <c r="J622">
        <v>6.5</v>
      </c>
      <c r="K622">
        <v>5</v>
      </c>
      <c r="L622">
        <v>4.5</v>
      </c>
      <c r="M622">
        <f t="shared" si="63"/>
        <v>1.2000000000000002</v>
      </c>
      <c r="N622">
        <f t="shared" si="64"/>
        <v>-1</v>
      </c>
      <c r="O622">
        <f t="shared" si="65"/>
        <v>-2.2000000000000002</v>
      </c>
      <c r="P622">
        <f t="shared" si="66"/>
        <v>2.2000000000000002</v>
      </c>
      <c r="Q622">
        <f t="shared" si="67"/>
        <v>2.6999999999999993</v>
      </c>
      <c r="R622">
        <f t="shared" si="68"/>
        <v>1.375</v>
      </c>
      <c r="S622" t="str">
        <f t="shared" si="69"/>
        <v/>
      </c>
      <c r="U622" s="1" t="s">
        <v>509</v>
      </c>
    </row>
    <row r="623" spans="1:21">
      <c r="A623">
        <v>295</v>
      </c>
      <c r="B623">
        <v>7</v>
      </c>
      <c r="C623" t="s">
        <v>16</v>
      </c>
      <c r="D623" t="s">
        <v>16</v>
      </c>
      <c r="E623">
        <v>7</v>
      </c>
      <c r="F623">
        <v>7</v>
      </c>
      <c r="G623">
        <v>7</v>
      </c>
      <c r="H623" t="s">
        <v>16</v>
      </c>
      <c r="I623" t="s">
        <v>16</v>
      </c>
      <c r="J623">
        <v>2</v>
      </c>
      <c r="K623">
        <v>6.5</v>
      </c>
      <c r="L623">
        <v>6</v>
      </c>
      <c r="M623">
        <f t="shared" si="63"/>
        <v>0</v>
      </c>
      <c r="N623">
        <f t="shared" si="64"/>
        <v>2.166666666666667</v>
      </c>
      <c r="O623">
        <f t="shared" si="65"/>
        <v>2.166666666666667</v>
      </c>
      <c r="P623">
        <f t="shared" si="66"/>
        <v>2.166666666666667</v>
      </c>
      <c r="Q623">
        <f t="shared" si="67"/>
        <v>0</v>
      </c>
      <c r="R623">
        <f t="shared" si="68"/>
        <v>6.0833333333333357</v>
      </c>
      <c r="S623" t="str">
        <f t="shared" si="69"/>
        <v/>
      </c>
      <c r="U623" s="1" t="s">
        <v>312</v>
      </c>
    </row>
    <row r="624" spans="1:21">
      <c r="A624">
        <v>218</v>
      </c>
      <c r="B624">
        <v>6</v>
      </c>
      <c r="C624" t="s">
        <v>16</v>
      </c>
      <c r="D624" t="s">
        <v>16</v>
      </c>
      <c r="E624">
        <v>6</v>
      </c>
      <c r="F624">
        <v>6</v>
      </c>
      <c r="G624">
        <v>6</v>
      </c>
      <c r="H624" t="s">
        <v>16</v>
      </c>
      <c r="I624" t="s">
        <v>16</v>
      </c>
      <c r="J624">
        <v>2</v>
      </c>
      <c r="K624">
        <v>5</v>
      </c>
      <c r="L624">
        <v>4.5</v>
      </c>
      <c r="M624">
        <f t="shared" si="63"/>
        <v>0</v>
      </c>
      <c r="N624">
        <f t="shared" si="64"/>
        <v>2.1666666666666665</v>
      </c>
      <c r="O624">
        <f t="shared" si="65"/>
        <v>2.1666666666666665</v>
      </c>
      <c r="P624">
        <f t="shared" si="66"/>
        <v>2.1666666666666665</v>
      </c>
      <c r="Q624">
        <f t="shared" si="67"/>
        <v>0</v>
      </c>
      <c r="R624">
        <f t="shared" si="68"/>
        <v>2.5833333333333321</v>
      </c>
      <c r="S624" t="str">
        <f t="shared" si="69"/>
        <v/>
      </c>
      <c r="U624" s="1" t="s">
        <v>235</v>
      </c>
    </row>
    <row r="625" spans="1:21">
      <c r="A625">
        <v>97</v>
      </c>
      <c r="B625">
        <v>10</v>
      </c>
      <c r="C625">
        <v>10</v>
      </c>
      <c r="D625">
        <v>10</v>
      </c>
      <c r="E625">
        <v>10</v>
      </c>
      <c r="F625">
        <v>7.5</v>
      </c>
      <c r="G625">
        <v>8.5</v>
      </c>
      <c r="H625">
        <v>9.5</v>
      </c>
      <c r="I625">
        <v>9.5</v>
      </c>
      <c r="J625">
        <v>2</v>
      </c>
      <c r="K625">
        <v>7.5</v>
      </c>
      <c r="L625">
        <v>7</v>
      </c>
      <c r="M625">
        <f t="shared" si="63"/>
        <v>0.80000000000000071</v>
      </c>
      <c r="N625">
        <f t="shared" si="64"/>
        <v>2.9000000000000004</v>
      </c>
      <c r="O625">
        <f t="shared" si="65"/>
        <v>2.0999999999999996</v>
      </c>
      <c r="P625">
        <f t="shared" si="66"/>
        <v>2.0999999999999996</v>
      </c>
      <c r="Q625">
        <f t="shared" si="67"/>
        <v>1.3250000000000028</v>
      </c>
      <c r="R625">
        <f t="shared" si="68"/>
        <v>9.4249999999999972</v>
      </c>
      <c r="S625" t="str">
        <f t="shared" si="69"/>
        <v/>
      </c>
      <c r="U625" s="1" t="s">
        <v>114</v>
      </c>
    </row>
    <row r="626" spans="1:21">
      <c r="A626">
        <v>4</v>
      </c>
      <c r="B626">
        <v>10</v>
      </c>
      <c r="C626" t="s">
        <v>16</v>
      </c>
      <c r="D626" t="s">
        <v>16</v>
      </c>
      <c r="E626">
        <v>10</v>
      </c>
      <c r="F626">
        <v>6</v>
      </c>
      <c r="G626">
        <v>6</v>
      </c>
      <c r="H626" t="s">
        <v>16</v>
      </c>
      <c r="I626" t="s">
        <v>16</v>
      </c>
      <c r="J626">
        <v>9</v>
      </c>
      <c r="K626">
        <v>3.5</v>
      </c>
      <c r="L626">
        <v>3.5</v>
      </c>
      <c r="M626">
        <f t="shared" si="63"/>
        <v>2.666666666666667</v>
      </c>
      <c r="N626">
        <f t="shared" si="64"/>
        <v>4.666666666666667</v>
      </c>
      <c r="O626">
        <f t="shared" si="65"/>
        <v>2</v>
      </c>
      <c r="P626">
        <f t="shared" si="66"/>
        <v>2</v>
      </c>
      <c r="Q626">
        <f t="shared" si="67"/>
        <v>5.3333333333333286</v>
      </c>
      <c r="R626">
        <f t="shared" si="68"/>
        <v>10.083333333333336</v>
      </c>
      <c r="S626" t="str">
        <f t="shared" si="69"/>
        <v/>
      </c>
      <c r="U626" s="1" t="s">
        <v>21</v>
      </c>
    </row>
    <row r="627" spans="1:21">
      <c r="A627">
        <v>675</v>
      </c>
      <c r="B627">
        <v>10</v>
      </c>
      <c r="C627" t="s">
        <v>16</v>
      </c>
      <c r="D627" t="s">
        <v>16</v>
      </c>
      <c r="E627">
        <v>10</v>
      </c>
      <c r="F627">
        <v>6</v>
      </c>
      <c r="G627">
        <v>6</v>
      </c>
      <c r="H627" t="s">
        <v>16</v>
      </c>
      <c r="I627" t="s">
        <v>16</v>
      </c>
      <c r="J627">
        <v>9</v>
      </c>
      <c r="K627">
        <v>3.5</v>
      </c>
      <c r="L627">
        <v>3.5</v>
      </c>
      <c r="M627">
        <f t="shared" si="63"/>
        <v>2.666666666666667</v>
      </c>
      <c r="N627">
        <f t="shared" si="64"/>
        <v>4.666666666666667</v>
      </c>
      <c r="O627">
        <f t="shared" si="65"/>
        <v>2</v>
      </c>
      <c r="P627">
        <f t="shared" si="66"/>
        <v>2</v>
      </c>
      <c r="Q627">
        <f t="shared" si="67"/>
        <v>5.3333333333333286</v>
      </c>
      <c r="R627">
        <f t="shared" si="68"/>
        <v>10.083333333333336</v>
      </c>
      <c r="S627" t="str">
        <f t="shared" si="69"/>
        <v/>
      </c>
      <c r="U627" s="1" t="s">
        <v>691</v>
      </c>
    </row>
    <row r="628" spans="1:21">
      <c r="A628">
        <v>298</v>
      </c>
      <c r="B628">
        <v>9</v>
      </c>
      <c r="C628">
        <v>9</v>
      </c>
      <c r="D628">
        <v>9</v>
      </c>
      <c r="E628">
        <v>9</v>
      </c>
      <c r="F628">
        <v>9</v>
      </c>
      <c r="G628">
        <v>9</v>
      </c>
      <c r="H628">
        <v>8.5</v>
      </c>
      <c r="I628">
        <v>8</v>
      </c>
      <c r="J628">
        <v>3.5</v>
      </c>
      <c r="K628">
        <v>8</v>
      </c>
      <c r="L628">
        <v>8</v>
      </c>
      <c r="M628">
        <f t="shared" si="63"/>
        <v>0</v>
      </c>
      <c r="N628">
        <f t="shared" si="64"/>
        <v>1.7999999999999998</v>
      </c>
      <c r="O628">
        <f t="shared" si="65"/>
        <v>1.7999999999999998</v>
      </c>
      <c r="P628">
        <f t="shared" si="66"/>
        <v>1.7999999999999998</v>
      </c>
      <c r="Q628">
        <f t="shared" si="67"/>
        <v>0</v>
      </c>
      <c r="R628">
        <f t="shared" si="68"/>
        <v>4.3250000000000028</v>
      </c>
      <c r="S628" t="str">
        <f t="shared" si="69"/>
        <v/>
      </c>
      <c r="U628" s="1" t="s">
        <v>315</v>
      </c>
    </row>
    <row r="629" spans="1:21">
      <c r="A629">
        <v>292</v>
      </c>
      <c r="B629">
        <v>7</v>
      </c>
      <c r="C629">
        <v>7</v>
      </c>
      <c r="D629">
        <v>7</v>
      </c>
      <c r="E629">
        <v>7</v>
      </c>
      <c r="F629">
        <v>6</v>
      </c>
      <c r="G629">
        <v>6</v>
      </c>
      <c r="H629">
        <v>7</v>
      </c>
      <c r="I629">
        <v>5</v>
      </c>
      <c r="J629">
        <v>5</v>
      </c>
      <c r="K629">
        <v>3.5</v>
      </c>
      <c r="L629">
        <v>3.5</v>
      </c>
      <c r="M629">
        <f t="shared" si="63"/>
        <v>0.40000000000000036</v>
      </c>
      <c r="N629">
        <f t="shared" si="64"/>
        <v>2.2000000000000002</v>
      </c>
      <c r="O629">
        <f t="shared" si="65"/>
        <v>1.7999999999999998</v>
      </c>
      <c r="P629">
        <f t="shared" si="66"/>
        <v>1.7999999999999998</v>
      </c>
      <c r="Q629">
        <f t="shared" si="67"/>
        <v>0.29999999999999716</v>
      </c>
      <c r="R629">
        <f t="shared" si="68"/>
        <v>2.0749999999999993</v>
      </c>
      <c r="S629" t="str">
        <f t="shared" si="69"/>
        <v/>
      </c>
      <c r="U629" s="1" t="s">
        <v>309</v>
      </c>
    </row>
    <row r="630" spans="1:21">
      <c r="A630">
        <v>552</v>
      </c>
      <c r="C630">
        <v>4</v>
      </c>
      <c r="D630">
        <v>4</v>
      </c>
      <c r="E630">
        <v>4</v>
      </c>
      <c r="F630">
        <v>4</v>
      </c>
      <c r="G630">
        <v>4</v>
      </c>
      <c r="H630">
        <v>2.5</v>
      </c>
      <c r="I630">
        <v>2</v>
      </c>
      <c r="J630">
        <v>2</v>
      </c>
      <c r="K630">
        <v>2.5</v>
      </c>
      <c r="L630">
        <v>2</v>
      </c>
      <c r="M630">
        <f t="shared" si="63"/>
        <v>-4</v>
      </c>
      <c r="N630">
        <f t="shared" si="64"/>
        <v>-2.2000000000000002</v>
      </c>
      <c r="O630">
        <f t="shared" si="65"/>
        <v>1.7999999999999998</v>
      </c>
      <c r="P630">
        <f t="shared" si="66"/>
        <v>1.7999999999999998</v>
      </c>
      <c r="Q630">
        <f t="shared" si="67"/>
        <v>0</v>
      </c>
      <c r="R630">
        <f t="shared" si="68"/>
        <v>7.5000000000000178E-2</v>
      </c>
      <c r="S630" t="str">
        <f t="shared" si="69"/>
        <v/>
      </c>
      <c r="U630" s="1" t="s">
        <v>568</v>
      </c>
    </row>
    <row r="631" spans="1:21">
      <c r="A631">
        <v>280</v>
      </c>
      <c r="C631">
        <v>8</v>
      </c>
      <c r="D631">
        <v>8</v>
      </c>
      <c r="E631">
        <v>7</v>
      </c>
      <c r="F631">
        <v>6</v>
      </c>
      <c r="G631">
        <v>6</v>
      </c>
      <c r="H631">
        <v>6.5</v>
      </c>
      <c r="I631">
        <v>6.5</v>
      </c>
      <c r="J631">
        <v>8</v>
      </c>
      <c r="K631">
        <v>2.5</v>
      </c>
      <c r="L631">
        <v>2.5</v>
      </c>
      <c r="M631">
        <f t="shared" si="63"/>
        <v>-7</v>
      </c>
      <c r="N631">
        <f t="shared" si="64"/>
        <v>-5.2</v>
      </c>
      <c r="O631">
        <f t="shared" si="65"/>
        <v>1.7999999999999998</v>
      </c>
      <c r="P631">
        <f t="shared" si="66"/>
        <v>1.7999999999999998</v>
      </c>
      <c r="Q631">
        <f t="shared" si="67"/>
        <v>1</v>
      </c>
      <c r="R631">
        <f t="shared" si="68"/>
        <v>6.4500000000000028</v>
      </c>
      <c r="S631" t="str">
        <f t="shared" si="69"/>
        <v/>
      </c>
      <c r="U631" s="1" t="s">
        <v>297</v>
      </c>
    </row>
    <row r="632" spans="1:21">
      <c r="A632">
        <v>53</v>
      </c>
      <c r="B632">
        <v>5</v>
      </c>
      <c r="C632">
        <v>6</v>
      </c>
      <c r="D632">
        <v>5</v>
      </c>
      <c r="E632">
        <v>5</v>
      </c>
      <c r="F632">
        <v>5</v>
      </c>
      <c r="G632">
        <v>5</v>
      </c>
      <c r="H632">
        <v>9</v>
      </c>
      <c r="I632">
        <v>7</v>
      </c>
      <c r="J632">
        <v>4.5</v>
      </c>
      <c r="K632">
        <v>7.5</v>
      </c>
      <c r="L632">
        <v>7</v>
      </c>
      <c r="M632">
        <f t="shared" si="63"/>
        <v>-0.20000000000000018</v>
      </c>
      <c r="N632">
        <f t="shared" si="64"/>
        <v>-2</v>
      </c>
      <c r="O632">
        <f t="shared" si="65"/>
        <v>-1.7999999999999998</v>
      </c>
      <c r="P632">
        <f t="shared" si="66"/>
        <v>1.7999999999999998</v>
      </c>
      <c r="Q632">
        <f t="shared" si="67"/>
        <v>0.20000000000000284</v>
      </c>
      <c r="R632">
        <f t="shared" si="68"/>
        <v>2.625</v>
      </c>
      <c r="S632" t="str">
        <f t="shared" si="69"/>
        <v/>
      </c>
      <c r="U632" s="1" t="s">
        <v>70</v>
      </c>
    </row>
    <row r="633" spans="1:21">
      <c r="A633">
        <v>386</v>
      </c>
      <c r="B633">
        <v>8</v>
      </c>
      <c r="C633" t="s">
        <v>16</v>
      </c>
      <c r="D633" t="s">
        <v>16</v>
      </c>
      <c r="E633" t="s">
        <v>16</v>
      </c>
      <c r="F633">
        <v>5</v>
      </c>
      <c r="G633">
        <v>5</v>
      </c>
      <c r="H633" t="s">
        <v>16</v>
      </c>
      <c r="I633" t="s">
        <v>16</v>
      </c>
      <c r="J633" t="s">
        <v>16</v>
      </c>
      <c r="K633">
        <v>7</v>
      </c>
      <c r="L633">
        <v>6.5</v>
      </c>
      <c r="M633">
        <f t="shared" si="63"/>
        <v>3</v>
      </c>
      <c r="N633">
        <f t="shared" si="64"/>
        <v>1.25</v>
      </c>
      <c r="O633">
        <f t="shared" si="65"/>
        <v>-1.75</v>
      </c>
      <c r="P633">
        <f t="shared" si="66"/>
        <v>1.75</v>
      </c>
      <c r="Q633">
        <f t="shared" si="67"/>
        <v>0</v>
      </c>
      <c r="R633">
        <f t="shared" si="68"/>
        <v>0.125</v>
      </c>
      <c r="S633" t="str">
        <f t="shared" si="69"/>
        <v/>
      </c>
      <c r="U633" s="1" t="s">
        <v>403</v>
      </c>
    </row>
    <row r="634" spans="1:21">
      <c r="A634">
        <v>50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5</v>
      </c>
      <c r="I634">
        <v>3</v>
      </c>
      <c r="J634">
        <v>4</v>
      </c>
      <c r="K634">
        <v>3.5</v>
      </c>
      <c r="L634">
        <v>3</v>
      </c>
      <c r="M634">
        <f t="shared" si="63"/>
        <v>-2</v>
      </c>
      <c r="N634">
        <f t="shared" si="64"/>
        <v>-3.7</v>
      </c>
      <c r="O634">
        <f t="shared" si="65"/>
        <v>-1.7000000000000002</v>
      </c>
      <c r="P634">
        <f t="shared" si="66"/>
        <v>1.7000000000000002</v>
      </c>
      <c r="Q634">
        <f t="shared" si="67"/>
        <v>0</v>
      </c>
      <c r="R634">
        <f t="shared" si="68"/>
        <v>0.69999999999999929</v>
      </c>
      <c r="S634" t="str">
        <f t="shared" si="69"/>
        <v/>
      </c>
      <c r="U634" s="1" t="s">
        <v>67</v>
      </c>
    </row>
    <row r="635" spans="1:21">
      <c r="A635">
        <v>187</v>
      </c>
      <c r="B635">
        <v>3</v>
      </c>
      <c r="C635">
        <v>3</v>
      </c>
      <c r="D635">
        <v>3</v>
      </c>
      <c r="E635">
        <v>3</v>
      </c>
      <c r="F635">
        <v>3</v>
      </c>
      <c r="G635">
        <v>3</v>
      </c>
      <c r="H635">
        <v>8</v>
      </c>
      <c r="I635">
        <v>4</v>
      </c>
      <c r="J635">
        <v>2</v>
      </c>
      <c r="K635">
        <v>5.5</v>
      </c>
      <c r="L635">
        <v>4</v>
      </c>
      <c r="M635">
        <f t="shared" si="63"/>
        <v>0</v>
      </c>
      <c r="N635">
        <f t="shared" si="64"/>
        <v>-1.7000000000000002</v>
      </c>
      <c r="O635">
        <f t="shared" si="65"/>
        <v>-1.7000000000000002</v>
      </c>
      <c r="P635">
        <f t="shared" si="66"/>
        <v>1.7000000000000002</v>
      </c>
      <c r="Q635">
        <f t="shared" si="67"/>
        <v>0</v>
      </c>
      <c r="R635">
        <f t="shared" si="68"/>
        <v>4.9499999999999993</v>
      </c>
      <c r="S635" t="str">
        <f t="shared" si="69"/>
        <v/>
      </c>
      <c r="U635" s="1" t="s">
        <v>204</v>
      </c>
    </row>
    <row r="636" spans="1:21">
      <c r="A636">
        <v>91</v>
      </c>
      <c r="B636">
        <v>9</v>
      </c>
      <c r="C636">
        <v>9</v>
      </c>
      <c r="D636">
        <v>9</v>
      </c>
      <c r="E636">
        <v>9</v>
      </c>
      <c r="F636">
        <v>6</v>
      </c>
      <c r="G636">
        <v>6</v>
      </c>
      <c r="H636">
        <v>7.5</v>
      </c>
      <c r="I636">
        <v>7.5</v>
      </c>
      <c r="J636">
        <v>7.5</v>
      </c>
      <c r="K636">
        <v>4</v>
      </c>
      <c r="L636">
        <v>4</v>
      </c>
      <c r="M636">
        <f t="shared" si="63"/>
        <v>1.2000000000000002</v>
      </c>
      <c r="N636">
        <f t="shared" si="64"/>
        <v>2.9000000000000004</v>
      </c>
      <c r="O636">
        <f t="shared" si="65"/>
        <v>1.7000000000000002</v>
      </c>
      <c r="P636">
        <f t="shared" si="66"/>
        <v>1.7000000000000002</v>
      </c>
      <c r="Q636">
        <f t="shared" si="67"/>
        <v>2.7000000000000028</v>
      </c>
      <c r="R636">
        <f t="shared" si="68"/>
        <v>3.6749999999999972</v>
      </c>
      <c r="S636" t="str">
        <f t="shared" si="69"/>
        <v/>
      </c>
      <c r="U636" s="1" t="s">
        <v>108</v>
      </c>
    </row>
    <row r="637" spans="1:21">
      <c r="A637">
        <v>621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4.5</v>
      </c>
      <c r="I637">
        <v>2.5</v>
      </c>
      <c r="J637">
        <v>4.5</v>
      </c>
      <c r="K637">
        <v>4.5</v>
      </c>
      <c r="L637">
        <v>2.5</v>
      </c>
      <c r="M637">
        <f t="shared" si="63"/>
        <v>-2</v>
      </c>
      <c r="N637">
        <f t="shared" si="64"/>
        <v>-3.7</v>
      </c>
      <c r="O637">
        <f t="shared" si="65"/>
        <v>-1.7000000000000002</v>
      </c>
      <c r="P637">
        <f t="shared" si="66"/>
        <v>1.7000000000000002</v>
      </c>
      <c r="Q637">
        <f t="shared" si="67"/>
        <v>0</v>
      </c>
      <c r="R637">
        <f t="shared" si="68"/>
        <v>1.1999999999999993</v>
      </c>
      <c r="S637" t="str">
        <f t="shared" si="69"/>
        <v/>
      </c>
      <c r="U637" s="1" t="s">
        <v>637</v>
      </c>
    </row>
    <row r="638" spans="1:21">
      <c r="A638">
        <v>196</v>
      </c>
      <c r="C638">
        <v>4</v>
      </c>
      <c r="D638">
        <v>4</v>
      </c>
      <c r="E638">
        <v>4</v>
      </c>
      <c r="F638">
        <v>4</v>
      </c>
      <c r="G638">
        <v>4</v>
      </c>
      <c r="H638">
        <v>6</v>
      </c>
      <c r="I638">
        <v>5.5</v>
      </c>
      <c r="J638">
        <v>5.5</v>
      </c>
      <c r="K638">
        <v>6</v>
      </c>
      <c r="L638">
        <v>5.5</v>
      </c>
      <c r="M638">
        <f t="shared" si="63"/>
        <v>-4</v>
      </c>
      <c r="N638">
        <f t="shared" si="64"/>
        <v>-5.7</v>
      </c>
      <c r="O638">
        <f t="shared" si="65"/>
        <v>-1.7000000000000002</v>
      </c>
      <c r="P638">
        <f t="shared" si="66"/>
        <v>1.7000000000000002</v>
      </c>
      <c r="Q638">
        <f t="shared" si="67"/>
        <v>0</v>
      </c>
      <c r="R638">
        <f t="shared" si="68"/>
        <v>7.5000000000002842E-2</v>
      </c>
      <c r="S638" t="str">
        <f t="shared" si="69"/>
        <v/>
      </c>
      <c r="U638" s="1" t="s">
        <v>213</v>
      </c>
    </row>
    <row r="639" spans="1:21">
      <c r="A639">
        <v>389</v>
      </c>
      <c r="C639">
        <v>3</v>
      </c>
      <c r="D639">
        <v>3</v>
      </c>
      <c r="E639">
        <v>3</v>
      </c>
      <c r="F639">
        <v>2</v>
      </c>
      <c r="G639">
        <v>2</v>
      </c>
      <c r="H639">
        <v>5</v>
      </c>
      <c r="I639">
        <v>4</v>
      </c>
      <c r="J639">
        <v>4.5</v>
      </c>
      <c r="K639">
        <v>4.5</v>
      </c>
      <c r="L639">
        <v>3.5</v>
      </c>
      <c r="M639">
        <f t="shared" si="63"/>
        <v>-2.6</v>
      </c>
      <c r="N639">
        <f t="shared" si="64"/>
        <v>-4.3</v>
      </c>
      <c r="O639">
        <f t="shared" si="65"/>
        <v>-1.6999999999999997</v>
      </c>
      <c r="P639">
        <f t="shared" si="66"/>
        <v>1.6999999999999997</v>
      </c>
      <c r="Q639">
        <f t="shared" si="67"/>
        <v>0.30000000000000071</v>
      </c>
      <c r="R639">
        <f t="shared" si="68"/>
        <v>0.32499999999999929</v>
      </c>
      <c r="S639" t="str">
        <f t="shared" si="69"/>
        <v/>
      </c>
      <c r="U639" s="1" t="s">
        <v>406</v>
      </c>
    </row>
    <row r="640" spans="1:21">
      <c r="A640">
        <v>343</v>
      </c>
      <c r="C640">
        <v>4</v>
      </c>
      <c r="D640">
        <v>4</v>
      </c>
      <c r="E640">
        <v>4</v>
      </c>
      <c r="F640">
        <v>2</v>
      </c>
      <c r="G640">
        <v>3</v>
      </c>
      <c r="H640">
        <v>6.5</v>
      </c>
      <c r="I640">
        <v>5.5</v>
      </c>
      <c r="J640">
        <v>5.5</v>
      </c>
      <c r="K640">
        <v>4.5</v>
      </c>
      <c r="L640">
        <v>3.5</v>
      </c>
      <c r="M640">
        <f t="shared" si="63"/>
        <v>-3.4</v>
      </c>
      <c r="N640">
        <f t="shared" si="64"/>
        <v>-5.0999999999999996</v>
      </c>
      <c r="O640">
        <f t="shared" si="65"/>
        <v>-1.6999999999999997</v>
      </c>
      <c r="P640">
        <f t="shared" si="66"/>
        <v>1.6999999999999997</v>
      </c>
      <c r="Q640">
        <f t="shared" si="67"/>
        <v>0.80000000000000071</v>
      </c>
      <c r="R640">
        <f t="shared" si="68"/>
        <v>1.2999999999999972</v>
      </c>
      <c r="S640" t="str">
        <f t="shared" si="69"/>
        <v/>
      </c>
      <c r="U640" s="1" t="s">
        <v>360</v>
      </c>
    </row>
    <row r="641" spans="1:21">
      <c r="A641">
        <v>308</v>
      </c>
      <c r="B641">
        <v>6</v>
      </c>
      <c r="C641" t="s">
        <v>16</v>
      </c>
      <c r="D641" t="s">
        <v>16</v>
      </c>
      <c r="E641">
        <v>6</v>
      </c>
      <c r="F641">
        <v>6</v>
      </c>
      <c r="G641">
        <v>6</v>
      </c>
      <c r="H641" t="s">
        <v>16</v>
      </c>
      <c r="I641" t="s">
        <v>16</v>
      </c>
      <c r="J641">
        <v>2.5</v>
      </c>
      <c r="K641">
        <v>6</v>
      </c>
      <c r="L641">
        <v>4.5</v>
      </c>
      <c r="M641">
        <f t="shared" ref="M641:M704" si="70">IF(ISERROR(B641-AVERAGE(C641:G641))," ",(B641-AVERAGE(C641:G641)))</f>
        <v>0</v>
      </c>
      <c r="N641">
        <f t="shared" ref="N641:N704" si="71">IF(ISERROR(B641-AVERAGE(H641:L641))," ",(B641-AVERAGE(H641:L641)))</f>
        <v>1.666666666666667</v>
      </c>
      <c r="O641">
        <f t="shared" ref="O641:O704" si="72">IF(ISERROR(AVERAGE(C641:G641)-AVERAGE(H641:L641))," ",(AVERAGE(C641:G641)-AVERAGE(H641:L641)))</f>
        <v>1.666666666666667</v>
      </c>
      <c r="P641">
        <f t="shared" ref="P641:P704" si="73">IF(ISERROR(ABS(O641))," ",(ABS(O641)))</f>
        <v>1.666666666666667</v>
      </c>
      <c r="Q641">
        <f t="shared" ref="Q641:Q704" si="74">IF(ISERROR(VAR(C641:G641))," ",(VAR(C641:G641)))</f>
        <v>0</v>
      </c>
      <c r="R641">
        <f t="shared" ref="R641:R704" si="75">IF(ISERROR(VAR(H641:L641))," ",(VAR(H641:L641)))</f>
        <v>3.0833333333333321</v>
      </c>
      <c r="S641" t="str">
        <f t="shared" ref="S641:S704" si="76">IF(((Q641+R641&lt;2.2)*(ABS(M641)&lt;1.2)),1,"")</f>
        <v/>
      </c>
      <c r="U641" s="1" t="s">
        <v>325</v>
      </c>
    </row>
    <row r="642" spans="1:21">
      <c r="A642">
        <v>237</v>
      </c>
      <c r="B642">
        <v>7.5</v>
      </c>
      <c r="C642">
        <v>2</v>
      </c>
      <c r="D642">
        <v>2</v>
      </c>
      <c r="E642">
        <v>2</v>
      </c>
      <c r="F642" t="s">
        <v>16</v>
      </c>
      <c r="G642" t="s">
        <v>16</v>
      </c>
      <c r="H642">
        <v>4</v>
      </c>
      <c r="I642">
        <v>3.5</v>
      </c>
      <c r="J642">
        <v>3.5</v>
      </c>
      <c r="K642" t="s">
        <v>16</v>
      </c>
      <c r="L642" t="s">
        <v>16</v>
      </c>
      <c r="M642">
        <f t="shared" si="70"/>
        <v>5.5</v>
      </c>
      <c r="N642">
        <f t="shared" si="71"/>
        <v>3.8333333333333335</v>
      </c>
      <c r="O642">
        <f t="shared" si="72"/>
        <v>-1.6666666666666665</v>
      </c>
      <c r="P642">
        <f t="shared" si="73"/>
        <v>1.6666666666666665</v>
      </c>
      <c r="Q642">
        <f t="shared" si="74"/>
        <v>0</v>
      </c>
      <c r="R642">
        <f t="shared" si="75"/>
        <v>8.3333333333332149E-2</v>
      </c>
      <c r="S642" t="str">
        <f t="shared" si="76"/>
        <v/>
      </c>
      <c r="U642" s="1" t="s">
        <v>254</v>
      </c>
    </row>
    <row r="643" spans="1:21">
      <c r="A643">
        <v>244</v>
      </c>
      <c r="B643">
        <v>4</v>
      </c>
      <c r="C643" t="s">
        <v>16</v>
      </c>
      <c r="D643" t="s">
        <v>16</v>
      </c>
      <c r="E643">
        <v>4</v>
      </c>
      <c r="F643">
        <v>3</v>
      </c>
      <c r="G643">
        <v>3</v>
      </c>
      <c r="H643" t="s">
        <v>16</v>
      </c>
      <c r="I643" t="s">
        <v>16</v>
      </c>
      <c r="J643">
        <v>3.5</v>
      </c>
      <c r="K643">
        <v>6.5</v>
      </c>
      <c r="L643">
        <v>5</v>
      </c>
      <c r="M643">
        <f t="shared" si="70"/>
        <v>0.66666666666666652</v>
      </c>
      <c r="N643">
        <f t="shared" si="71"/>
        <v>-1</v>
      </c>
      <c r="O643">
        <f t="shared" si="72"/>
        <v>-1.6666666666666665</v>
      </c>
      <c r="P643">
        <f t="shared" si="73"/>
        <v>1.6666666666666665</v>
      </c>
      <c r="Q643">
        <f t="shared" si="74"/>
        <v>0.33333333333333215</v>
      </c>
      <c r="R643">
        <f t="shared" si="75"/>
        <v>2.25</v>
      </c>
      <c r="S643" t="str">
        <f t="shared" si="76"/>
        <v/>
      </c>
      <c r="U643" s="1" t="s">
        <v>261</v>
      </c>
    </row>
    <row r="644" spans="1:21">
      <c r="A644">
        <v>323</v>
      </c>
      <c r="C644">
        <v>5</v>
      </c>
      <c r="D644">
        <v>5</v>
      </c>
      <c r="E644">
        <v>5</v>
      </c>
      <c r="F644" t="s">
        <v>16</v>
      </c>
      <c r="G644">
        <v>4</v>
      </c>
      <c r="H644">
        <v>4</v>
      </c>
      <c r="I644">
        <v>3.5</v>
      </c>
      <c r="J644">
        <v>3</v>
      </c>
      <c r="K644">
        <v>2</v>
      </c>
      <c r="L644" t="s">
        <v>16</v>
      </c>
      <c r="M644">
        <f t="shared" si="70"/>
        <v>-4.75</v>
      </c>
      <c r="N644">
        <f t="shared" si="71"/>
        <v>-3.125</v>
      </c>
      <c r="O644">
        <f t="shared" si="72"/>
        <v>1.625</v>
      </c>
      <c r="P644">
        <f t="shared" si="73"/>
        <v>1.625</v>
      </c>
      <c r="Q644">
        <f t="shared" si="74"/>
        <v>0.25</v>
      </c>
      <c r="R644">
        <f t="shared" si="75"/>
        <v>0.72916666666666663</v>
      </c>
      <c r="S644" t="str">
        <f t="shared" si="76"/>
        <v/>
      </c>
      <c r="U644" s="1" t="s">
        <v>340</v>
      </c>
    </row>
    <row r="645" spans="1:21">
      <c r="A645">
        <v>28</v>
      </c>
      <c r="B645">
        <v>4</v>
      </c>
      <c r="C645">
        <v>4</v>
      </c>
      <c r="D645">
        <v>4</v>
      </c>
      <c r="E645">
        <v>4</v>
      </c>
      <c r="F645">
        <v>2</v>
      </c>
      <c r="G645">
        <v>2</v>
      </c>
      <c r="H645">
        <v>6.5</v>
      </c>
      <c r="I645">
        <v>5</v>
      </c>
      <c r="J645">
        <v>5</v>
      </c>
      <c r="K645">
        <v>4</v>
      </c>
      <c r="L645">
        <v>3.5</v>
      </c>
      <c r="M645">
        <f t="shared" si="70"/>
        <v>0.79999999999999982</v>
      </c>
      <c r="N645">
        <f t="shared" si="71"/>
        <v>-0.79999999999999982</v>
      </c>
      <c r="O645">
        <f t="shared" si="72"/>
        <v>-1.5999999999999996</v>
      </c>
      <c r="P645">
        <f t="shared" si="73"/>
        <v>1.5999999999999996</v>
      </c>
      <c r="Q645">
        <f t="shared" si="74"/>
        <v>1.1999999999999993</v>
      </c>
      <c r="R645">
        <f t="shared" si="75"/>
        <v>1.3249999999999993</v>
      </c>
      <c r="S645" t="str">
        <f t="shared" si="76"/>
        <v/>
      </c>
      <c r="U645" s="1" t="s">
        <v>45</v>
      </c>
    </row>
    <row r="646" spans="1:21">
      <c r="A646">
        <v>734</v>
      </c>
      <c r="B646">
        <v>4</v>
      </c>
      <c r="C646">
        <v>4</v>
      </c>
      <c r="D646">
        <v>4</v>
      </c>
      <c r="E646">
        <v>4</v>
      </c>
      <c r="F646">
        <v>2</v>
      </c>
      <c r="G646">
        <v>2</v>
      </c>
      <c r="H646">
        <v>6.5</v>
      </c>
      <c r="I646">
        <v>5</v>
      </c>
      <c r="J646">
        <v>5</v>
      </c>
      <c r="K646">
        <v>4</v>
      </c>
      <c r="L646">
        <v>3.5</v>
      </c>
      <c r="M646">
        <f t="shared" si="70"/>
        <v>0.79999999999999982</v>
      </c>
      <c r="N646">
        <f t="shared" si="71"/>
        <v>-0.79999999999999982</v>
      </c>
      <c r="O646">
        <f t="shared" si="72"/>
        <v>-1.5999999999999996</v>
      </c>
      <c r="P646">
        <f t="shared" si="73"/>
        <v>1.5999999999999996</v>
      </c>
      <c r="Q646">
        <f t="shared" si="74"/>
        <v>1.1999999999999993</v>
      </c>
      <c r="R646">
        <f t="shared" si="75"/>
        <v>1.3249999999999993</v>
      </c>
      <c r="S646" t="str">
        <f t="shared" si="76"/>
        <v/>
      </c>
      <c r="U646" s="1" t="s">
        <v>45</v>
      </c>
    </row>
    <row r="647" spans="1:21">
      <c r="A647">
        <v>628</v>
      </c>
      <c r="C647">
        <v>3</v>
      </c>
      <c r="D647">
        <v>2</v>
      </c>
      <c r="E647">
        <v>2</v>
      </c>
      <c r="F647">
        <v>2</v>
      </c>
      <c r="G647">
        <v>2</v>
      </c>
      <c r="H647">
        <v>4</v>
      </c>
      <c r="K647">
        <v>3.5</v>
      </c>
      <c r="M647">
        <f t="shared" si="70"/>
        <v>-2.2000000000000002</v>
      </c>
      <c r="N647">
        <f t="shared" si="71"/>
        <v>-3.75</v>
      </c>
      <c r="O647">
        <f t="shared" si="72"/>
        <v>-1.5499999999999998</v>
      </c>
      <c r="P647">
        <f t="shared" si="73"/>
        <v>1.5499999999999998</v>
      </c>
      <c r="Q647">
        <f t="shared" si="74"/>
        <v>0.20000000000000018</v>
      </c>
      <c r="R647">
        <f t="shared" si="75"/>
        <v>0.125</v>
      </c>
      <c r="S647" t="str">
        <f t="shared" si="76"/>
        <v/>
      </c>
      <c r="U647" s="1" t="s">
        <v>644</v>
      </c>
    </row>
    <row r="648" spans="1:21">
      <c r="A648">
        <v>479</v>
      </c>
      <c r="B648">
        <v>10</v>
      </c>
      <c r="C648">
        <v>10</v>
      </c>
      <c r="D648">
        <v>10</v>
      </c>
      <c r="E648">
        <v>10</v>
      </c>
      <c r="F648">
        <v>10</v>
      </c>
      <c r="G648">
        <v>10</v>
      </c>
      <c r="H648">
        <v>10</v>
      </c>
      <c r="I648">
        <v>9.5</v>
      </c>
      <c r="J648">
        <v>4.5</v>
      </c>
      <c r="K648">
        <v>9.5</v>
      </c>
      <c r="L648">
        <v>9</v>
      </c>
      <c r="M648">
        <f t="shared" si="70"/>
        <v>0</v>
      </c>
      <c r="N648">
        <f t="shared" si="71"/>
        <v>1.5</v>
      </c>
      <c r="O648">
        <f t="shared" si="72"/>
        <v>1.5</v>
      </c>
      <c r="P648">
        <f t="shared" si="73"/>
        <v>1.5</v>
      </c>
      <c r="Q648">
        <f t="shared" si="74"/>
        <v>0</v>
      </c>
      <c r="R648">
        <f t="shared" si="75"/>
        <v>5.125</v>
      </c>
      <c r="S648" t="str">
        <f t="shared" si="76"/>
        <v/>
      </c>
      <c r="U648" s="1" t="s">
        <v>495</v>
      </c>
    </row>
    <row r="649" spans="1:21">
      <c r="A649">
        <v>398</v>
      </c>
      <c r="B649">
        <v>5</v>
      </c>
      <c r="C649">
        <v>9</v>
      </c>
      <c r="D649">
        <v>9</v>
      </c>
      <c r="E649">
        <v>9</v>
      </c>
      <c r="F649">
        <v>9</v>
      </c>
      <c r="G649">
        <v>9</v>
      </c>
      <c r="H649">
        <v>7.5</v>
      </c>
      <c r="I649">
        <v>7.5</v>
      </c>
      <c r="J649">
        <v>7.5</v>
      </c>
      <c r="K649">
        <v>7.5</v>
      </c>
      <c r="L649">
        <v>7.5</v>
      </c>
      <c r="M649">
        <f t="shared" si="70"/>
        <v>-4</v>
      </c>
      <c r="N649">
        <f t="shared" si="71"/>
        <v>-2.5</v>
      </c>
      <c r="O649">
        <f t="shared" si="72"/>
        <v>1.5</v>
      </c>
      <c r="P649">
        <f t="shared" si="73"/>
        <v>1.5</v>
      </c>
      <c r="Q649">
        <f t="shared" si="74"/>
        <v>0</v>
      </c>
      <c r="R649">
        <f t="shared" si="75"/>
        <v>0</v>
      </c>
      <c r="S649" t="str">
        <f t="shared" si="76"/>
        <v/>
      </c>
      <c r="U649" s="1" t="s">
        <v>415</v>
      </c>
    </row>
    <row r="650" spans="1:21">
      <c r="A650">
        <v>750</v>
      </c>
      <c r="B650">
        <v>5</v>
      </c>
      <c r="C650">
        <v>5</v>
      </c>
      <c r="D650">
        <v>5</v>
      </c>
      <c r="E650">
        <v>5</v>
      </c>
      <c r="F650">
        <v>3</v>
      </c>
      <c r="G650">
        <v>3</v>
      </c>
      <c r="H650">
        <v>5</v>
      </c>
      <c r="I650">
        <v>4</v>
      </c>
      <c r="J650">
        <v>1.5</v>
      </c>
      <c r="K650">
        <v>1.5</v>
      </c>
      <c r="L650">
        <v>1.5</v>
      </c>
      <c r="M650">
        <f t="shared" si="70"/>
        <v>0.79999999999999982</v>
      </c>
      <c r="N650">
        <f t="shared" si="71"/>
        <v>2.2999999999999998</v>
      </c>
      <c r="O650">
        <f t="shared" si="72"/>
        <v>1.5</v>
      </c>
      <c r="P650">
        <f t="shared" si="73"/>
        <v>1.5</v>
      </c>
      <c r="Q650">
        <f t="shared" si="74"/>
        <v>1.1999999999999993</v>
      </c>
      <c r="R650">
        <f t="shared" si="75"/>
        <v>2.8249999999999993</v>
      </c>
      <c r="S650" t="str">
        <f t="shared" si="76"/>
        <v/>
      </c>
      <c r="U650" s="1" t="s">
        <v>762</v>
      </c>
    </row>
    <row r="651" spans="1:21">
      <c r="A651">
        <v>776</v>
      </c>
      <c r="C651">
        <v>3</v>
      </c>
      <c r="D651">
        <v>3</v>
      </c>
      <c r="E651">
        <v>3</v>
      </c>
      <c r="F651">
        <v>3</v>
      </c>
      <c r="G651">
        <v>3</v>
      </c>
      <c r="H651">
        <v>1.5</v>
      </c>
      <c r="K651">
        <v>1.5</v>
      </c>
      <c r="M651">
        <f t="shared" si="70"/>
        <v>-3</v>
      </c>
      <c r="N651">
        <f t="shared" si="71"/>
        <v>-1.5</v>
      </c>
      <c r="O651">
        <f t="shared" si="72"/>
        <v>1.5</v>
      </c>
      <c r="P651">
        <f t="shared" si="73"/>
        <v>1.5</v>
      </c>
      <c r="Q651">
        <f t="shared" si="74"/>
        <v>0</v>
      </c>
      <c r="R651">
        <f t="shared" si="75"/>
        <v>0</v>
      </c>
      <c r="S651" t="str">
        <f t="shared" si="76"/>
        <v/>
      </c>
      <c r="U651" s="1" t="s">
        <v>788</v>
      </c>
    </row>
    <row r="652" spans="1:21">
      <c r="A652">
        <v>286</v>
      </c>
      <c r="B652">
        <v>5</v>
      </c>
      <c r="C652">
        <v>5</v>
      </c>
      <c r="D652">
        <v>4</v>
      </c>
      <c r="E652">
        <v>4</v>
      </c>
      <c r="F652">
        <v>3</v>
      </c>
      <c r="G652">
        <v>4</v>
      </c>
      <c r="H652">
        <v>7.5</v>
      </c>
      <c r="I652">
        <v>6</v>
      </c>
      <c r="J652">
        <v>6</v>
      </c>
      <c r="K652">
        <v>4.5</v>
      </c>
      <c r="L652">
        <v>3.5</v>
      </c>
      <c r="M652">
        <f t="shared" si="70"/>
        <v>1</v>
      </c>
      <c r="N652">
        <f t="shared" si="71"/>
        <v>-0.5</v>
      </c>
      <c r="O652">
        <f t="shared" si="72"/>
        <v>-1.5</v>
      </c>
      <c r="P652">
        <f t="shared" si="73"/>
        <v>1.5</v>
      </c>
      <c r="Q652">
        <f t="shared" si="74"/>
        <v>0.5</v>
      </c>
      <c r="R652">
        <f t="shared" si="75"/>
        <v>2.375</v>
      </c>
      <c r="S652" t="str">
        <f t="shared" si="76"/>
        <v/>
      </c>
      <c r="U652" s="1" t="s">
        <v>303</v>
      </c>
    </row>
    <row r="653" spans="1:21">
      <c r="A653">
        <v>326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  <c r="H653">
        <v>6</v>
      </c>
      <c r="I653">
        <v>5</v>
      </c>
      <c r="J653">
        <v>1.5</v>
      </c>
      <c r="K653">
        <v>5.5</v>
      </c>
      <c r="L653">
        <v>5</v>
      </c>
      <c r="M653">
        <f t="shared" si="70"/>
        <v>0</v>
      </c>
      <c r="N653">
        <f t="shared" si="71"/>
        <v>1.4000000000000004</v>
      </c>
      <c r="O653">
        <f t="shared" si="72"/>
        <v>1.4000000000000004</v>
      </c>
      <c r="P653">
        <f t="shared" si="73"/>
        <v>1.4000000000000004</v>
      </c>
      <c r="Q653">
        <f t="shared" si="74"/>
        <v>0</v>
      </c>
      <c r="R653">
        <f t="shared" si="75"/>
        <v>3.1750000000000007</v>
      </c>
      <c r="S653" t="str">
        <f t="shared" si="76"/>
        <v/>
      </c>
      <c r="U653" s="1" t="s">
        <v>343</v>
      </c>
    </row>
    <row r="654" spans="1:21">
      <c r="A654">
        <v>568</v>
      </c>
      <c r="B654">
        <v>3</v>
      </c>
      <c r="C654">
        <v>3</v>
      </c>
      <c r="D654">
        <v>3</v>
      </c>
      <c r="E654">
        <v>3</v>
      </c>
      <c r="F654">
        <v>3</v>
      </c>
      <c r="G654">
        <v>3</v>
      </c>
      <c r="H654">
        <v>8.5</v>
      </c>
      <c r="I654">
        <v>4.5</v>
      </c>
      <c r="J654">
        <v>3.5</v>
      </c>
      <c r="K654">
        <v>3.5</v>
      </c>
      <c r="L654">
        <v>2</v>
      </c>
      <c r="M654">
        <f t="shared" si="70"/>
        <v>0</v>
      </c>
      <c r="N654">
        <f t="shared" si="71"/>
        <v>-1.4000000000000004</v>
      </c>
      <c r="O654">
        <f t="shared" si="72"/>
        <v>-1.4000000000000004</v>
      </c>
      <c r="P654">
        <f t="shared" si="73"/>
        <v>1.4000000000000004</v>
      </c>
      <c r="Q654">
        <f t="shared" si="74"/>
        <v>0</v>
      </c>
      <c r="R654">
        <f t="shared" si="75"/>
        <v>6.0500000000000007</v>
      </c>
      <c r="S654" t="str">
        <f t="shared" si="76"/>
        <v/>
      </c>
      <c r="U654" s="1" t="s">
        <v>584</v>
      </c>
    </row>
    <row r="655" spans="1:21">
      <c r="A655">
        <v>578</v>
      </c>
      <c r="C655">
        <v>4</v>
      </c>
      <c r="D655">
        <v>4</v>
      </c>
      <c r="E655">
        <v>4</v>
      </c>
      <c r="F655">
        <v>4</v>
      </c>
      <c r="G655">
        <v>4</v>
      </c>
      <c r="H655">
        <v>8</v>
      </c>
      <c r="I655">
        <v>5.5</v>
      </c>
      <c r="J655">
        <v>2</v>
      </c>
      <c r="K655">
        <v>6</v>
      </c>
      <c r="L655">
        <v>5.5</v>
      </c>
      <c r="M655">
        <f t="shared" si="70"/>
        <v>-4</v>
      </c>
      <c r="N655">
        <f t="shared" si="71"/>
        <v>-5.4</v>
      </c>
      <c r="O655">
        <f t="shared" si="72"/>
        <v>-1.4000000000000004</v>
      </c>
      <c r="P655">
        <f t="shared" si="73"/>
        <v>1.4000000000000004</v>
      </c>
      <c r="Q655">
        <f t="shared" si="74"/>
        <v>0</v>
      </c>
      <c r="R655">
        <f t="shared" si="75"/>
        <v>4.6749999999999972</v>
      </c>
      <c r="S655" t="str">
        <f t="shared" si="76"/>
        <v/>
      </c>
      <c r="U655" s="1" t="s">
        <v>594</v>
      </c>
    </row>
    <row r="656" spans="1:21">
      <c r="A656">
        <v>717</v>
      </c>
      <c r="B656">
        <v>5</v>
      </c>
      <c r="C656">
        <v>5</v>
      </c>
      <c r="D656">
        <v>5</v>
      </c>
      <c r="E656">
        <v>5</v>
      </c>
      <c r="F656">
        <v>3</v>
      </c>
      <c r="G656">
        <v>3</v>
      </c>
      <c r="H656">
        <v>5.5</v>
      </c>
      <c r="I656">
        <v>4</v>
      </c>
      <c r="J656">
        <v>1.5</v>
      </c>
      <c r="K656">
        <v>1.5</v>
      </c>
      <c r="L656">
        <v>1.5</v>
      </c>
      <c r="M656">
        <f t="shared" si="70"/>
        <v>0.79999999999999982</v>
      </c>
      <c r="N656">
        <f t="shared" si="71"/>
        <v>2.2000000000000002</v>
      </c>
      <c r="O656">
        <f t="shared" si="72"/>
        <v>1.4000000000000004</v>
      </c>
      <c r="P656">
        <f t="shared" si="73"/>
        <v>1.4000000000000004</v>
      </c>
      <c r="Q656">
        <f t="shared" si="74"/>
        <v>1.1999999999999993</v>
      </c>
      <c r="R656">
        <f t="shared" si="75"/>
        <v>3.4499999999999993</v>
      </c>
      <c r="S656" t="str">
        <f t="shared" si="76"/>
        <v/>
      </c>
      <c r="U656" s="1" t="s">
        <v>733</v>
      </c>
    </row>
    <row r="657" spans="1:21">
      <c r="A657">
        <v>747</v>
      </c>
      <c r="C657">
        <v>4</v>
      </c>
      <c r="D657">
        <v>4</v>
      </c>
      <c r="E657">
        <v>4</v>
      </c>
      <c r="F657">
        <v>4</v>
      </c>
      <c r="G657">
        <v>4</v>
      </c>
      <c r="H657">
        <v>2.5</v>
      </c>
      <c r="I657">
        <v>2</v>
      </c>
      <c r="J657">
        <v>4</v>
      </c>
      <c r="K657">
        <v>2.5</v>
      </c>
      <c r="L657">
        <v>2</v>
      </c>
      <c r="M657">
        <f t="shared" si="70"/>
        <v>-4</v>
      </c>
      <c r="N657">
        <f t="shared" si="71"/>
        <v>-2.6</v>
      </c>
      <c r="O657">
        <f t="shared" si="72"/>
        <v>1.4</v>
      </c>
      <c r="P657">
        <f t="shared" si="73"/>
        <v>1.4</v>
      </c>
      <c r="Q657">
        <f t="shared" si="74"/>
        <v>0</v>
      </c>
      <c r="R657">
        <f t="shared" si="75"/>
        <v>0.67500000000000071</v>
      </c>
      <c r="S657" t="str">
        <f t="shared" si="76"/>
        <v/>
      </c>
      <c r="U657" s="1" t="s">
        <v>759</v>
      </c>
    </row>
    <row r="658" spans="1:21">
      <c r="A658">
        <v>665</v>
      </c>
      <c r="B658">
        <v>4</v>
      </c>
      <c r="C658">
        <v>3.5</v>
      </c>
      <c r="D658">
        <v>2</v>
      </c>
      <c r="E658">
        <v>2</v>
      </c>
      <c r="F658">
        <v>2</v>
      </c>
      <c r="G658">
        <v>2</v>
      </c>
      <c r="H658">
        <v>6.5</v>
      </c>
      <c r="J658">
        <v>2.5</v>
      </c>
      <c r="K658">
        <v>2</v>
      </c>
      <c r="M658">
        <f t="shared" si="70"/>
        <v>1.7000000000000002</v>
      </c>
      <c r="N658">
        <f t="shared" si="71"/>
        <v>0.33333333333333348</v>
      </c>
      <c r="O658">
        <f t="shared" si="72"/>
        <v>-1.3666666666666667</v>
      </c>
      <c r="P658">
        <f t="shared" si="73"/>
        <v>1.3666666666666667</v>
      </c>
      <c r="Q658">
        <f t="shared" si="74"/>
        <v>0.45000000000000018</v>
      </c>
      <c r="R658">
        <f t="shared" si="75"/>
        <v>6.0833333333333321</v>
      </c>
      <c r="S658" t="str">
        <f t="shared" si="76"/>
        <v/>
      </c>
      <c r="U658" s="1" t="s">
        <v>681</v>
      </c>
    </row>
    <row r="659" spans="1:21">
      <c r="A659">
        <v>117</v>
      </c>
      <c r="B659">
        <v>9</v>
      </c>
      <c r="C659" t="s">
        <v>16</v>
      </c>
      <c r="D659" t="s">
        <v>16</v>
      </c>
      <c r="E659">
        <v>3</v>
      </c>
      <c r="F659">
        <v>3</v>
      </c>
      <c r="G659">
        <v>4</v>
      </c>
      <c r="H659" t="s">
        <v>16</v>
      </c>
      <c r="I659" t="s">
        <v>16</v>
      </c>
      <c r="J659">
        <v>5</v>
      </c>
      <c r="K659">
        <v>4.5</v>
      </c>
      <c r="L659">
        <v>4.5</v>
      </c>
      <c r="M659">
        <f t="shared" si="70"/>
        <v>5.6666666666666661</v>
      </c>
      <c r="N659">
        <f t="shared" si="71"/>
        <v>4.333333333333333</v>
      </c>
      <c r="O659">
        <f t="shared" si="72"/>
        <v>-1.3333333333333335</v>
      </c>
      <c r="P659">
        <f t="shared" si="73"/>
        <v>1.3333333333333335</v>
      </c>
      <c r="Q659">
        <f t="shared" si="74"/>
        <v>0.33333333333333215</v>
      </c>
      <c r="R659">
        <f t="shared" si="75"/>
        <v>8.3333333333335702E-2</v>
      </c>
      <c r="S659" t="str">
        <f t="shared" si="76"/>
        <v/>
      </c>
      <c r="U659" s="1" t="s">
        <v>134</v>
      </c>
    </row>
    <row r="660" spans="1:21">
      <c r="A660">
        <v>318</v>
      </c>
      <c r="B660">
        <v>10</v>
      </c>
      <c r="C660">
        <v>10</v>
      </c>
      <c r="D660">
        <v>10</v>
      </c>
      <c r="E660">
        <v>10</v>
      </c>
      <c r="F660">
        <v>7</v>
      </c>
      <c r="G660">
        <v>7</v>
      </c>
      <c r="H660">
        <v>10</v>
      </c>
      <c r="I660">
        <v>9</v>
      </c>
      <c r="J660">
        <v>9</v>
      </c>
      <c r="K660">
        <v>5</v>
      </c>
      <c r="L660">
        <v>4.5</v>
      </c>
      <c r="M660">
        <f t="shared" si="70"/>
        <v>1.1999999999999993</v>
      </c>
      <c r="N660">
        <f t="shared" si="71"/>
        <v>2.5</v>
      </c>
      <c r="O660">
        <f t="shared" si="72"/>
        <v>1.3000000000000007</v>
      </c>
      <c r="P660">
        <f t="shared" si="73"/>
        <v>1.3000000000000007</v>
      </c>
      <c r="Q660">
        <f t="shared" si="74"/>
        <v>2.7000000000000028</v>
      </c>
      <c r="R660">
        <f t="shared" si="75"/>
        <v>6.5</v>
      </c>
      <c r="S660" t="str">
        <f t="shared" si="76"/>
        <v/>
      </c>
      <c r="U660" s="1" t="s">
        <v>335</v>
      </c>
    </row>
    <row r="661" spans="1:21">
      <c r="A661">
        <v>265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3.5</v>
      </c>
      <c r="I661">
        <v>3</v>
      </c>
      <c r="J661">
        <v>4</v>
      </c>
      <c r="K661">
        <v>3</v>
      </c>
      <c r="L661">
        <v>3</v>
      </c>
      <c r="M661">
        <f t="shared" si="70"/>
        <v>-2</v>
      </c>
      <c r="N661">
        <f t="shared" si="71"/>
        <v>-3.3</v>
      </c>
      <c r="O661">
        <f t="shared" si="72"/>
        <v>-1.2999999999999998</v>
      </c>
      <c r="P661">
        <f t="shared" si="73"/>
        <v>1.2999999999999998</v>
      </c>
      <c r="Q661">
        <f t="shared" si="74"/>
        <v>0</v>
      </c>
      <c r="R661">
        <f t="shared" si="75"/>
        <v>0.19999999999999929</v>
      </c>
      <c r="S661" t="str">
        <f t="shared" si="76"/>
        <v/>
      </c>
      <c r="U661" s="1" t="s">
        <v>282</v>
      </c>
    </row>
    <row r="662" spans="1:21">
      <c r="A662">
        <v>345</v>
      </c>
      <c r="B662">
        <v>3</v>
      </c>
      <c r="C662">
        <v>3</v>
      </c>
      <c r="D662">
        <v>3</v>
      </c>
      <c r="E662">
        <v>3</v>
      </c>
      <c r="F662">
        <v>2</v>
      </c>
      <c r="G662">
        <v>2</v>
      </c>
      <c r="H662">
        <v>7</v>
      </c>
      <c r="I662">
        <v>5</v>
      </c>
      <c r="J662">
        <v>2.5</v>
      </c>
      <c r="K662">
        <v>2.5</v>
      </c>
      <c r="L662">
        <v>2.5</v>
      </c>
      <c r="M662">
        <f t="shared" si="70"/>
        <v>0.39999999999999991</v>
      </c>
      <c r="N662">
        <f t="shared" si="71"/>
        <v>-0.89999999999999991</v>
      </c>
      <c r="O662">
        <f t="shared" si="72"/>
        <v>-1.2999999999999998</v>
      </c>
      <c r="P662">
        <f t="shared" si="73"/>
        <v>1.2999999999999998</v>
      </c>
      <c r="Q662">
        <f t="shared" si="74"/>
        <v>0.30000000000000071</v>
      </c>
      <c r="R662">
        <f t="shared" si="75"/>
        <v>4.1750000000000007</v>
      </c>
      <c r="S662" t="str">
        <f t="shared" si="76"/>
        <v/>
      </c>
      <c r="U662" s="1" t="s">
        <v>362</v>
      </c>
    </row>
    <row r="663" spans="1:21">
      <c r="A663">
        <v>757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  <c r="H663">
        <v>5.5</v>
      </c>
      <c r="I663">
        <v>2.5</v>
      </c>
      <c r="K663">
        <v>2.5</v>
      </c>
      <c r="L663">
        <v>2.5</v>
      </c>
      <c r="M663">
        <f t="shared" si="70"/>
        <v>0</v>
      </c>
      <c r="N663">
        <f t="shared" si="71"/>
        <v>-1.25</v>
      </c>
      <c r="O663">
        <f t="shared" si="72"/>
        <v>-1.25</v>
      </c>
      <c r="P663">
        <f t="shared" si="73"/>
        <v>1.25</v>
      </c>
      <c r="Q663">
        <f t="shared" si="74"/>
        <v>0</v>
      </c>
      <c r="R663">
        <f t="shared" si="75"/>
        <v>2.25</v>
      </c>
      <c r="S663" t="str">
        <f t="shared" si="76"/>
        <v/>
      </c>
      <c r="U663" s="1" t="s">
        <v>769</v>
      </c>
    </row>
    <row r="664" spans="1:21">
      <c r="A664">
        <v>456</v>
      </c>
      <c r="B664">
        <v>8</v>
      </c>
      <c r="C664">
        <v>8</v>
      </c>
      <c r="D664">
        <v>8</v>
      </c>
      <c r="E664">
        <v>8</v>
      </c>
      <c r="F664">
        <v>6</v>
      </c>
      <c r="G664">
        <v>6</v>
      </c>
      <c r="H664">
        <v>8</v>
      </c>
      <c r="I664">
        <v>7.5</v>
      </c>
      <c r="J664">
        <v>7.5</v>
      </c>
      <c r="K664">
        <v>3.5</v>
      </c>
      <c r="L664">
        <v>3.5</v>
      </c>
      <c r="M664">
        <f t="shared" si="70"/>
        <v>0.79999999999999982</v>
      </c>
      <c r="N664">
        <f t="shared" si="71"/>
        <v>2</v>
      </c>
      <c r="O664">
        <f t="shared" si="72"/>
        <v>1.2000000000000002</v>
      </c>
      <c r="P664">
        <f t="shared" si="73"/>
        <v>1.2000000000000002</v>
      </c>
      <c r="Q664">
        <f t="shared" si="74"/>
        <v>1.2000000000000028</v>
      </c>
      <c r="R664">
        <f t="shared" si="75"/>
        <v>5.25</v>
      </c>
      <c r="S664" t="str">
        <f t="shared" si="76"/>
        <v/>
      </c>
      <c r="U664" s="1" t="s">
        <v>472</v>
      </c>
    </row>
    <row r="665" spans="1:21">
      <c r="A665">
        <v>749</v>
      </c>
      <c r="C665">
        <v>4</v>
      </c>
      <c r="D665">
        <v>3</v>
      </c>
      <c r="E665">
        <v>3</v>
      </c>
      <c r="F665">
        <v>3</v>
      </c>
      <c r="G665">
        <v>4</v>
      </c>
      <c r="H665">
        <v>5</v>
      </c>
      <c r="I665">
        <v>4.5</v>
      </c>
      <c r="J665">
        <v>4.5</v>
      </c>
      <c r="K665">
        <v>4.5</v>
      </c>
      <c r="L665">
        <v>4.5</v>
      </c>
      <c r="M665">
        <f t="shared" si="70"/>
        <v>-3.4</v>
      </c>
      <c r="N665">
        <f t="shared" si="71"/>
        <v>-4.5999999999999996</v>
      </c>
      <c r="O665">
        <f t="shared" si="72"/>
        <v>-1.1999999999999997</v>
      </c>
      <c r="P665">
        <f t="shared" si="73"/>
        <v>1.1999999999999997</v>
      </c>
      <c r="Q665">
        <f t="shared" si="74"/>
        <v>0.30000000000000071</v>
      </c>
      <c r="R665">
        <f t="shared" si="75"/>
        <v>5.0000000000000711E-2</v>
      </c>
      <c r="S665" t="str">
        <f t="shared" si="76"/>
        <v/>
      </c>
      <c r="U665" s="1" t="s">
        <v>761</v>
      </c>
    </row>
    <row r="666" spans="1:21">
      <c r="A666">
        <v>364</v>
      </c>
      <c r="B666">
        <v>6</v>
      </c>
      <c r="C666" t="s">
        <v>16</v>
      </c>
      <c r="D666" t="s">
        <v>16</v>
      </c>
      <c r="E666">
        <v>6</v>
      </c>
      <c r="F666">
        <v>5</v>
      </c>
      <c r="G666">
        <v>6</v>
      </c>
      <c r="H666" t="s">
        <v>16</v>
      </c>
      <c r="I666" t="s">
        <v>16</v>
      </c>
      <c r="J666">
        <v>3</v>
      </c>
      <c r="K666">
        <v>6</v>
      </c>
      <c r="L666">
        <v>4.5</v>
      </c>
      <c r="M666">
        <f t="shared" si="70"/>
        <v>0.33333333333333304</v>
      </c>
      <c r="N666">
        <f t="shared" si="71"/>
        <v>1.5</v>
      </c>
      <c r="O666">
        <f t="shared" si="72"/>
        <v>1.166666666666667</v>
      </c>
      <c r="P666">
        <f t="shared" si="73"/>
        <v>1.166666666666667</v>
      </c>
      <c r="Q666">
        <f t="shared" si="74"/>
        <v>0.3333333333333357</v>
      </c>
      <c r="R666">
        <f t="shared" si="75"/>
        <v>2.25</v>
      </c>
      <c r="S666" t="str">
        <f t="shared" si="76"/>
        <v/>
      </c>
      <c r="U666" s="1" t="s">
        <v>381</v>
      </c>
    </row>
    <row r="667" spans="1:21">
      <c r="A667">
        <v>266</v>
      </c>
      <c r="B667">
        <v>7</v>
      </c>
      <c r="C667">
        <v>7</v>
      </c>
      <c r="D667">
        <v>7</v>
      </c>
      <c r="E667">
        <v>7</v>
      </c>
      <c r="F667">
        <v>7</v>
      </c>
      <c r="G667">
        <v>7</v>
      </c>
      <c r="H667">
        <v>5</v>
      </c>
      <c r="I667">
        <v>5</v>
      </c>
      <c r="J667">
        <v>9.5</v>
      </c>
      <c r="K667">
        <v>5</v>
      </c>
      <c r="L667">
        <v>5</v>
      </c>
      <c r="M667">
        <f t="shared" si="70"/>
        <v>0</v>
      </c>
      <c r="N667">
        <f t="shared" si="71"/>
        <v>1.0999999999999996</v>
      </c>
      <c r="O667">
        <f t="shared" si="72"/>
        <v>1.0999999999999996</v>
      </c>
      <c r="P667">
        <f t="shared" si="73"/>
        <v>1.0999999999999996</v>
      </c>
      <c r="Q667">
        <f t="shared" si="74"/>
        <v>0</v>
      </c>
      <c r="R667">
        <f t="shared" si="75"/>
        <v>4.0499999999999972</v>
      </c>
      <c r="S667" t="str">
        <f t="shared" si="76"/>
        <v/>
      </c>
      <c r="U667" s="1" t="s">
        <v>283</v>
      </c>
    </row>
    <row r="668" spans="1:21">
      <c r="A668">
        <v>530</v>
      </c>
      <c r="C668">
        <v>3</v>
      </c>
      <c r="D668">
        <v>3</v>
      </c>
      <c r="E668">
        <v>3</v>
      </c>
      <c r="F668">
        <v>3</v>
      </c>
      <c r="G668">
        <v>3</v>
      </c>
      <c r="H668">
        <v>5</v>
      </c>
      <c r="I668">
        <v>4</v>
      </c>
      <c r="J668">
        <v>3</v>
      </c>
      <c r="K668">
        <v>4.5</v>
      </c>
      <c r="L668">
        <v>4</v>
      </c>
      <c r="M668">
        <f t="shared" si="70"/>
        <v>-3</v>
      </c>
      <c r="N668">
        <f t="shared" si="71"/>
        <v>-4.0999999999999996</v>
      </c>
      <c r="O668">
        <f t="shared" si="72"/>
        <v>-1.0999999999999996</v>
      </c>
      <c r="P668">
        <f t="shared" si="73"/>
        <v>1.0999999999999996</v>
      </c>
      <c r="Q668">
        <f t="shared" si="74"/>
        <v>0</v>
      </c>
      <c r="R668">
        <f t="shared" si="75"/>
        <v>0.55000000000000071</v>
      </c>
      <c r="S668" t="str">
        <f t="shared" si="76"/>
        <v/>
      </c>
      <c r="U668" s="1" t="s">
        <v>546</v>
      </c>
    </row>
    <row r="669" spans="1:21">
      <c r="A669">
        <v>659</v>
      </c>
      <c r="C669">
        <v>4</v>
      </c>
      <c r="D669">
        <v>4</v>
      </c>
      <c r="E669">
        <v>4</v>
      </c>
      <c r="F669">
        <v>4</v>
      </c>
      <c r="G669">
        <v>4</v>
      </c>
      <c r="H669">
        <v>5.5</v>
      </c>
      <c r="I669">
        <v>4.5</v>
      </c>
      <c r="J669">
        <v>5.5</v>
      </c>
      <c r="K669">
        <v>5.5</v>
      </c>
      <c r="L669">
        <v>4.5</v>
      </c>
      <c r="M669">
        <f t="shared" si="70"/>
        <v>-4</v>
      </c>
      <c r="N669">
        <f t="shared" si="71"/>
        <v>-5.0999999999999996</v>
      </c>
      <c r="O669">
        <f t="shared" si="72"/>
        <v>-1.0999999999999996</v>
      </c>
      <c r="P669">
        <f t="shared" si="73"/>
        <v>1.0999999999999996</v>
      </c>
      <c r="Q669">
        <f t="shared" si="74"/>
        <v>0</v>
      </c>
      <c r="R669">
        <f t="shared" si="75"/>
        <v>0.29999999999999716</v>
      </c>
      <c r="S669" t="str">
        <f t="shared" si="76"/>
        <v/>
      </c>
      <c r="U669" s="1" t="s">
        <v>675</v>
      </c>
    </row>
    <row r="670" spans="1:21">
      <c r="A670">
        <v>90</v>
      </c>
      <c r="B670">
        <v>6</v>
      </c>
      <c r="C670">
        <v>7</v>
      </c>
      <c r="D670">
        <v>5</v>
      </c>
      <c r="E670">
        <v>5</v>
      </c>
      <c r="F670">
        <v>5</v>
      </c>
      <c r="G670">
        <v>5</v>
      </c>
      <c r="H670">
        <v>9</v>
      </c>
      <c r="I670">
        <v>6</v>
      </c>
      <c r="J670">
        <v>6</v>
      </c>
      <c r="K670">
        <v>6</v>
      </c>
      <c r="L670">
        <v>5.5</v>
      </c>
      <c r="M670">
        <f t="shared" si="70"/>
        <v>0.59999999999999964</v>
      </c>
      <c r="N670">
        <f t="shared" si="71"/>
        <v>-0.5</v>
      </c>
      <c r="O670">
        <f t="shared" si="72"/>
        <v>-1.0999999999999996</v>
      </c>
      <c r="P670">
        <f t="shared" si="73"/>
        <v>1.0999999999999996</v>
      </c>
      <c r="Q670">
        <f t="shared" si="74"/>
        <v>0.79999999999999716</v>
      </c>
      <c r="R670">
        <f t="shared" si="75"/>
        <v>2</v>
      </c>
      <c r="S670" t="str">
        <f t="shared" si="76"/>
        <v/>
      </c>
      <c r="U670" s="1" t="s">
        <v>107</v>
      </c>
    </row>
    <row r="671" spans="1:21">
      <c r="A671">
        <v>789</v>
      </c>
      <c r="B671">
        <v>7</v>
      </c>
      <c r="C671" t="s">
        <v>16</v>
      </c>
      <c r="D671" t="s">
        <v>16</v>
      </c>
      <c r="E671">
        <v>8</v>
      </c>
      <c r="F671">
        <v>6</v>
      </c>
      <c r="G671">
        <v>6</v>
      </c>
      <c r="H671" t="s">
        <v>16</v>
      </c>
      <c r="I671" t="s">
        <v>16</v>
      </c>
      <c r="J671">
        <v>4.5</v>
      </c>
      <c r="K671">
        <v>6.5</v>
      </c>
      <c r="L671">
        <v>6</v>
      </c>
      <c r="M671">
        <f t="shared" si="70"/>
        <v>0.33333333333333304</v>
      </c>
      <c r="N671">
        <f t="shared" si="71"/>
        <v>1.333333333333333</v>
      </c>
      <c r="O671">
        <f t="shared" si="72"/>
        <v>1</v>
      </c>
      <c r="P671">
        <f t="shared" si="73"/>
        <v>1</v>
      </c>
      <c r="Q671">
        <f t="shared" si="74"/>
        <v>1.3333333333333286</v>
      </c>
      <c r="R671">
        <f t="shared" si="75"/>
        <v>1.0833333333333357</v>
      </c>
      <c r="S671" t="str">
        <f t="shared" si="76"/>
        <v/>
      </c>
      <c r="U671" s="1" t="s">
        <v>801</v>
      </c>
    </row>
    <row r="672" spans="1:21">
      <c r="A672">
        <v>67</v>
      </c>
      <c r="B672">
        <v>8</v>
      </c>
      <c r="C672">
        <v>8</v>
      </c>
      <c r="D672">
        <v>6</v>
      </c>
      <c r="E672">
        <v>7</v>
      </c>
      <c r="F672">
        <v>6</v>
      </c>
      <c r="G672">
        <v>8</v>
      </c>
      <c r="H672">
        <v>9</v>
      </c>
      <c r="I672">
        <v>5</v>
      </c>
      <c r="J672">
        <v>5</v>
      </c>
      <c r="K672">
        <v>6</v>
      </c>
      <c r="L672">
        <v>5</v>
      </c>
      <c r="M672">
        <f t="shared" si="70"/>
        <v>1</v>
      </c>
      <c r="N672">
        <f t="shared" si="71"/>
        <v>2</v>
      </c>
      <c r="O672">
        <f t="shared" si="72"/>
        <v>1</v>
      </c>
      <c r="P672">
        <f t="shared" si="73"/>
        <v>1</v>
      </c>
      <c r="Q672">
        <f t="shared" si="74"/>
        <v>1</v>
      </c>
      <c r="R672">
        <f t="shared" si="75"/>
        <v>3</v>
      </c>
      <c r="S672" t="str">
        <f t="shared" si="76"/>
        <v/>
      </c>
      <c r="U672" s="1" t="s">
        <v>84</v>
      </c>
    </row>
    <row r="673" spans="1:21">
      <c r="A673">
        <v>245</v>
      </c>
      <c r="B673">
        <v>8</v>
      </c>
      <c r="C673" t="s">
        <v>16</v>
      </c>
      <c r="D673" t="s">
        <v>16</v>
      </c>
      <c r="E673">
        <v>8</v>
      </c>
      <c r="F673">
        <v>5</v>
      </c>
      <c r="G673">
        <v>5</v>
      </c>
      <c r="H673" t="s">
        <v>16</v>
      </c>
      <c r="I673" t="s">
        <v>16</v>
      </c>
      <c r="J673">
        <v>6.5</v>
      </c>
      <c r="K673">
        <v>4.5</v>
      </c>
      <c r="L673">
        <v>4</v>
      </c>
      <c r="M673">
        <f t="shared" si="70"/>
        <v>2</v>
      </c>
      <c r="N673">
        <f t="shared" si="71"/>
        <v>3</v>
      </c>
      <c r="O673">
        <f t="shared" si="72"/>
        <v>1</v>
      </c>
      <c r="P673">
        <f t="shared" si="73"/>
        <v>1</v>
      </c>
      <c r="Q673">
        <f t="shared" si="74"/>
        <v>3</v>
      </c>
      <c r="R673">
        <f t="shared" si="75"/>
        <v>1.75</v>
      </c>
      <c r="S673" t="str">
        <f t="shared" si="76"/>
        <v/>
      </c>
      <c r="U673" s="1" t="s">
        <v>262</v>
      </c>
    </row>
    <row r="674" spans="1:21">
      <c r="A674">
        <v>393</v>
      </c>
      <c r="B674">
        <v>7</v>
      </c>
      <c r="C674">
        <v>3</v>
      </c>
      <c r="E674">
        <v>2</v>
      </c>
      <c r="F674" t="s">
        <v>16</v>
      </c>
      <c r="G674" t="s">
        <v>16</v>
      </c>
      <c r="H674">
        <v>5.5</v>
      </c>
      <c r="I674">
        <v>1.5</v>
      </c>
      <c r="K674" t="s">
        <v>16</v>
      </c>
      <c r="L674" t="s">
        <v>16</v>
      </c>
      <c r="M674">
        <f t="shared" si="70"/>
        <v>4.5</v>
      </c>
      <c r="N674">
        <f t="shared" si="71"/>
        <v>3.5</v>
      </c>
      <c r="O674">
        <f t="shared" si="72"/>
        <v>-1</v>
      </c>
      <c r="P674">
        <f t="shared" si="73"/>
        <v>1</v>
      </c>
      <c r="Q674">
        <f t="shared" si="74"/>
        <v>0.5</v>
      </c>
      <c r="R674">
        <f t="shared" si="75"/>
        <v>8</v>
      </c>
      <c r="S674" t="str">
        <f t="shared" si="76"/>
        <v/>
      </c>
      <c r="U674" s="1" t="s">
        <v>410</v>
      </c>
    </row>
    <row r="675" spans="1:21">
      <c r="A675">
        <v>476</v>
      </c>
      <c r="B675">
        <v>6</v>
      </c>
      <c r="C675">
        <v>6</v>
      </c>
      <c r="D675">
        <v>5</v>
      </c>
      <c r="E675">
        <v>5</v>
      </c>
      <c r="F675">
        <v>4</v>
      </c>
      <c r="G675">
        <v>4</v>
      </c>
      <c r="H675">
        <v>6.5</v>
      </c>
      <c r="I675">
        <v>5.5</v>
      </c>
      <c r="J675">
        <v>5</v>
      </c>
      <c r="K675">
        <v>6.5</v>
      </c>
      <c r="L675">
        <v>5.5</v>
      </c>
      <c r="M675">
        <f t="shared" si="70"/>
        <v>1.2000000000000002</v>
      </c>
      <c r="N675">
        <f t="shared" si="71"/>
        <v>0.20000000000000018</v>
      </c>
      <c r="O675">
        <f t="shared" si="72"/>
        <v>-1</v>
      </c>
      <c r="P675">
        <f t="shared" si="73"/>
        <v>1</v>
      </c>
      <c r="Q675">
        <f t="shared" si="74"/>
        <v>0.69999999999999929</v>
      </c>
      <c r="R675">
        <f t="shared" si="75"/>
        <v>0.45000000000000284</v>
      </c>
      <c r="S675" t="str">
        <f t="shared" si="76"/>
        <v/>
      </c>
      <c r="U675" s="1" t="s">
        <v>492</v>
      </c>
    </row>
    <row r="676" spans="1:21">
      <c r="A676">
        <v>643</v>
      </c>
      <c r="C676" t="s">
        <v>16</v>
      </c>
      <c r="D676" t="s">
        <v>16</v>
      </c>
      <c r="E676">
        <v>5</v>
      </c>
      <c r="F676">
        <v>4</v>
      </c>
      <c r="G676">
        <v>4</v>
      </c>
      <c r="H676" t="s">
        <v>16</v>
      </c>
      <c r="I676" t="s">
        <v>16</v>
      </c>
      <c r="J676">
        <v>3.5</v>
      </c>
      <c r="K676">
        <v>3.5</v>
      </c>
      <c r="L676">
        <v>3</v>
      </c>
      <c r="M676">
        <f t="shared" si="70"/>
        <v>-4.333333333333333</v>
      </c>
      <c r="N676">
        <f t="shared" si="71"/>
        <v>-3.3333333333333335</v>
      </c>
      <c r="O676">
        <f t="shared" si="72"/>
        <v>0.99999999999999956</v>
      </c>
      <c r="P676">
        <f t="shared" si="73"/>
        <v>0.99999999999999956</v>
      </c>
      <c r="Q676">
        <f t="shared" si="74"/>
        <v>0.33333333333333215</v>
      </c>
      <c r="R676">
        <f t="shared" si="75"/>
        <v>8.3333333333332149E-2</v>
      </c>
      <c r="S676" t="str">
        <f t="shared" si="76"/>
        <v/>
      </c>
      <c r="U676" s="1" t="s">
        <v>659</v>
      </c>
    </row>
    <row r="677" spans="1:21">
      <c r="A677">
        <v>390</v>
      </c>
      <c r="B677">
        <v>6</v>
      </c>
      <c r="C677">
        <v>6</v>
      </c>
      <c r="D677">
        <v>6</v>
      </c>
      <c r="E677">
        <v>6</v>
      </c>
      <c r="F677">
        <v>3</v>
      </c>
      <c r="G677">
        <v>3</v>
      </c>
      <c r="H677">
        <v>8</v>
      </c>
      <c r="I677">
        <v>6</v>
      </c>
      <c r="J677">
        <v>6</v>
      </c>
      <c r="K677">
        <v>4.5</v>
      </c>
      <c r="L677">
        <v>4</v>
      </c>
      <c r="M677">
        <f t="shared" si="70"/>
        <v>1.2000000000000002</v>
      </c>
      <c r="N677">
        <f t="shared" si="71"/>
        <v>0.29999999999999982</v>
      </c>
      <c r="O677">
        <f t="shared" si="72"/>
        <v>-0.90000000000000036</v>
      </c>
      <c r="P677">
        <f t="shared" si="73"/>
        <v>0.90000000000000036</v>
      </c>
      <c r="Q677">
        <f t="shared" si="74"/>
        <v>2.6999999999999993</v>
      </c>
      <c r="R677">
        <f t="shared" si="75"/>
        <v>2.4500000000000028</v>
      </c>
      <c r="S677" t="str">
        <f t="shared" si="76"/>
        <v/>
      </c>
      <c r="U677" s="1" t="s">
        <v>407</v>
      </c>
    </row>
    <row r="678" spans="1:21">
      <c r="A678">
        <v>427</v>
      </c>
      <c r="B678">
        <v>6</v>
      </c>
      <c r="C678">
        <v>6</v>
      </c>
      <c r="D678">
        <v>6</v>
      </c>
      <c r="E678">
        <v>6</v>
      </c>
      <c r="F678">
        <v>3</v>
      </c>
      <c r="G678">
        <v>3</v>
      </c>
      <c r="H678">
        <v>7</v>
      </c>
      <c r="I678">
        <v>6</v>
      </c>
      <c r="J678">
        <v>6</v>
      </c>
      <c r="K678">
        <v>5</v>
      </c>
      <c r="L678">
        <v>4.5</v>
      </c>
      <c r="M678">
        <f t="shared" si="70"/>
        <v>1.2000000000000002</v>
      </c>
      <c r="N678">
        <f t="shared" si="71"/>
        <v>0.29999999999999982</v>
      </c>
      <c r="O678">
        <f t="shared" si="72"/>
        <v>-0.90000000000000036</v>
      </c>
      <c r="P678">
        <f t="shared" si="73"/>
        <v>0.90000000000000036</v>
      </c>
      <c r="Q678">
        <f t="shared" si="74"/>
        <v>2.6999999999999993</v>
      </c>
      <c r="R678">
        <f t="shared" si="75"/>
        <v>0.95000000000000284</v>
      </c>
      <c r="S678" t="str">
        <f t="shared" si="76"/>
        <v/>
      </c>
      <c r="U678" s="1" t="s">
        <v>443</v>
      </c>
    </row>
    <row r="679" spans="1:21">
      <c r="A679">
        <v>32</v>
      </c>
      <c r="B679">
        <v>8</v>
      </c>
      <c r="C679">
        <v>8.5</v>
      </c>
      <c r="D679">
        <v>8</v>
      </c>
      <c r="E679">
        <v>8</v>
      </c>
      <c r="F679">
        <v>6</v>
      </c>
      <c r="G679">
        <v>6</v>
      </c>
      <c r="H679">
        <v>9.5</v>
      </c>
      <c r="I679">
        <v>7</v>
      </c>
      <c r="J679">
        <v>6</v>
      </c>
      <c r="K679">
        <v>5</v>
      </c>
      <c r="L679">
        <v>4.5</v>
      </c>
      <c r="M679">
        <f t="shared" si="70"/>
        <v>0.70000000000000018</v>
      </c>
      <c r="N679">
        <f t="shared" si="71"/>
        <v>1.5999999999999996</v>
      </c>
      <c r="O679">
        <f t="shared" si="72"/>
        <v>0.89999999999999947</v>
      </c>
      <c r="P679">
        <f t="shared" si="73"/>
        <v>0.89999999999999947</v>
      </c>
      <c r="Q679">
        <f t="shared" si="74"/>
        <v>1.4500000000000028</v>
      </c>
      <c r="R679">
        <f t="shared" si="75"/>
        <v>3.9249999999999972</v>
      </c>
      <c r="S679" t="str">
        <f t="shared" si="76"/>
        <v/>
      </c>
      <c r="U679" s="1" t="s">
        <v>49</v>
      </c>
    </row>
    <row r="680" spans="1:21">
      <c r="A680">
        <v>491</v>
      </c>
      <c r="C680">
        <v>5</v>
      </c>
      <c r="D680">
        <v>4</v>
      </c>
      <c r="E680">
        <v>5</v>
      </c>
      <c r="F680">
        <v>4</v>
      </c>
      <c r="G680">
        <v>4</v>
      </c>
      <c r="H680">
        <v>7.5</v>
      </c>
      <c r="I680">
        <v>5</v>
      </c>
      <c r="J680">
        <v>5</v>
      </c>
      <c r="K680">
        <v>4.5</v>
      </c>
      <c r="L680">
        <v>4.5</v>
      </c>
      <c r="M680">
        <f t="shared" si="70"/>
        <v>-4.4000000000000004</v>
      </c>
      <c r="N680">
        <f t="shared" si="71"/>
        <v>-5.3</v>
      </c>
      <c r="O680">
        <f t="shared" si="72"/>
        <v>-0.89999999999999947</v>
      </c>
      <c r="P680">
        <f t="shared" si="73"/>
        <v>0.89999999999999947</v>
      </c>
      <c r="Q680">
        <f t="shared" si="74"/>
        <v>0.30000000000000071</v>
      </c>
      <c r="R680">
        <f t="shared" si="75"/>
        <v>1.5750000000000028</v>
      </c>
      <c r="S680" t="str">
        <f t="shared" si="76"/>
        <v/>
      </c>
      <c r="U680" s="1" t="s">
        <v>507</v>
      </c>
    </row>
    <row r="681" spans="1:21">
      <c r="A681">
        <v>247</v>
      </c>
      <c r="B681">
        <v>6</v>
      </c>
      <c r="C681">
        <v>6</v>
      </c>
      <c r="D681">
        <v>5</v>
      </c>
      <c r="E681">
        <v>6</v>
      </c>
      <c r="F681">
        <v>5</v>
      </c>
      <c r="G681">
        <v>5</v>
      </c>
      <c r="H681">
        <v>7.5</v>
      </c>
      <c r="I681">
        <v>3.5</v>
      </c>
      <c r="J681">
        <v>4.5</v>
      </c>
      <c r="K681">
        <v>4</v>
      </c>
      <c r="L681">
        <v>3.5</v>
      </c>
      <c r="M681">
        <f t="shared" si="70"/>
        <v>0.59999999999999964</v>
      </c>
      <c r="N681">
        <f t="shared" si="71"/>
        <v>1.4000000000000004</v>
      </c>
      <c r="O681">
        <f t="shared" si="72"/>
        <v>0.80000000000000071</v>
      </c>
      <c r="P681">
        <f t="shared" si="73"/>
        <v>0.80000000000000071</v>
      </c>
      <c r="Q681">
        <f t="shared" si="74"/>
        <v>0.29999999999999716</v>
      </c>
      <c r="R681">
        <f t="shared" si="75"/>
        <v>2.8000000000000007</v>
      </c>
      <c r="S681" t="str">
        <f t="shared" si="76"/>
        <v/>
      </c>
      <c r="U681" s="1" t="s">
        <v>264</v>
      </c>
    </row>
    <row r="682" spans="1:21">
      <c r="A682">
        <v>251</v>
      </c>
      <c r="B682">
        <v>10</v>
      </c>
      <c r="C682">
        <v>10</v>
      </c>
      <c r="D682">
        <v>10</v>
      </c>
      <c r="E682">
        <v>10</v>
      </c>
      <c r="F682">
        <v>7</v>
      </c>
      <c r="G682">
        <v>7</v>
      </c>
      <c r="H682">
        <v>10</v>
      </c>
      <c r="I682">
        <v>10</v>
      </c>
      <c r="K682">
        <v>6</v>
      </c>
      <c r="L682">
        <v>6</v>
      </c>
      <c r="M682">
        <f t="shared" si="70"/>
        <v>1.1999999999999993</v>
      </c>
      <c r="N682">
        <f t="shared" si="71"/>
        <v>2</v>
      </c>
      <c r="O682">
        <f t="shared" si="72"/>
        <v>0.80000000000000071</v>
      </c>
      <c r="P682">
        <f t="shared" si="73"/>
        <v>0.80000000000000071</v>
      </c>
      <c r="Q682">
        <f t="shared" si="74"/>
        <v>2.7000000000000028</v>
      </c>
      <c r="R682">
        <f t="shared" si="75"/>
        <v>5.333333333333333</v>
      </c>
      <c r="S682" t="str">
        <f t="shared" si="76"/>
        <v/>
      </c>
      <c r="U682" s="1" t="s">
        <v>268</v>
      </c>
    </row>
    <row r="683" spans="1:21">
      <c r="A683">
        <v>524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  <c r="H683">
        <v>6</v>
      </c>
      <c r="I683">
        <v>4</v>
      </c>
      <c r="J683">
        <v>7.5</v>
      </c>
      <c r="K683">
        <v>5</v>
      </c>
      <c r="L683">
        <v>3.5</v>
      </c>
      <c r="M683">
        <f t="shared" si="70"/>
        <v>0</v>
      </c>
      <c r="N683">
        <f t="shared" si="71"/>
        <v>0.79999999999999982</v>
      </c>
      <c r="O683">
        <f t="shared" si="72"/>
        <v>0.79999999999999982</v>
      </c>
      <c r="P683">
        <f t="shared" si="73"/>
        <v>0.79999999999999982</v>
      </c>
      <c r="Q683">
        <f t="shared" si="74"/>
        <v>0</v>
      </c>
      <c r="R683">
        <f t="shared" si="75"/>
        <v>2.5750000000000028</v>
      </c>
      <c r="S683" t="str">
        <f t="shared" si="76"/>
        <v/>
      </c>
      <c r="U683" s="1" t="s">
        <v>540</v>
      </c>
    </row>
    <row r="684" spans="1:21">
      <c r="A684">
        <v>250</v>
      </c>
      <c r="B684">
        <v>8.5</v>
      </c>
      <c r="C684">
        <v>8.5</v>
      </c>
      <c r="D684">
        <v>8.5</v>
      </c>
      <c r="E684">
        <v>8.5</v>
      </c>
      <c r="F684">
        <v>5</v>
      </c>
      <c r="G684">
        <v>5</v>
      </c>
      <c r="H684">
        <v>7.5</v>
      </c>
      <c r="I684">
        <v>7.5</v>
      </c>
      <c r="J684">
        <v>7.5</v>
      </c>
      <c r="K684">
        <v>4.5</v>
      </c>
      <c r="L684">
        <v>4.5</v>
      </c>
      <c r="M684">
        <f t="shared" si="70"/>
        <v>1.4000000000000004</v>
      </c>
      <c r="N684">
        <f t="shared" si="71"/>
        <v>2.2000000000000002</v>
      </c>
      <c r="O684">
        <f t="shared" si="72"/>
        <v>0.79999999999999982</v>
      </c>
      <c r="P684">
        <f t="shared" si="73"/>
        <v>0.79999999999999982</v>
      </c>
      <c r="Q684">
        <f t="shared" si="74"/>
        <v>3.6749999999999972</v>
      </c>
      <c r="R684">
        <f t="shared" si="75"/>
        <v>2.7000000000000028</v>
      </c>
      <c r="S684" t="str">
        <f t="shared" si="76"/>
        <v/>
      </c>
      <c r="U684" s="1" t="s">
        <v>267</v>
      </c>
    </row>
    <row r="685" spans="1:21">
      <c r="A685">
        <v>299</v>
      </c>
      <c r="B685">
        <v>8.5</v>
      </c>
      <c r="C685">
        <v>8.5</v>
      </c>
      <c r="D685">
        <v>8.5</v>
      </c>
      <c r="E685">
        <v>8.5</v>
      </c>
      <c r="F685">
        <v>5</v>
      </c>
      <c r="G685">
        <v>5</v>
      </c>
      <c r="H685">
        <v>7.5</v>
      </c>
      <c r="I685">
        <v>7.5</v>
      </c>
      <c r="J685">
        <v>7.5</v>
      </c>
      <c r="K685">
        <v>4.5</v>
      </c>
      <c r="L685">
        <v>4.5</v>
      </c>
      <c r="M685">
        <f t="shared" si="70"/>
        <v>1.4000000000000004</v>
      </c>
      <c r="N685">
        <f t="shared" si="71"/>
        <v>2.2000000000000002</v>
      </c>
      <c r="O685">
        <f t="shared" si="72"/>
        <v>0.79999999999999982</v>
      </c>
      <c r="P685">
        <f t="shared" si="73"/>
        <v>0.79999999999999982</v>
      </c>
      <c r="Q685">
        <f t="shared" si="74"/>
        <v>3.6749999999999972</v>
      </c>
      <c r="R685">
        <f t="shared" si="75"/>
        <v>2.7000000000000028</v>
      </c>
      <c r="S685" t="str">
        <f t="shared" si="76"/>
        <v/>
      </c>
      <c r="U685" s="1" t="s">
        <v>316</v>
      </c>
    </row>
    <row r="686" spans="1:21">
      <c r="A686">
        <v>381</v>
      </c>
      <c r="C686">
        <v>7</v>
      </c>
      <c r="D686">
        <v>7</v>
      </c>
      <c r="E686">
        <v>7</v>
      </c>
      <c r="F686">
        <v>7</v>
      </c>
      <c r="G686">
        <v>7</v>
      </c>
      <c r="H686">
        <v>7.5</v>
      </c>
      <c r="I686">
        <v>5.5</v>
      </c>
      <c r="J686">
        <v>5.5</v>
      </c>
      <c r="K686">
        <v>7</v>
      </c>
      <c r="L686">
        <v>5.5</v>
      </c>
      <c r="M686">
        <f t="shared" si="70"/>
        <v>-7</v>
      </c>
      <c r="N686">
        <f t="shared" si="71"/>
        <v>-6.2</v>
      </c>
      <c r="O686">
        <f t="shared" si="72"/>
        <v>0.79999999999999982</v>
      </c>
      <c r="P686">
        <f t="shared" si="73"/>
        <v>0.79999999999999982</v>
      </c>
      <c r="Q686">
        <f t="shared" si="74"/>
        <v>0</v>
      </c>
      <c r="R686">
        <f t="shared" si="75"/>
        <v>0.95000000000000284</v>
      </c>
      <c r="S686" t="str">
        <f t="shared" si="76"/>
        <v/>
      </c>
      <c r="U686" s="1" t="s">
        <v>398</v>
      </c>
    </row>
    <row r="687" spans="1:21">
      <c r="A687">
        <v>281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7.5</v>
      </c>
      <c r="I687">
        <v>6.5</v>
      </c>
      <c r="J687">
        <v>2.5</v>
      </c>
      <c r="K687">
        <v>6.5</v>
      </c>
      <c r="L687">
        <v>6</v>
      </c>
      <c r="M687">
        <f t="shared" si="70"/>
        <v>0</v>
      </c>
      <c r="N687">
        <f t="shared" si="71"/>
        <v>-0.79999999999999982</v>
      </c>
      <c r="O687">
        <f t="shared" si="72"/>
        <v>-0.79999999999999982</v>
      </c>
      <c r="P687">
        <f t="shared" si="73"/>
        <v>0.79999999999999982</v>
      </c>
      <c r="Q687">
        <f t="shared" si="74"/>
        <v>0</v>
      </c>
      <c r="R687">
        <f t="shared" si="75"/>
        <v>3.7000000000000028</v>
      </c>
      <c r="S687" t="str">
        <f t="shared" si="76"/>
        <v/>
      </c>
      <c r="U687" s="1" t="s">
        <v>298</v>
      </c>
    </row>
    <row r="688" spans="1:21">
      <c r="A688">
        <v>487</v>
      </c>
      <c r="B688">
        <v>3</v>
      </c>
      <c r="C688">
        <v>3</v>
      </c>
      <c r="D688">
        <v>2</v>
      </c>
      <c r="E688">
        <v>2</v>
      </c>
      <c r="F688">
        <v>2</v>
      </c>
      <c r="G688">
        <v>2</v>
      </c>
      <c r="H688">
        <v>4.5</v>
      </c>
      <c r="K688">
        <v>1.5</v>
      </c>
      <c r="M688">
        <f t="shared" si="70"/>
        <v>0.79999999999999982</v>
      </c>
      <c r="N688">
        <f t="shared" si="71"/>
        <v>0</v>
      </c>
      <c r="O688">
        <f t="shared" si="72"/>
        <v>-0.79999999999999982</v>
      </c>
      <c r="P688">
        <f t="shared" si="73"/>
        <v>0.79999999999999982</v>
      </c>
      <c r="Q688">
        <f t="shared" si="74"/>
        <v>0.20000000000000018</v>
      </c>
      <c r="R688">
        <f t="shared" si="75"/>
        <v>4.5</v>
      </c>
      <c r="S688" t="str">
        <f t="shared" si="76"/>
        <v/>
      </c>
      <c r="U688" s="1" t="s">
        <v>503</v>
      </c>
    </row>
    <row r="689" spans="1:21">
      <c r="A689">
        <v>705</v>
      </c>
      <c r="B689">
        <v>9</v>
      </c>
      <c r="C689">
        <v>2</v>
      </c>
      <c r="D689">
        <v>2</v>
      </c>
      <c r="E689">
        <v>2</v>
      </c>
      <c r="F689">
        <v>2</v>
      </c>
      <c r="G689">
        <v>2</v>
      </c>
      <c r="H689">
        <v>3</v>
      </c>
      <c r="I689">
        <v>2.5</v>
      </c>
      <c r="J689">
        <v>3</v>
      </c>
      <c r="K689">
        <v>3</v>
      </c>
      <c r="L689">
        <v>2.5</v>
      </c>
      <c r="M689">
        <f t="shared" si="70"/>
        <v>7</v>
      </c>
      <c r="N689">
        <f t="shared" si="71"/>
        <v>6.2</v>
      </c>
      <c r="O689">
        <f t="shared" si="72"/>
        <v>-0.79999999999999982</v>
      </c>
      <c r="P689">
        <f t="shared" si="73"/>
        <v>0.79999999999999982</v>
      </c>
      <c r="Q689">
        <f t="shared" si="74"/>
        <v>0</v>
      </c>
      <c r="R689">
        <f t="shared" si="75"/>
        <v>7.4999999999999289E-2</v>
      </c>
      <c r="S689" t="str">
        <f t="shared" si="76"/>
        <v/>
      </c>
      <c r="U689" s="1" t="s">
        <v>721</v>
      </c>
    </row>
    <row r="690" spans="1:21">
      <c r="A690">
        <v>350</v>
      </c>
      <c r="B690">
        <v>7</v>
      </c>
      <c r="C690">
        <v>7</v>
      </c>
      <c r="D690">
        <v>6</v>
      </c>
      <c r="E690">
        <v>7</v>
      </c>
      <c r="F690">
        <v>6</v>
      </c>
      <c r="G690">
        <v>6</v>
      </c>
      <c r="H690">
        <v>8</v>
      </c>
      <c r="I690">
        <v>5.5</v>
      </c>
      <c r="K690">
        <v>4.5</v>
      </c>
      <c r="L690">
        <v>4.5</v>
      </c>
      <c r="M690">
        <f t="shared" si="70"/>
        <v>0.59999999999999964</v>
      </c>
      <c r="N690">
        <f t="shared" si="71"/>
        <v>1.375</v>
      </c>
      <c r="O690">
        <f t="shared" si="72"/>
        <v>0.77500000000000036</v>
      </c>
      <c r="P690">
        <f t="shared" si="73"/>
        <v>0.77500000000000036</v>
      </c>
      <c r="Q690">
        <f t="shared" si="74"/>
        <v>0.29999999999999716</v>
      </c>
      <c r="R690">
        <f t="shared" si="75"/>
        <v>2.7291666666666665</v>
      </c>
      <c r="S690" t="str">
        <f t="shared" si="76"/>
        <v/>
      </c>
      <c r="U690" s="1" t="s">
        <v>367</v>
      </c>
    </row>
    <row r="691" spans="1:21">
      <c r="A691">
        <v>694</v>
      </c>
      <c r="C691">
        <v>3</v>
      </c>
      <c r="D691">
        <v>3</v>
      </c>
      <c r="E691">
        <v>3</v>
      </c>
      <c r="F691">
        <v>3</v>
      </c>
      <c r="G691">
        <v>3</v>
      </c>
      <c r="H691">
        <v>3</v>
      </c>
      <c r="J691">
        <v>1.5</v>
      </c>
      <c r="M691">
        <f t="shared" si="70"/>
        <v>-3</v>
      </c>
      <c r="N691">
        <f t="shared" si="71"/>
        <v>-2.25</v>
      </c>
      <c r="O691">
        <f t="shared" si="72"/>
        <v>0.75</v>
      </c>
      <c r="P691">
        <f t="shared" si="73"/>
        <v>0.75</v>
      </c>
      <c r="Q691">
        <f t="shared" si="74"/>
        <v>0</v>
      </c>
      <c r="R691">
        <f t="shared" si="75"/>
        <v>1.125</v>
      </c>
      <c r="S691" t="str">
        <f t="shared" si="76"/>
        <v/>
      </c>
      <c r="U691" s="1" t="s">
        <v>710</v>
      </c>
    </row>
    <row r="692" spans="1:21">
      <c r="A692">
        <v>189</v>
      </c>
      <c r="B692">
        <v>6</v>
      </c>
      <c r="C692">
        <v>6</v>
      </c>
      <c r="D692">
        <v>6</v>
      </c>
      <c r="E692">
        <v>6</v>
      </c>
      <c r="H692">
        <v>7.5</v>
      </c>
      <c r="I692">
        <v>6.5</v>
      </c>
      <c r="J692">
        <v>6.5</v>
      </c>
      <c r="K692">
        <v>4</v>
      </c>
      <c r="L692">
        <v>2</v>
      </c>
      <c r="M692">
        <f t="shared" si="70"/>
        <v>0</v>
      </c>
      <c r="N692">
        <f t="shared" si="71"/>
        <v>0.70000000000000018</v>
      </c>
      <c r="O692">
        <f t="shared" si="72"/>
        <v>0.70000000000000018</v>
      </c>
      <c r="P692">
        <f t="shared" si="73"/>
        <v>0.70000000000000018</v>
      </c>
      <c r="Q692">
        <f t="shared" si="74"/>
        <v>0</v>
      </c>
      <c r="R692">
        <f t="shared" si="75"/>
        <v>5.0750000000000028</v>
      </c>
      <c r="S692" t="str">
        <f t="shared" si="76"/>
        <v/>
      </c>
      <c r="U692" s="1" t="s">
        <v>206</v>
      </c>
    </row>
    <row r="693" spans="1:21">
      <c r="A693">
        <v>279</v>
      </c>
      <c r="B693">
        <v>7</v>
      </c>
      <c r="C693">
        <v>7</v>
      </c>
      <c r="D693">
        <v>7</v>
      </c>
      <c r="E693">
        <v>7</v>
      </c>
      <c r="F693">
        <v>7</v>
      </c>
      <c r="G693">
        <v>7</v>
      </c>
      <c r="H693">
        <v>9</v>
      </c>
      <c r="I693">
        <v>5.5</v>
      </c>
      <c r="J693">
        <v>5.5</v>
      </c>
      <c r="K693">
        <v>6</v>
      </c>
      <c r="L693">
        <v>5.5</v>
      </c>
      <c r="M693">
        <f t="shared" si="70"/>
        <v>0</v>
      </c>
      <c r="N693">
        <f t="shared" si="71"/>
        <v>0.70000000000000018</v>
      </c>
      <c r="O693">
        <f t="shared" si="72"/>
        <v>0.70000000000000018</v>
      </c>
      <c r="P693">
        <f t="shared" si="73"/>
        <v>0.70000000000000018</v>
      </c>
      <c r="Q693">
        <f t="shared" si="74"/>
        <v>0</v>
      </c>
      <c r="R693">
        <f t="shared" si="75"/>
        <v>2.3250000000000028</v>
      </c>
      <c r="S693" t="str">
        <f t="shared" si="76"/>
        <v/>
      </c>
      <c r="U693" s="1" t="s">
        <v>296</v>
      </c>
    </row>
    <row r="694" spans="1:21">
      <c r="A694">
        <v>287</v>
      </c>
      <c r="B694">
        <v>7</v>
      </c>
      <c r="C694">
        <v>7</v>
      </c>
      <c r="D694">
        <v>7</v>
      </c>
      <c r="E694">
        <v>7</v>
      </c>
      <c r="F694">
        <v>6</v>
      </c>
      <c r="G694">
        <v>6</v>
      </c>
      <c r="H694">
        <v>9</v>
      </c>
      <c r="I694">
        <v>8</v>
      </c>
      <c r="J694">
        <v>8</v>
      </c>
      <c r="K694">
        <v>6</v>
      </c>
      <c r="L694">
        <v>5.5</v>
      </c>
      <c r="M694">
        <f t="shared" si="70"/>
        <v>0.40000000000000036</v>
      </c>
      <c r="N694">
        <f t="shared" si="71"/>
        <v>-0.29999999999999982</v>
      </c>
      <c r="O694">
        <f t="shared" si="72"/>
        <v>-0.70000000000000018</v>
      </c>
      <c r="P694">
        <f t="shared" si="73"/>
        <v>0.70000000000000018</v>
      </c>
      <c r="Q694">
        <f t="shared" si="74"/>
        <v>0.29999999999999716</v>
      </c>
      <c r="R694">
        <f t="shared" si="75"/>
        <v>2.2000000000000028</v>
      </c>
      <c r="S694" t="str">
        <f t="shared" si="76"/>
        <v/>
      </c>
      <c r="U694" s="1" t="s">
        <v>304</v>
      </c>
    </row>
    <row r="695" spans="1:21">
      <c r="A695">
        <v>21</v>
      </c>
      <c r="B695">
        <v>6</v>
      </c>
      <c r="C695">
        <v>6</v>
      </c>
      <c r="D695">
        <v>6</v>
      </c>
      <c r="E695">
        <v>6</v>
      </c>
      <c r="F695">
        <v>4</v>
      </c>
      <c r="G695">
        <v>4</v>
      </c>
      <c r="H695">
        <v>7</v>
      </c>
      <c r="I695">
        <v>6.5</v>
      </c>
      <c r="J695">
        <v>6.5</v>
      </c>
      <c r="K695">
        <v>5.5</v>
      </c>
      <c r="L695">
        <v>4</v>
      </c>
      <c r="M695">
        <f t="shared" si="70"/>
        <v>0.79999999999999982</v>
      </c>
      <c r="N695">
        <f t="shared" si="71"/>
        <v>9.9999999999999645E-2</v>
      </c>
      <c r="O695">
        <f t="shared" si="72"/>
        <v>-0.70000000000000018</v>
      </c>
      <c r="P695">
        <f t="shared" si="73"/>
        <v>0.70000000000000018</v>
      </c>
      <c r="Q695">
        <f t="shared" si="74"/>
        <v>1.2000000000000028</v>
      </c>
      <c r="R695">
        <f t="shared" si="75"/>
        <v>1.4249999999999972</v>
      </c>
      <c r="S695" t="str">
        <f t="shared" si="76"/>
        <v/>
      </c>
      <c r="U695" s="1" t="s">
        <v>38</v>
      </c>
    </row>
    <row r="696" spans="1:21">
      <c r="A696">
        <v>454</v>
      </c>
      <c r="B696">
        <v>6</v>
      </c>
      <c r="C696">
        <v>6</v>
      </c>
      <c r="D696">
        <v>6</v>
      </c>
      <c r="E696">
        <v>6</v>
      </c>
      <c r="F696">
        <v>4</v>
      </c>
      <c r="G696">
        <v>4</v>
      </c>
      <c r="H696">
        <v>7.5</v>
      </c>
      <c r="I696">
        <v>7.5</v>
      </c>
      <c r="J696">
        <v>7.5</v>
      </c>
      <c r="K696">
        <v>3.5</v>
      </c>
      <c r="L696">
        <v>3.5</v>
      </c>
      <c r="M696">
        <f t="shared" si="70"/>
        <v>0.79999999999999982</v>
      </c>
      <c r="N696">
        <f t="shared" si="71"/>
        <v>9.9999999999999645E-2</v>
      </c>
      <c r="O696">
        <f t="shared" si="72"/>
        <v>-0.70000000000000018</v>
      </c>
      <c r="P696">
        <f t="shared" si="73"/>
        <v>0.70000000000000018</v>
      </c>
      <c r="Q696">
        <f t="shared" si="74"/>
        <v>1.2000000000000028</v>
      </c>
      <c r="R696">
        <f t="shared" si="75"/>
        <v>4.7999999999999972</v>
      </c>
      <c r="S696" t="str">
        <f t="shared" si="76"/>
        <v/>
      </c>
      <c r="U696" s="1" t="s">
        <v>470</v>
      </c>
    </row>
    <row r="697" spans="1:21">
      <c r="A697">
        <v>305</v>
      </c>
      <c r="B697">
        <v>7</v>
      </c>
      <c r="C697" t="s">
        <v>16</v>
      </c>
      <c r="D697" t="s">
        <v>16</v>
      </c>
      <c r="E697">
        <v>7</v>
      </c>
      <c r="F697">
        <v>7</v>
      </c>
      <c r="G697">
        <v>7</v>
      </c>
      <c r="H697" t="s">
        <v>16</v>
      </c>
      <c r="I697" t="s">
        <v>16</v>
      </c>
      <c r="J697">
        <v>4</v>
      </c>
      <c r="K697">
        <v>7.5</v>
      </c>
      <c r="L697">
        <v>7.5</v>
      </c>
      <c r="M697">
        <f t="shared" si="70"/>
        <v>0</v>
      </c>
      <c r="N697">
        <f t="shared" si="71"/>
        <v>0.66666666666666696</v>
      </c>
      <c r="O697">
        <f t="shared" si="72"/>
        <v>0.66666666666666696</v>
      </c>
      <c r="P697">
        <f t="shared" si="73"/>
        <v>0.66666666666666696</v>
      </c>
      <c r="Q697">
        <f t="shared" si="74"/>
        <v>0</v>
      </c>
      <c r="R697">
        <f t="shared" si="75"/>
        <v>4.0833333333333357</v>
      </c>
      <c r="S697" t="str">
        <f t="shared" si="76"/>
        <v/>
      </c>
      <c r="U697" s="1" t="s">
        <v>322</v>
      </c>
    </row>
    <row r="698" spans="1:21">
      <c r="A698">
        <v>438</v>
      </c>
      <c r="C698">
        <v>3</v>
      </c>
      <c r="D698">
        <v>3</v>
      </c>
      <c r="E698">
        <v>3</v>
      </c>
      <c r="F698">
        <v>2</v>
      </c>
      <c r="G698">
        <v>2</v>
      </c>
      <c r="H698">
        <v>4.5</v>
      </c>
      <c r="I698">
        <v>3</v>
      </c>
      <c r="J698">
        <v>2</v>
      </c>
      <c r="K698">
        <v>3.5</v>
      </c>
      <c r="L698">
        <v>3</v>
      </c>
      <c r="M698">
        <f t="shared" si="70"/>
        <v>-2.6</v>
      </c>
      <c r="N698">
        <f t="shared" si="71"/>
        <v>-3.2</v>
      </c>
      <c r="O698">
        <f t="shared" si="72"/>
        <v>-0.60000000000000009</v>
      </c>
      <c r="P698">
        <f t="shared" si="73"/>
        <v>0.60000000000000009</v>
      </c>
      <c r="Q698">
        <f t="shared" si="74"/>
        <v>0.30000000000000071</v>
      </c>
      <c r="R698">
        <f t="shared" si="75"/>
        <v>0.82499999999999929</v>
      </c>
      <c r="S698" t="str">
        <f t="shared" si="76"/>
        <v/>
      </c>
      <c r="U698" s="1" t="s">
        <v>454</v>
      </c>
    </row>
    <row r="699" spans="1:21">
      <c r="A699">
        <v>484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5.5</v>
      </c>
      <c r="I699">
        <v>1.5</v>
      </c>
      <c r="J699">
        <v>2.5</v>
      </c>
      <c r="K699">
        <v>2</v>
      </c>
      <c r="L699">
        <v>1.5</v>
      </c>
      <c r="M699">
        <f t="shared" si="70"/>
        <v>0</v>
      </c>
      <c r="N699">
        <f t="shared" si="71"/>
        <v>-0.60000000000000009</v>
      </c>
      <c r="O699">
        <f t="shared" si="72"/>
        <v>-0.60000000000000009</v>
      </c>
      <c r="P699">
        <f t="shared" si="73"/>
        <v>0.60000000000000009</v>
      </c>
      <c r="Q699">
        <f t="shared" si="74"/>
        <v>0</v>
      </c>
      <c r="R699">
        <f t="shared" si="75"/>
        <v>2.8000000000000007</v>
      </c>
      <c r="S699" t="str">
        <f t="shared" si="76"/>
        <v/>
      </c>
      <c r="U699" s="1" t="s">
        <v>500</v>
      </c>
    </row>
    <row r="700" spans="1:21">
      <c r="A700">
        <v>156</v>
      </c>
      <c r="B700">
        <v>7</v>
      </c>
      <c r="C700">
        <v>7</v>
      </c>
      <c r="D700">
        <v>7</v>
      </c>
      <c r="E700">
        <v>7</v>
      </c>
      <c r="F700">
        <v>7</v>
      </c>
      <c r="G700">
        <v>7</v>
      </c>
      <c r="H700">
        <v>7.5</v>
      </c>
      <c r="I700">
        <v>7.5</v>
      </c>
      <c r="J700">
        <v>2</v>
      </c>
      <c r="K700">
        <v>7.5</v>
      </c>
      <c r="L700">
        <v>7.5</v>
      </c>
      <c r="M700">
        <f t="shared" si="70"/>
        <v>0</v>
      </c>
      <c r="N700">
        <f t="shared" si="71"/>
        <v>0.59999999999999964</v>
      </c>
      <c r="O700">
        <f t="shared" si="72"/>
        <v>0.59999999999999964</v>
      </c>
      <c r="P700">
        <f t="shared" si="73"/>
        <v>0.59999999999999964</v>
      </c>
      <c r="Q700">
        <f t="shared" si="74"/>
        <v>0</v>
      </c>
      <c r="R700">
        <f t="shared" si="75"/>
        <v>6.0499999999999972</v>
      </c>
      <c r="S700" t="str">
        <f t="shared" si="76"/>
        <v/>
      </c>
      <c r="U700" s="1" t="s">
        <v>173</v>
      </c>
    </row>
    <row r="701" spans="1:21">
      <c r="A701">
        <v>598</v>
      </c>
      <c r="B701">
        <v>7</v>
      </c>
      <c r="C701">
        <v>7</v>
      </c>
      <c r="D701">
        <v>7</v>
      </c>
      <c r="E701">
        <v>7</v>
      </c>
      <c r="F701">
        <v>7</v>
      </c>
      <c r="G701">
        <v>7</v>
      </c>
      <c r="H701">
        <v>8</v>
      </c>
      <c r="I701">
        <v>7.5</v>
      </c>
      <c r="J701">
        <v>1.5</v>
      </c>
      <c r="K701">
        <v>7.5</v>
      </c>
      <c r="L701">
        <v>7.5</v>
      </c>
      <c r="M701">
        <f t="shared" si="70"/>
        <v>0</v>
      </c>
      <c r="N701">
        <f t="shared" si="71"/>
        <v>0.59999999999999964</v>
      </c>
      <c r="O701">
        <f t="shared" si="72"/>
        <v>0.59999999999999964</v>
      </c>
      <c r="P701">
        <f t="shared" si="73"/>
        <v>0.59999999999999964</v>
      </c>
      <c r="Q701">
        <f t="shared" si="74"/>
        <v>0</v>
      </c>
      <c r="R701">
        <f t="shared" si="75"/>
        <v>7.5499999999999972</v>
      </c>
      <c r="S701" t="str">
        <f t="shared" si="76"/>
        <v/>
      </c>
      <c r="U701" s="1" t="s">
        <v>614</v>
      </c>
    </row>
    <row r="702" spans="1:21">
      <c r="A702">
        <v>61</v>
      </c>
      <c r="B702">
        <v>8</v>
      </c>
      <c r="C702">
        <v>8</v>
      </c>
      <c r="D702">
        <v>8</v>
      </c>
      <c r="E702">
        <v>8</v>
      </c>
      <c r="F702">
        <v>6</v>
      </c>
      <c r="G702">
        <v>6</v>
      </c>
      <c r="H702">
        <v>9</v>
      </c>
      <c r="I702">
        <v>6.5</v>
      </c>
      <c r="K702">
        <v>6</v>
      </c>
      <c r="L702">
        <v>5</v>
      </c>
      <c r="M702">
        <f t="shared" si="70"/>
        <v>0.79999999999999982</v>
      </c>
      <c r="N702">
        <f t="shared" si="71"/>
        <v>1.375</v>
      </c>
      <c r="O702">
        <f t="shared" si="72"/>
        <v>0.57500000000000018</v>
      </c>
      <c r="P702">
        <f t="shared" si="73"/>
        <v>0.57500000000000018</v>
      </c>
      <c r="Q702">
        <f t="shared" si="74"/>
        <v>1.2000000000000028</v>
      </c>
      <c r="R702">
        <f t="shared" si="75"/>
        <v>2.8958333333333335</v>
      </c>
      <c r="S702" t="str">
        <f t="shared" si="76"/>
        <v/>
      </c>
      <c r="U702" s="1" t="s">
        <v>78</v>
      </c>
    </row>
    <row r="703" spans="1:21">
      <c r="A703">
        <v>86</v>
      </c>
      <c r="C703" t="s">
        <v>16</v>
      </c>
      <c r="D703" t="s">
        <v>16</v>
      </c>
      <c r="E703">
        <v>10</v>
      </c>
      <c r="F703">
        <v>10</v>
      </c>
      <c r="G703">
        <v>10</v>
      </c>
      <c r="H703" t="s">
        <v>16</v>
      </c>
      <c r="I703" t="s">
        <v>16</v>
      </c>
      <c r="J703">
        <v>9.5</v>
      </c>
      <c r="K703">
        <v>9.5</v>
      </c>
      <c r="L703">
        <v>9.5</v>
      </c>
      <c r="M703">
        <f t="shared" si="70"/>
        <v>-10</v>
      </c>
      <c r="N703">
        <f t="shared" si="71"/>
        <v>-9.5</v>
      </c>
      <c r="O703">
        <f t="shared" si="72"/>
        <v>0.5</v>
      </c>
      <c r="P703">
        <f t="shared" si="73"/>
        <v>0.5</v>
      </c>
      <c r="Q703">
        <f t="shared" si="74"/>
        <v>0</v>
      </c>
      <c r="R703">
        <f t="shared" si="75"/>
        <v>0</v>
      </c>
      <c r="S703" t="str">
        <f t="shared" si="76"/>
        <v/>
      </c>
      <c r="U703" s="1" t="s">
        <v>103</v>
      </c>
    </row>
    <row r="704" spans="1:21">
      <c r="A704">
        <v>146</v>
      </c>
      <c r="B704">
        <v>10</v>
      </c>
      <c r="C704" t="s">
        <v>16</v>
      </c>
      <c r="D704" t="s">
        <v>16</v>
      </c>
      <c r="E704">
        <v>8</v>
      </c>
      <c r="F704">
        <v>8</v>
      </c>
      <c r="G704">
        <v>8</v>
      </c>
      <c r="H704" t="s">
        <v>16</v>
      </c>
      <c r="I704" t="s">
        <v>16</v>
      </c>
      <c r="J704">
        <v>7.5</v>
      </c>
      <c r="K704">
        <v>7.5</v>
      </c>
      <c r="L704">
        <v>7.5</v>
      </c>
      <c r="M704">
        <f t="shared" si="70"/>
        <v>2</v>
      </c>
      <c r="N704">
        <f t="shared" si="71"/>
        <v>2.5</v>
      </c>
      <c r="O704">
        <f t="shared" si="72"/>
        <v>0.5</v>
      </c>
      <c r="P704">
        <f t="shared" si="73"/>
        <v>0.5</v>
      </c>
      <c r="Q704">
        <f t="shared" si="74"/>
        <v>0</v>
      </c>
      <c r="R704">
        <f t="shared" si="75"/>
        <v>0</v>
      </c>
      <c r="S704" t="str">
        <f t="shared" si="76"/>
        <v/>
      </c>
      <c r="U704" s="1" t="s">
        <v>163</v>
      </c>
    </row>
    <row r="705" spans="1:21">
      <c r="A705">
        <v>193</v>
      </c>
      <c r="B705">
        <v>8</v>
      </c>
      <c r="C705" t="s">
        <v>16</v>
      </c>
      <c r="D705" t="s">
        <v>16</v>
      </c>
      <c r="E705" t="s">
        <v>16</v>
      </c>
      <c r="F705">
        <v>6</v>
      </c>
      <c r="G705">
        <v>6</v>
      </c>
      <c r="H705" t="s">
        <v>16</v>
      </c>
      <c r="I705" t="s">
        <v>16</v>
      </c>
      <c r="J705" t="s">
        <v>16</v>
      </c>
      <c r="K705">
        <v>5.5</v>
      </c>
      <c r="L705">
        <v>5.5</v>
      </c>
      <c r="M705">
        <f t="shared" ref="M705:M768" si="77">IF(ISERROR(B705-AVERAGE(C705:G705))," ",(B705-AVERAGE(C705:G705)))</f>
        <v>2</v>
      </c>
      <c r="N705">
        <f t="shared" ref="N705:N768" si="78">IF(ISERROR(B705-AVERAGE(H705:L705))," ",(B705-AVERAGE(H705:L705)))</f>
        <v>2.5</v>
      </c>
      <c r="O705">
        <f t="shared" ref="O705:O768" si="79">IF(ISERROR(AVERAGE(C705:G705)-AVERAGE(H705:L705))," ",(AVERAGE(C705:G705)-AVERAGE(H705:L705)))</f>
        <v>0.5</v>
      </c>
      <c r="P705">
        <f t="shared" ref="P705:P768" si="80">IF(ISERROR(ABS(O705))," ",(ABS(O705)))</f>
        <v>0.5</v>
      </c>
      <c r="Q705">
        <f t="shared" ref="Q705:Q768" si="81">IF(ISERROR(VAR(C705:G705))," ",(VAR(C705:G705)))</f>
        <v>0</v>
      </c>
      <c r="R705">
        <f t="shared" ref="R705:R768" si="82">IF(ISERROR(VAR(H705:L705))," ",(VAR(H705:L705)))</f>
        <v>0</v>
      </c>
      <c r="S705" t="str">
        <f t="shared" ref="S705:S765" si="83">IF(((Q705+R705&lt;2.2)*(ABS(M705)&lt;1.2)),1,"")</f>
        <v/>
      </c>
      <c r="U705" s="1" t="s">
        <v>210</v>
      </c>
    </row>
    <row r="706" spans="1:21">
      <c r="A706">
        <v>222</v>
      </c>
      <c r="B706">
        <v>7</v>
      </c>
      <c r="C706" t="s">
        <v>16</v>
      </c>
      <c r="D706" t="s">
        <v>16</v>
      </c>
      <c r="E706">
        <v>6</v>
      </c>
      <c r="F706">
        <v>6</v>
      </c>
      <c r="G706">
        <v>6</v>
      </c>
      <c r="H706" t="s">
        <v>16</v>
      </c>
      <c r="I706" t="s">
        <v>16</v>
      </c>
      <c r="J706">
        <v>2.5</v>
      </c>
      <c r="K706">
        <v>7</v>
      </c>
      <c r="L706">
        <v>7</v>
      </c>
      <c r="M706">
        <f t="shared" si="77"/>
        <v>1</v>
      </c>
      <c r="N706">
        <f t="shared" si="78"/>
        <v>1.5</v>
      </c>
      <c r="O706">
        <f t="shared" si="79"/>
        <v>0.5</v>
      </c>
      <c r="P706">
        <f t="shared" si="80"/>
        <v>0.5</v>
      </c>
      <c r="Q706">
        <f t="shared" si="81"/>
        <v>0</v>
      </c>
      <c r="R706">
        <f t="shared" si="82"/>
        <v>6.75</v>
      </c>
      <c r="S706" t="str">
        <f t="shared" si="83"/>
        <v/>
      </c>
      <c r="U706" s="1" t="s">
        <v>239</v>
      </c>
    </row>
    <row r="707" spans="1:21">
      <c r="A707">
        <v>304</v>
      </c>
      <c r="B707">
        <v>4</v>
      </c>
      <c r="C707">
        <v>4</v>
      </c>
      <c r="D707">
        <v>4</v>
      </c>
      <c r="E707">
        <v>4</v>
      </c>
      <c r="F707">
        <v>4</v>
      </c>
      <c r="G707">
        <v>4</v>
      </c>
      <c r="H707">
        <v>6</v>
      </c>
      <c r="I707">
        <v>2</v>
      </c>
      <c r="J707">
        <v>2</v>
      </c>
      <c r="K707">
        <v>5.5</v>
      </c>
      <c r="L707">
        <v>2</v>
      </c>
      <c r="M707">
        <f t="shared" si="77"/>
        <v>0</v>
      </c>
      <c r="N707">
        <f t="shared" si="78"/>
        <v>0.5</v>
      </c>
      <c r="O707">
        <f t="shared" si="79"/>
        <v>0.5</v>
      </c>
      <c r="P707">
        <f t="shared" si="80"/>
        <v>0.5</v>
      </c>
      <c r="Q707">
        <f t="shared" si="81"/>
        <v>0</v>
      </c>
      <c r="R707">
        <f t="shared" si="82"/>
        <v>4.25</v>
      </c>
      <c r="S707" t="str">
        <f t="shared" si="83"/>
        <v/>
      </c>
      <c r="U707" s="1" t="s">
        <v>321</v>
      </c>
    </row>
    <row r="708" spans="1:21">
      <c r="A708">
        <v>330</v>
      </c>
      <c r="C708">
        <v>3</v>
      </c>
      <c r="D708">
        <v>2</v>
      </c>
      <c r="E708">
        <v>3</v>
      </c>
      <c r="F708">
        <v>2</v>
      </c>
      <c r="G708">
        <v>2</v>
      </c>
      <c r="H708">
        <v>5</v>
      </c>
      <c r="I708">
        <v>2</v>
      </c>
      <c r="J708">
        <v>2</v>
      </c>
      <c r="K708">
        <v>3.5</v>
      </c>
      <c r="L708">
        <v>2</v>
      </c>
      <c r="M708">
        <f t="shared" si="77"/>
        <v>-2.4</v>
      </c>
      <c r="N708">
        <f t="shared" si="78"/>
        <v>-2.9</v>
      </c>
      <c r="O708">
        <f t="shared" si="79"/>
        <v>-0.5</v>
      </c>
      <c r="P708">
        <f t="shared" si="80"/>
        <v>0.5</v>
      </c>
      <c r="Q708">
        <f t="shared" si="81"/>
        <v>0.29999999999999982</v>
      </c>
      <c r="R708">
        <f t="shared" si="82"/>
        <v>1.8000000000000007</v>
      </c>
      <c r="S708" t="str">
        <f t="shared" si="83"/>
        <v/>
      </c>
      <c r="U708" s="1" t="s">
        <v>347</v>
      </c>
    </row>
    <row r="709" spans="1:21">
      <c r="A709">
        <v>637</v>
      </c>
      <c r="B709">
        <v>5</v>
      </c>
      <c r="C709">
        <v>6</v>
      </c>
      <c r="D709">
        <v>6</v>
      </c>
      <c r="E709">
        <v>5</v>
      </c>
      <c r="F709">
        <v>5</v>
      </c>
      <c r="G709">
        <v>5</v>
      </c>
      <c r="H709">
        <v>7</v>
      </c>
      <c r="I709">
        <v>7</v>
      </c>
      <c r="J709">
        <v>1.5</v>
      </c>
      <c r="K709">
        <v>7</v>
      </c>
      <c r="L709">
        <v>7</v>
      </c>
      <c r="M709">
        <f t="shared" si="77"/>
        <v>-0.40000000000000036</v>
      </c>
      <c r="N709">
        <f t="shared" si="78"/>
        <v>-0.90000000000000036</v>
      </c>
      <c r="O709">
        <f t="shared" si="79"/>
        <v>-0.5</v>
      </c>
      <c r="P709">
        <f t="shared" si="80"/>
        <v>0.5</v>
      </c>
      <c r="Q709">
        <f t="shared" si="81"/>
        <v>0.29999999999999716</v>
      </c>
      <c r="R709">
        <f t="shared" si="82"/>
        <v>6.0499999999999972</v>
      </c>
      <c r="S709" t="str">
        <f t="shared" si="83"/>
        <v/>
      </c>
      <c r="U709" s="1" t="s">
        <v>653</v>
      </c>
    </row>
    <row r="710" spans="1:21">
      <c r="A710">
        <v>656</v>
      </c>
      <c r="C710">
        <v>2</v>
      </c>
      <c r="D710">
        <v>2</v>
      </c>
      <c r="E710">
        <v>2</v>
      </c>
      <c r="F710">
        <v>2</v>
      </c>
      <c r="G710">
        <v>2</v>
      </c>
      <c r="H710">
        <v>1.5</v>
      </c>
      <c r="I710">
        <v>1.5</v>
      </c>
      <c r="J710">
        <v>1.5</v>
      </c>
      <c r="K710">
        <v>1.5</v>
      </c>
      <c r="L710">
        <v>1.5</v>
      </c>
      <c r="M710">
        <f t="shared" si="77"/>
        <v>-2</v>
      </c>
      <c r="N710">
        <f t="shared" si="78"/>
        <v>-1.5</v>
      </c>
      <c r="O710">
        <f t="shared" si="79"/>
        <v>0.5</v>
      </c>
      <c r="P710">
        <f t="shared" si="80"/>
        <v>0.5</v>
      </c>
      <c r="Q710">
        <f t="shared" si="81"/>
        <v>0</v>
      </c>
      <c r="R710">
        <f t="shared" si="82"/>
        <v>0</v>
      </c>
      <c r="S710" t="str">
        <f t="shared" si="83"/>
        <v/>
      </c>
      <c r="U710" s="1" t="s">
        <v>672</v>
      </c>
    </row>
    <row r="711" spans="1:21">
      <c r="A711">
        <v>167</v>
      </c>
      <c r="B711">
        <v>6</v>
      </c>
      <c r="C711">
        <v>10</v>
      </c>
      <c r="D711">
        <v>10</v>
      </c>
      <c r="E711">
        <v>10</v>
      </c>
      <c r="F711">
        <v>7</v>
      </c>
      <c r="G711">
        <v>7</v>
      </c>
      <c r="H711">
        <v>9.5</v>
      </c>
      <c r="I711">
        <v>9.5</v>
      </c>
      <c r="J711">
        <v>8.5</v>
      </c>
      <c r="K711">
        <v>7</v>
      </c>
      <c r="L711">
        <v>7</v>
      </c>
      <c r="M711">
        <f t="shared" si="77"/>
        <v>-2.8000000000000007</v>
      </c>
      <c r="N711">
        <f t="shared" si="78"/>
        <v>-2.3000000000000007</v>
      </c>
      <c r="O711">
        <f t="shared" si="79"/>
        <v>0.5</v>
      </c>
      <c r="P711">
        <f t="shared" si="80"/>
        <v>0.5</v>
      </c>
      <c r="Q711">
        <f t="shared" si="81"/>
        <v>2.7000000000000028</v>
      </c>
      <c r="R711">
        <f t="shared" si="82"/>
        <v>1.5750000000000028</v>
      </c>
      <c r="S711" t="str">
        <f t="shared" si="83"/>
        <v/>
      </c>
      <c r="U711" s="1" t="s">
        <v>184</v>
      </c>
    </row>
    <row r="712" spans="1:21">
      <c r="A712">
        <v>704</v>
      </c>
      <c r="B712">
        <v>4</v>
      </c>
      <c r="C712">
        <v>7</v>
      </c>
      <c r="D712">
        <v>7</v>
      </c>
      <c r="E712">
        <v>7</v>
      </c>
      <c r="F712">
        <v>7</v>
      </c>
      <c r="G712">
        <v>7</v>
      </c>
      <c r="H712">
        <v>7.5</v>
      </c>
      <c r="I712">
        <v>7.5</v>
      </c>
      <c r="J712">
        <v>7.5</v>
      </c>
      <c r="K712">
        <v>7.5</v>
      </c>
      <c r="L712">
        <v>7.5</v>
      </c>
      <c r="M712">
        <f t="shared" si="77"/>
        <v>-3</v>
      </c>
      <c r="N712">
        <f t="shared" si="78"/>
        <v>-3.5</v>
      </c>
      <c r="O712">
        <f t="shared" si="79"/>
        <v>-0.5</v>
      </c>
      <c r="P712">
        <f t="shared" si="80"/>
        <v>0.5</v>
      </c>
      <c r="Q712">
        <f t="shared" si="81"/>
        <v>0</v>
      </c>
      <c r="R712">
        <f t="shared" si="82"/>
        <v>0</v>
      </c>
      <c r="S712" t="str">
        <f t="shared" si="83"/>
        <v/>
      </c>
      <c r="U712" s="1" t="s">
        <v>720</v>
      </c>
    </row>
    <row r="713" spans="1:21">
      <c r="A713">
        <v>385</v>
      </c>
      <c r="B713">
        <v>7.5</v>
      </c>
      <c r="E713">
        <v>7.5</v>
      </c>
      <c r="F713">
        <v>7.5</v>
      </c>
      <c r="G713">
        <v>7.5</v>
      </c>
      <c r="H713">
        <v>2</v>
      </c>
      <c r="J713">
        <v>8.5</v>
      </c>
      <c r="K713">
        <v>9</v>
      </c>
      <c r="L713">
        <v>8.5</v>
      </c>
      <c r="M713">
        <f t="shared" si="77"/>
        <v>0</v>
      </c>
      <c r="N713">
        <f t="shared" si="78"/>
        <v>0.5</v>
      </c>
      <c r="O713">
        <f t="shared" si="79"/>
        <v>0.5</v>
      </c>
      <c r="P713">
        <f t="shared" si="80"/>
        <v>0.5</v>
      </c>
      <c r="Q713">
        <f t="shared" si="81"/>
        <v>0</v>
      </c>
      <c r="R713">
        <f t="shared" si="82"/>
        <v>11.166666666666666</v>
      </c>
      <c r="S713" t="str">
        <f t="shared" si="83"/>
        <v/>
      </c>
      <c r="U713" s="1" t="s">
        <v>402</v>
      </c>
    </row>
    <row r="714" spans="1:21">
      <c r="A714">
        <v>337</v>
      </c>
      <c r="B714">
        <v>6</v>
      </c>
      <c r="C714">
        <v>6</v>
      </c>
      <c r="D714">
        <v>6</v>
      </c>
      <c r="E714">
        <v>6</v>
      </c>
      <c r="F714">
        <v>5</v>
      </c>
      <c r="G714">
        <v>5</v>
      </c>
      <c r="H714">
        <v>9</v>
      </c>
      <c r="I714">
        <v>6.5</v>
      </c>
      <c r="J714">
        <v>4</v>
      </c>
      <c r="K714">
        <v>6</v>
      </c>
      <c r="L714">
        <v>5</v>
      </c>
      <c r="M714">
        <f t="shared" si="77"/>
        <v>0.40000000000000036</v>
      </c>
      <c r="N714">
        <f t="shared" si="78"/>
        <v>-9.9999999999999645E-2</v>
      </c>
      <c r="O714">
        <f t="shared" si="79"/>
        <v>-0.5</v>
      </c>
      <c r="P714">
        <f t="shared" si="80"/>
        <v>0.5</v>
      </c>
      <c r="Q714">
        <f t="shared" si="81"/>
        <v>0.29999999999999716</v>
      </c>
      <c r="R714">
        <f t="shared" si="82"/>
        <v>3.5499999999999972</v>
      </c>
      <c r="S714" t="str">
        <f t="shared" si="83"/>
        <v/>
      </c>
      <c r="U714" s="1" t="s">
        <v>354</v>
      </c>
    </row>
    <row r="715" spans="1:21">
      <c r="A715">
        <v>278</v>
      </c>
      <c r="B715">
        <v>8</v>
      </c>
      <c r="C715" t="s">
        <v>16</v>
      </c>
      <c r="D715" t="s">
        <v>16</v>
      </c>
      <c r="E715">
        <v>7</v>
      </c>
      <c r="F715">
        <v>4</v>
      </c>
      <c r="G715">
        <v>5</v>
      </c>
      <c r="H715" t="s">
        <v>16</v>
      </c>
      <c r="I715" t="s">
        <v>16</v>
      </c>
      <c r="J715">
        <v>6.5</v>
      </c>
      <c r="K715">
        <v>5.5</v>
      </c>
      <c r="L715">
        <v>5.5</v>
      </c>
      <c r="M715">
        <f t="shared" si="77"/>
        <v>2.666666666666667</v>
      </c>
      <c r="N715">
        <f t="shared" si="78"/>
        <v>2.166666666666667</v>
      </c>
      <c r="O715">
        <f t="shared" si="79"/>
        <v>-0.5</v>
      </c>
      <c r="P715">
        <f t="shared" si="80"/>
        <v>0.5</v>
      </c>
      <c r="Q715">
        <f t="shared" si="81"/>
        <v>2.3333333333333357</v>
      </c>
      <c r="R715">
        <f t="shared" si="82"/>
        <v>0.3333333333333357</v>
      </c>
      <c r="S715" t="str">
        <f t="shared" si="83"/>
        <v/>
      </c>
      <c r="U715" s="1" t="s">
        <v>295</v>
      </c>
    </row>
    <row r="716" spans="1:21">
      <c r="A716">
        <v>466</v>
      </c>
      <c r="C716">
        <v>7</v>
      </c>
      <c r="D716">
        <v>7</v>
      </c>
      <c r="E716">
        <v>7</v>
      </c>
      <c r="F716">
        <v>7</v>
      </c>
      <c r="G716">
        <v>7</v>
      </c>
      <c r="H716">
        <v>7</v>
      </c>
      <c r="I716">
        <v>6.5</v>
      </c>
      <c r="J716">
        <v>6.5</v>
      </c>
      <c r="K716">
        <v>6.5</v>
      </c>
      <c r="L716">
        <v>6.5</v>
      </c>
      <c r="M716">
        <f t="shared" si="77"/>
        <v>-7</v>
      </c>
      <c r="N716">
        <f t="shared" si="78"/>
        <v>-6.6</v>
      </c>
      <c r="O716">
        <f t="shared" si="79"/>
        <v>0.40000000000000036</v>
      </c>
      <c r="P716">
        <f t="shared" si="80"/>
        <v>0.40000000000000036</v>
      </c>
      <c r="Q716">
        <f t="shared" si="81"/>
        <v>0</v>
      </c>
      <c r="R716">
        <f t="shared" si="82"/>
        <v>4.9999999999997158E-2</v>
      </c>
      <c r="S716" t="str">
        <f t="shared" si="83"/>
        <v/>
      </c>
      <c r="U716" s="1" t="s">
        <v>482</v>
      </c>
    </row>
    <row r="717" spans="1:21">
      <c r="A717">
        <v>54</v>
      </c>
      <c r="B717">
        <v>7.5</v>
      </c>
      <c r="C717">
        <v>9.5</v>
      </c>
      <c r="D717">
        <v>9.5</v>
      </c>
      <c r="E717">
        <v>9.5</v>
      </c>
      <c r="F717">
        <v>8.5</v>
      </c>
      <c r="G717">
        <v>8.5</v>
      </c>
      <c r="H717">
        <v>9</v>
      </c>
      <c r="I717">
        <v>8.5</v>
      </c>
      <c r="J717">
        <v>8.5</v>
      </c>
      <c r="K717">
        <v>9</v>
      </c>
      <c r="L717">
        <v>8.5</v>
      </c>
      <c r="M717">
        <f t="shared" si="77"/>
        <v>-1.5999999999999996</v>
      </c>
      <c r="N717">
        <f t="shared" si="78"/>
        <v>-1.1999999999999993</v>
      </c>
      <c r="O717">
        <f t="shared" si="79"/>
        <v>0.40000000000000036</v>
      </c>
      <c r="P717">
        <f t="shared" si="80"/>
        <v>0.40000000000000036</v>
      </c>
      <c r="Q717">
        <f t="shared" si="81"/>
        <v>0.29999999999999716</v>
      </c>
      <c r="R717">
        <f t="shared" si="82"/>
        <v>7.5000000000002842E-2</v>
      </c>
      <c r="S717" t="str">
        <f t="shared" si="83"/>
        <v/>
      </c>
      <c r="U717" s="1" t="s">
        <v>71</v>
      </c>
    </row>
    <row r="718" spans="1:21">
      <c r="A718">
        <v>574</v>
      </c>
      <c r="B718">
        <v>7</v>
      </c>
      <c r="C718">
        <v>7</v>
      </c>
      <c r="D718">
        <v>7</v>
      </c>
      <c r="E718">
        <v>7</v>
      </c>
      <c r="F718">
        <v>7</v>
      </c>
      <c r="G718">
        <v>7</v>
      </c>
      <c r="H718">
        <v>8</v>
      </c>
      <c r="I718">
        <v>7.5</v>
      </c>
      <c r="J718">
        <v>2.5</v>
      </c>
      <c r="K718">
        <v>7.5</v>
      </c>
      <c r="L718">
        <v>7.5</v>
      </c>
      <c r="M718">
        <f t="shared" si="77"/>
        <v>0</v>
      </c>
      <c r="N718">
        <f t="shared" si="78"/>
        <v>0.40000000000000036</v>
      </c>
      <c r="O718">
        <f t="shared" si="79"/>
        <v>0.40000000000000036</v>
      </c>
      <c r="P718">
        <f t="shared" si="80"/>
        <v>0.40000000000000036</v>
      </c>
      <c r="Q718">
        <f t="shared" si="81"/>
        <v>0</v>
      </c>
      <c r="R718">
        <f t="shared" si="82"/>
        <v>5.2999999999999972</v>
      </c>
      <c r="S718" t="str">
        <f t="shared" si="83"/>
        <v/>
      </c>
      <c r="U718" s="1" t="s">
        <v>590</v>
      </c>
    </row>
    <row r="719" spans="1:21">
      <c r="A719">
        <v>183</v>
      </c>
      <c r="B719">
        <v>10</v>
      </c>
      <c r="C719">
        <v>10</v>
      </c>
      <c r="D719">
        <v>10</v>
      </c>
      <c r="E719">
        <v>10</v>
      </c>
      <c r="F719">
        <v>5</v>
      </c>
      <c r="G719">
        <v>5</v>
      </c>
      <c r="H719">
        <v>10</v>
      </c>
      <c r="I719">
        <v>9.5</v>
      </c>
      <c r="J719">
        <v>9.5</v>
      </c>
      <c r="K719">
        <v>5</v>
      </c>
      <c r="L719">
        <v>4</v>
      </c>
      <c r="M719">
        <f t="shared" si="77"/>
        <v>2</v>
      </c>
      <c r="N719">
        <f t="shared" si="78"/>
        <v>2.4000000000000004</v>
      </c>
      <c r="O719">
        <f t="shared" si="79"/>
        <v>0.40000000000000036</v>
      </c>
      <c r="P719">
        <f t="shared" si="80"/>
        <v>0.40000000000000036</v>
      </c>
      <c r="Q719">
        <f t="shared" si="81"/>
        <v>7.5</v>
      </c>
      <c r="R719">
        <f t="shared" si="82"/>
        <v>8.1749999999999972</v>
      </c>
      <c r="S719" t="str">
        <f t="shared" si="83"/>
        <v/>
      </c>
      <c r="U719" s="1" t="s">
        <v>200</v>
      </c>
    </row>
    <row r="720" spans="1:21">
      <c r="A720">
        <v>660</v>
      </c>
      <c r="B720">
        <v>6</v>
      </c>
      <c r="C720">
        <v>6</v>
      </c>
      <c r="D720">
        <v>5</v>
      </c>
      <c r="E720">
        <v>5</v>
      </c>
      <c r="F720">
        <v>4</v>
      </c>
      <c r="G720">
        <v>4</v>
      </c>
      <c r="H720">
        <v>7</v>
      </c>
      <c r="I720">
        <v>5</v>
      </c>
      <c r="J720">
        <v>5</v>
      </c>
      <c r="K720">
        <v>4.5</v>
      </c>
      <c r="L720">
        <v>4.5</v>
      </c>
      <c r="M720">
        <f t="shared" si="77"/>
        <v>1.2000000000000002</v>
      </c>
      <c r="N720">
        <f t="shared" si="78"/>
        <v>0.79999999999999982</v>
      </c>
      <c r="O720">
        <f t="shared" si="79"/>
        <v>-0.40000000000000036</v>
      </c>
      <c r="P720">
        <f t="shared" si="80"/>
        <v>0.40000000000000036</v>
      </c>
      <c r="Q720">
        <f t="shared" si="81"/>
        <v>0.69999999999999929</v>
      </c>
      <c r="R720">
        <f t="shared" si="82"/>
        <v>1.0750000000000028</v>
      </c>
      <c r="S720" t="str">
        <f t="shared" si="83"/>
        <v/>
      </c>
      <c r="U720" s="1" t="s">
        <v>676</v>
      </c>
    </row>
    <row r="721" spans="1:21">
      <c r="A721">
        <v>455</v>
      </c>
      <c r="C721">
        <v>3</v>
      </c>
      <c r="D721">
        <v>3</v>
      </c>
      <c r="E721">
        <v>3</v>
      </c>
      <c r="F721" t="s">
        <v>16</v>
      </c>
      <c r="G721">
        <v>3</v>
      </c>
      <c r="H721">
        <v>4</v>
      </c>
      <c r="I721">
        <v>2</v>
      </c>
      <c r="J721">
        <v>2</v>
      </c>
      <c r="K721">
        <v>2.5</v>
      </c>
      <c r="L721" t="s">
        <v>16</v>
      </c>
      <c r="M721">
        <f t="shared" si="77"/>
        <v>-3</v>
      </c>
      <c r="N721">
        <f t="shared" si="78"/>
        <v>-2.625</v>
      </c>
      <c r="O721">
        <f t="shared" si="79"/>
        <v>0.375</v>
      </c>
      <c r="P721">
        <f t="shared" si="80"/>
        <v>0.375</v>
      </c>
      <c r="Q721">
        <f t="shared" si="81"/>
        <v>0</v>
      </c>
      <c r="R721">
        <f t="shared" si="82"/>
        <v>0.89583333333333337</v>
      </c>
      <c r="S721" t="str">
        <f t="shared" si="83"/>
        <v/>
      </c>
      <c r="U721" s="1" t="s">
        <v>471</v>
      </c>
    </row>
    <row r="722" spans="1:21">
      <c r="A722">
        <v>347</v>
      </c>
      <c r="B722">
        <v>7</v>
      </c>
      <c r="C722">
        <v>2</v>
      </c>
      <c r="E722">
        <v>7</v>
      </c>
      <c r="F722">
        <v>7</v>
      </c>
      <c r="G722">
        <v>7</v>
      </c>
      <c r="H722">
        <v>5</v>
      </c>
      <c r="J722">
        <v>6.5</v>
      </c>
      <c r="K722">
        <v>6.5</v>
      </c>
      <c r="L722">
        <v>6.5</v>
      </c>
      <c r="M722">
        <f t="shared" si="77"/>
        <v>1.25</v>
      </c>
      <c r="N722">
        <f t="shared" si="78"/>
        <v>0.875</v>
      </c>
      <c r="O722">
        <f t="shared" si="79"/>
        <v>-0.375</v>
      </c>
      <c r="P722">
        <f t="shared" si="80"/>
        <v>0.375</v>
      </c>
      <c r="Q722">
        <f t="shared" si="81"/>
        <v>6.25</v>
      </c>
      <c r="R722">
        <f t="shared" si="82"/>
        <v>0.5625</v>
      </c>
      <c r="S722" t="str">
        <f t="shared" si="83"/>
        <v/>
      </c>
      <c r="U722" s="1" t="s">
        <v>364</v>
      </c>
    </row>
    <row r="723" spans="1:21">
      <c r="A723">
        <v>256</v>
      </c>
      <c r="C723">
        <v>5</v>
      </c>
      <c r="D723">
        <v>4</v>
      </c>
      <c r="E723">
        <v>4</v>
      </c>
      <c r="F723" t="s">
        <v>16</v>
      </c>
      <c r="G723" t="s">
        <v>16</v>
      </c>
      <c r="H723">
        <v>5</v>
      </c>
      <c r="I723">
        <v>3.5</v>
      </c>
      <c r="J723">
        <v>3.5</v>
      </c>
      <c r="K723" t="s">
        <v>16</v>
      </c>
      <c r="L723" t="s">
        <v>16</v>
      </c>
      <c r="M723">
        <f t="shared" si="77"/>
        <v>-4.333333333333333</v>
      </c>
      <c r="N723">
        <f t="shared" si="78"/>
        <v>-4</v>
      </c>
      <c r="O723">
        <f t="shared" si="79"/>
        <v>0.33333333333333304</v>
      </c>
      <c r="P723">
        <f t="shared" si="80"/>
        <v>0.33333333333333304</v>
      </c>
      <c r="Q723">
        <f t="shared" si="81"/>
        <v>0.33333333333333215</v>
      </c>
      <c r="R723">
        <f t="shared" si="82"/>
        <v>0.75</v>
      </c>
      <c r="S723" t="str">
        <f t="shared" si="83"/>
        <v/>
      </c>
      <c r="U723" s="1" t="s">
        <v>273</v>
      </c>
    </row>
    <row r="724" spans="1:21">
      <c r="A724">
        <v>575</v>
      </c>
      <c r="B724">
        <v>4</v>
      </c>
      <c r="C724" t="s">
        <v>16</v>
      </c>
      <c r="D724" t="s">
        <v>16</v>
      </c>
      <c r="E724">
        <v>4</v>
      </c>
      <c r="F724">
        <v>3</v>
      </c>
      <c r="G724">
        <v>3</v>
      </c>
      <c r="H724" t="s">
        <v>16</v>
      </c>
      <c r="I724" t="s">
        <v>16</v>
      </c>
      <c r="J724">
        <v>2</v>
      </c>
      <c r="K724">
        <v>4.5</v>
      </c>
      <c r="L724">
        <v>4.5</v>
      </c>
      <c r="M724">
        <f t="shared" si="77"/>
        <v>0.66666666666666652</v>
      </c>
      <c r="N724">
        <f t="shared" si="78"/>
        <v>0.33333333333333348</v>
      </c>
      <c r="O724">
        <f t="shared" si="79"/>
        <v>-0.33333333333333304</v>
      </c>
      <c r="P724">
        <f t="shared" si="80"/>
        <v>0.33333333333333304</v>
      </c>
      <c r="Q724">
        <f t="shared" si="81"/>
        <v>0.33333333333333215</v>
      </c>
      <c r="R724">
        <f t="shared" si="82"/>
        <v>2.0833333333333321</v>
      </c>
      <c r="S724" t="str">
        <f t="shared" si="83"/>
        <v/>
      </c>
      <c r="U724" s="1" t="s">
        <v>591</v>
      </c>
    </row>
    <row r="725" spans="1:21">
      <c r="A725">
        <v>483</v>
      </c>
      <c r="B725">
        <v>5</v>
      </c>
      <c r="C725">
        <v>5</v>
      </c>
      <c r="D725">
        <v>4</v>
      </c>
      <c r="E725">
        <v>4</v>
      </c>
      <c r="F725">
        <v>4</v>
      </c>
      <c r="G725">
        <v>4</v>
      </c>
      <c r="H725">
        <v>6.5</v>
      </c>
      <c r="I725">
        <v>3.5</v>
      </c>
      <c r="J725">
        <v>3</v>
      </c>
      <c r="K725">
        <v>3.5</v>
      </c>
      <c r="L725">
        <v>3</v>
      </c>
      <c r="M725">
        <f t="shared" si="77"/>
        <v>0.79999999999999982</v>
      </c>
      <c r="N725">
        <f t="shared" si="78"/>
        <v>1.1000000000000001</v>
      </c>
      <c r="O725">
        <f t="shared" si="79"/>
        <v>0.30000000000000027</v>
      </c>
      <c r="P725">
        <f t="shared" si="80"/>
        <v>0.30000000000000027</v>
      </c>
      <c r="Q725">
        <f t="shared" si="81"/>
        <v>0.19999999999999929</v>
      </c>
      <c r="R725">
        <f t="shared" si="82"/>
        <v>2.1750000000000007</v>
      </c>
      <c r="S725" t="str">
        <f t="shared" si="83"/>
        <v/>
      </c>
      <c r="U725" s="1" t="s">
        <v>499</v>
      </c>
    </row>
    <row r="726" spans="1:21">
      <c r="A726">
        <v>429</v>
      </c>
      <c r="C726">
        <v>5</v>
      </c>
      <c r="D726">
        <v>5</v>
      </c>
      <c r="E726">
        <v>5</v>
      </c>
      <c r="F726">
        <v>5</v>
      </c>
      <c r="G726">
        <v>5</v>
      </c>
      <c r="H726">
        <v>5</v>
      </c>
      <c r="I726">
        <v>4.5</v>
      </c>
      <c r="J726">
        <v>4.5</v>
      </c>
      <c r="K726">
        <v>5</v>
      </c>
      <c r="L726">
        <v>4.5</v>
      </c>
      <c r="M726">
        <f t="shared" si="77"/>
        <v>-5</v>
      </c>
      <c r="N726">
        <f t="shared" si="78"/>
        <v>-4.7</v>
      </c>
      <c r="O726">
        <f t="shared" si="79"/>
        <v>0.29999999999999982</v>
      </c>
      <c r="P726">
        <f t="shared" si="80"/>
        <v>0.29999999999999982</v>
      </c>
      <c r="Q726">
        <f t="shared" si="81"/>
        <v>0</v>
      </c>
      <c r="R726">
        <f t="shared" si="82"/>
        <v>7.4999999999999289E-2</v>
      </c>
      <c r="S726" t="str">
        <f t="shared" si="83"/>
        <v/>
      </c>
      <c r="U726" s="1" t="s">
        <v>445</v>
      </c>
    </row>
    <row r="727" spans="1:21">
      <c r="A727">
        <v>158</v>
      </c>
      <c r="B727">
        <v>8</v>
      </c>
      <c r="C727">
        <v>8</v>
      </c>
      <c r="D727">
        <v>8</v>
      </c>
      <c r="E727">
        <v>8</v>
      </c>
      <c r="F727">
        <v>6</v>
      </c>
      <c r="G727">
        <v>6</v>
      </c>
      <c r="H727">
        <v>10</v>
      </c>
      <c r="I727">
        <v>7</v>
      </c>
      <c r="J727">
        <v>7</v>
      </c>
      <c r="K727">
        <v>5.5</v>
      </c>
      <c r="L727">
        <v>5</v>
      </c>
      <c r="M727">
        <f t="shared" si="77"/>
        <v>0.79999999999999982</v>
      </c>
      <c r="N727">
        <f t="shared" si="78"/>
        <v>1.0999999999999996</v>
      </c>
      <c r="O727">
        <f t="shared" si="79"/>
        <v>0.29999999999999982</v>
      </c>
      <c r="P727">
        <f t="shared" si="80"/>
        <v>0.29999999999999982</v>
      </c>
      <c r="Q727">
        <f t="shared" si="81"/>
        <v>1.2000000000000028</v>
      </c>
      <c r="R727">
        <f t="shared" si="82"/>
        <v>3.7999999999999972</v>
      </c>
      <c r="S727" t="str">
        <f t="shared" si="83"/>
        <v/>
      </c>
      <c r="U727" s="1" t="s">
        <v>175</v>
      </c>
    </row>
    <row r="728" spans="1:21">
      <c r="A728">
        <v>64</v>
      </c>
      <c r="B728">
        <v>9</v>
      </c>
      <c r="C728">
        <v>9</v>
      </c>
      <c r="D728">
        <v>9</v>
      </c>
      <c r="E728">
        <v>9</v>
      </c>
      <c r="F728">
        <v>7</v>
      </c>
      <c r="G728">
        <v>7</v>
      </c>
      <c r="H728">
        <v>9.5</v>
      </c>
      <c r="I728">
        <v>8.5</v>
      </c>
      <c r="J728">
        <v>8.5</v>
      </c>
      <c r="K728">
        <v>6.5</v>
      </c>
      <c r="L728">
        <v>6.5</v>
      </c>
      <c r="M728">
        <f t="shared" si="77"/>
        <v>0.80000000000000071</v>
      </c>
      <c r="N728">
        <f t="shared" si="78"/>
        <v>1.0999999999999996</v>
      </c>
      <c r="O728">
        <f t="shared" si="79"/>
        <v>0.29999999999999893</v>
      </c>
      <c r="P728">
        <f t="shared" si="80"/>
        <v>0.29999999999999893</v>
      </c>
      <c r="Q728">
        <f t="shared" si="81"/>
        <v>1.2000000000000028</v>
      </c>
      <c r="R728">
        <f t="shared" si="82"/>
        <v>1.7999999999999972</v>
      </c>
      <c r="S728" t="str">
        <f t="shared" si="83"/>
        <v/>
      </c>
      <c r="U728" s="1" t="s">
        <v>81</v>
      </c>
    </row>
    <row r="729" spans="1:21">
      <c r="A729">
        <v>234</v>
      </c>
      <c r="C729">
        <v>4</v>
      </c>
      <c r="D729">
        <v>3</v>
      </c>
      <c r="E729" t="s">
        <v>16</v>
      </c>
      <c r="F729">
        <v>3</v>
      </c>
      <c r="G729">
        <v>3</v>
      </c>
      <c r="H729">
        <v>5</v>
      </c>
      <c r="I729">
        <v>2.5</v>
      </c>
      <c r="J729" t="s">
        <v>16</v>
      </c>
      <c r="K729">
        <v>4</v>
      </c>
      <c r="L729">
        <v>2.5</v>
      </c>
      <c r="M729">
        <f t="shared" si="77"/>
        <v>-3.25</v>
      </c>
      <c r="N729">
        <f t="shared" si="78"/>
        <v>-3.5</v>
      </c>
      <c r="O729">
        <f t="shared" si="79"/>
        <v>-0.25</v>
      </c>
      <c r="P729">
        <f t="shared" si="80"/>
        <v>0.25</v>
      </c>
      <c r="Q729">
        <f t="shared" si="81"/>
        <v>0.25</v>
      </c>
      <c r="R729">
        <f t="shared" si="82"/>
        <v>1.5</v>
      </c>
      <c r="S729" t="str">
        <f t="shared" si="83"/>
        <v/>
      </c>
      <c r="U729" s="1" t="s">
        <v>251</v>
      </c>
    </row>
    <row r="730" spans="1:21">
      <c r="A730">
        <v>492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3</v>
      </c>
      <c r="K730">
        <v>1.5</v>
      </c>
      <c r="M730">
        <f t="shared" si="77"/>
        <v>-2</v>
      </c>
      <c r="N730">
        <f t="shared" si="78"/>
        <v>-2.25</v>
      </c>
      <c r="O730">
        <f t="shared" si="79"/>
        <v>-0.25</v>
      </c>
      <c r="P730">
        <f t="shared" si="80"/>
        <v>0.25</v>
      </c>
      <c r="Q730">
        <f t="shared" si="81"/>
        <v>0</v>
      </c>
      <c r="R730">
        <f t="shared" si="82"/>
        <v>1.125</v>
      </c>
      <c r="S730" t="str">
        <f t="shared" si="83"/>
        <v/>
      </c>
      <c r="U730" s="1" t="s">
        <v>508</v>
      </c>
    </row>
    <row r="731" spans="1:21">
      <c r="A731">
        <v>511</v>
      </c>
      <c r="C731">
        <v>3</v>
      </c>
      <c r="D731">
        <v>3</v>
      </c>
      <c r="E731">
        <v>3</v>
      </c>
      <c r="F731">
        <v>3</v>
      </c>
      <c r="G731">
        <v>3</v>
      </c>
      <c r="H731">
        <v>3</v>
      </c>
      <c r="I731">
        <v>3</v>
      </c>
      <c r="J731">
        <v>4</v>
      </c>
      <c r="K731">
        <v>3</v>
      </c>
      <c r="L731">
        <v>3</v>
      </c>
      <c r="M731">
        <f t="shared" si="77"/>
        <v>-3</v>
      </c>
      <c r="N731">
        <f t="shared" si="78"/>
        <v>-3.2</v>
      </c>
      <c r="O731">
        <f t="shared" si="79"/>
        <v>-0.20000000000000018</v>
      </c>
      <c r="P731">
        <f t="shared" si="80"/>
        <v>0.20000000000000018</v>
      </c>
      <c r="Q731">
        <f t="shared" si="81"/>
        <v>0</v>
      </c>
      <c r="R731">
        <f t="shared" si="82"/>
        <v>0.19999999999999929</v>
      </c>
      <c r="S731" t="str">
        <f t="shared" si="83"/>
        <v/>
      </c>
      <c r="U731" s="1" t="s">
        <v>527</v>
      </c>
    </row>
    <row r="732" spans="1:21">
      <c r="A732">
        <v>639</v>
      </c>
      <c r="B732">
        <v>7</v>
      </c>
      <c r="C732">
        <v>7</v>
      </c>
      <c r="D732">
        <v>7</v>
      </c>
      <c r="E732">
        <v>7</v>
      </c>
      <c r="F732">
        <v>7</v>
      </c>
      <c r="G732">
        <v>7</v>
      </c>
      <c r="H732">
        <v>8.5</v>
      </c>
      <c r="I732">
        <v>7.5</v>
      </c>
      <c r="J732">
        <v>3</v>
      </c>
      <c r="K732">
        <v>7.5</v>
      </c>
      <c r="L732">
        <v>7.5</v>
      </c>
      <c r="M732">
        <f t="shared" si="77"/>
        <v>0</v>
      </c>
      <c r="N732">
        <f t="shared" si="78"/>
        <v>0.20000000000000018</v>
      </c>
      <c r="O732">
        <f t="shared" si="79"/>
        <v>0.20000000000000018</v>
      </c>
      <c r="P732">
        <f t="shared" si="80"/>
        <v>0.20000000000000018</v>
      </c>
      <c r="Q732">
        <f t="shared" si="81"/>
        <v>0</v>
      </c>
      <c r="R732">
        <f t="shared" si="82"/>
        <v>4.7000000000000028</v>
      </c>
      <c r="S732" t="str">
        <f t="shared" si="83"/>
        <v/>
      </c>
      <c r="U732" s="1" t="s">
        <v>655</v>
      </c>
    </row>
    <row r="733" spans="1:21">
      <c r="A733">
        <v>671</v>
      </c>
      <c r="B733">
        <v>5</v>
      </c>
      <c r="C733">
        <v>5</v>
      </c>
      <c r="D733">
        <v>5</v>
      </c>
      <c r="E733">
        <v>5</v>
      </c>
      <c r="F733">
        <v>5</v>
      </c>
      <c r="G733">
        <v>5</v>
      </c>
      <c r="H733">
        <v>6.5</v>
      </c>
      <c r="I733">
        <v>5.5</v>
      </c>
      <c r="J733">
        <v>2.5</v>
      </c>
      <c r="K733">
        <v>6.5</v>
      </c>
      <c r="L733">
        <v>5</v>
      </c>
      <c r="M733">
        <f t="shared" si="77"/>
        <v>0</v>
      </c>
      <c r="N733">
        <f t="shared" si="78"/>
        <v>-0.20000000000000018</v>
      </c>
      <c r="O733">
        <f t="shared" si="79"/>
        <v>-0.20000000000000018</v>
      </c>
      <c r="P733">
        <f t="shared" si="80"/>
        <v>0.20000000000000018</v>
      </c>
      <c r="Q733">
        <f t="shared" si="81"/>
        <v>0</v>
      </c>
      <c r="R733">
        <f t="shared" si="82"/>
        <v>2.7000000000000028</v>
      </c>
      <c r="S733" t="str">
        <f t="shared" si="83"/>
        <v/>
      </c>
      <c r="U733" s="1" t="s">
        <v>687</v>
      </c>
    </row>
    <row r="734" spans="1:21">
      <c r="A734">
        <v>661</v>
      </c>
      <c r="B734">
        <v>5</v>
      </c>
      <c r="C734">
        <v>5</v>
      </c>
      <c r="D734">
        <v>4</v>
      </c>
      <c r="E734">
        <v>5</v>
      </c>
      <c r="F734">
        <v>4</v>
      </c>
      <c r="G734">
        <v>5</v>
      </c>
      <c r="H734">
        <v>6.5</v>
      </c>
      <c r="I734">
        <v>4</v>
      </c>
      <c r="J734">
        <v>1.5</v>
      </c>
      <c r="K734">
        <v>6</v>
      </c>
      <c r="L734">
        <v>4</v>
      </c>
      <c r="M734">
        <f t="shared" si="77"/>
        <v>0.40000000000000036</v>
      </c>
      <c r="N734">
        <f t="shared" si="78"/>
        <v>0.59999999999999964</v>
      </c>
      <c r="O734">
        <f t="shared" si="79"/>
        <v>0.19999999999999929</v>
      </c>
      <c r="P734">
        <f t="shared" si="80"/>
        <v>0.19999999999999929</v>
      </c>
      <c r="Q734">
        <f t="shared" si="81"/>
        <v>0.30000000000000071</v>
      </c>
      <c r="R734">
        <f t="shared" si="82"/>
        <v>3.9250000000000007</v>
      </c>
      <c r="S734" t="str">
        <f t="shared" si="83"/>
        <v/>
      </c>
      <c r="U734" s="1" t="s">
        <v>677</v>
      </c>
    </row>
    <row r="735" spans="1:21">
      <c r="A735">
        <v>458</v>
      </c>
      <c r="B735">
        <v>6</v>
      </c>
      <c r="C735" t="s">
        <v>16</v>
      </c>
      <c r="D735" t="s">
        <v>16</v>
      </c>
      <c r="E735">
        <v>6</v>
      </c>
      <c r="F735">
        <v>6</v>
      </c>
      <c r="G735">
        <v>6</v>
      </c>
      <c r="H735" t="s">
        <v>16</v>
      </c>
      <c r="I735" t="s">
        <v>16</v>
      </c>
      <c r="J735">
        <v>4.5</v>
      </c>
      <c r="K735">
        <v>7.5</v>
      </c>
      <c r="L735">
        <v>5.5</v>
      </c>
      <c r="M735">
        <f t="shared" si="77"/>
        <v>0</v>
      </c>
      <c r="N735">
        <f t="shared" si="78"/>
        <v>0.16666666666666696</v>
      </c>
      <c r="O735">
        <f t="shared" si="79"/>
        <v>0.16666666666666696</v>
      </c>
      <c r="P735">
        <f t="shared" si="80"/>
        <v>0.16666666666666696</v>
      </c>
      <c r="Q735">
        <f t="shared" si="81"/>
        <v>0</v>
      </c>
      <c r="R735">
        <f t="shared" si="82"/>
        <v>2.3333333333333357</v>
      </c>
      <c r="S735" t="str">
        <f t="shared" si="83"/>
        <v/>
      </c>
      <c r="U735" s="1" t="s">
        <v>474</v>
      </c>
    </row>
    <row r="736" spans="1:21">
      <c r="A736">
        <v>371</v>
      </c>
      <c r="C736" t="s">
        <v>16</v>
      </c>
      <c r="D736" t="s">
        <v>16</v>
      </c>
      <c r="E736">
        <v>5</v>
      </c>
      <c r="F736">
        <v>5</v>
      </c>
      <c r="G736">
        <v>5</v>
      </c>
      <c r="H736" t="s">
        <v>16</v>
      </c>
      <c r="I736" t="s">
        <v>16</v>
      </c>
      <c r="J736">
        <v>4</v>
      </c>
      <c r="K736">
        <v>6.5</v>
      </c>
      <c r="L736">
        <v>4</v>
      </c>
      <c r="M736">
        <f t="shared" si="77"/>
        <v>-5</v>
      </c>
      <c r="N736">
        <f t="shared" si="78"/>
        <v>-4.833333333333333</v>
      </c>
      <c r="O736">
        <f t="shared" si="79"/>
        <v>0.16666666666666696</v>
      </c>
      <c r="P736">
        <f t="shared" si="80"/>
        <v>0.16666666666666696</v>
      </c>
      <c r="Q736">
        <f t="shared" si="81"/>
        <v>0</v>
      </c>
      <c r="R736">
        <f t="shared" si="82"/>
        <v>2.0833333333333357</v>
      </c>
      <c r="S736" t="str">
        <f t="shared" si="83"/>
        <v/>
      </c>
      <c r="U736" s="1" t="s">
        <v>388</v>
      </c>
    </row>
    <row r="737" spans="1:21">
      <c r="A737">
        <v>469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1.5</v>
      </c>
      <c r="J737">
        <v>2.5</v>
      </c>
      <c r="K737">
        <v>1.5</v>
      </c>
      <c r="M737">
        <f t="shared" si="77"/>
        <v>-2</v>
      </c>
      <c r="N737">
        <f t="shared" si="78"/>
        <v>-1.8333333333333333</v>
      </c>
      <c r="O737">
        <f t="shared" si="79"/>
        <v>0.16666666666666674</v>
      </c>
      <c r="P737">
        <f t="shared" si="80"/>
        <v>0.16666666666666674</v>
      </c>
      <c r="Q737">
        <f t="shared" si="81"/>
        <v>0</v>
      </c>
      <c r="R737">
        <f t="shared" si="82"/>
        <v>0.33333333333333304</v>
      </c>
      <c r="S737" t="str">
        <f t="shared" si="83"/>
        <v/>
      </c>
      <c r="U737" s="1" t="s">
        <v>485</v>
      </c>
    </row>
    <row r="738" spans="1:21">
      <c r="A738">
        <v>541</v>
      </c>
      <c r="C738">
        <v>3</v>
      </c>
      <c r="D738">
        <v>3</v>
      </c>
      <c r="E738">
        <v>3</v>
      </c>
      <c r="F738" t="s">
        <v>16</v>
      </c>
      <c r="G738" t="s">
        <v>16</v>
      </c>
      <c r="H738">
        <v>3.5</v>
      </c>
      <c r="I738">
        <v>2</v>
      </c>
      <c r="J738">
        <v>3</v>
      </c>
      <c r="K738" t="s">
        <v>16</v>
      </c>
      <c r="L738" t="s">
        <v>16</v>
      </c>
      <c r="M738">
        <f t="shared" si="77"/>
        <v>-3</v>
      </c>
      <c r="N738">
        <f t="shared" si="78"/>
        <v>-2.8333333333333335</v>
      </c>
      <c r="O738">
        <f t="shared" si="79"/>
        <v>0.16666666666666652</v>
      </c>
      <c r="P738">
        <f t="shared" si="80"/>
        <v>0.16666666666666652</v>
      </c>
      <c r="Q738">
        <f t="shared" si="81"/>
        <v>0</v>
      </c>
      <c r="R738">
        <f t="shared" si="82"/>
        <v>0.58333333333333393</v>
      </c>
      <c r="S738" t="str">
        <f t="shared" si="83"/>
        <v/>
      </c>
      <c r="U738" s="1" t="s">
        <v>557</v>
      </c>
    </row>
    <row r="739" spans="1:21">
      <c r="A739">
        <v>762</v>
      </c>
      <c r="C739">
        <v>5</v>
      </c>
      <c r="D739">
        <v>5</v>
      </c>
      <c r="E739">
        <v>5</v>
      </c>
      <c r="F739">
        <v>4</v>
      </c>
      <c r="G739">
        <v>4</v>
      </c>
      <c r="H739">
        <v>5</v>
      </c>
      <c r="I739">
        <v>5</v>
      </c>
      <c r="J739">
        <v>3.5</v>
      </c>
      <c r="K739">
        <v>5</v>
      </c>
      <c r="L739">
        <v>5</v>
      </c>
      <c r="M739">
        <f t="shared" si="77"/>
        <v>-4.5999999999999996</v>
      </c>
      <c r="N739">
        <f t="shared" si="78"/>
        <v>-4.7</v>
      </c>
      <c r="O739">
        <f t="shared" si="79"/>
        <v>-0.10000000000000053</v>
      </c>
      <c r="P739">
        <f t="shared" si="80"/>
        <v>0.10000000000000053</v>
      </c>
      <c r="Q739">
        <f t="shared" si="81"/>
        <v>0.30000000000000071</v>
      </c>
      <c r="R739">
        <f t="shared" si="82"/>
        <v>0.44999999999999929</v>
      </c>
      <c r="S739" t="str">
        <f t="shared" si="83"/>
        <v/>
      </c>
      <c r="U739" s="1" t="s">
        <v>774</v>
      </c>
    </row>
    <row r="740" spans="1:21">
      <c r="A740">
        <v>46</v>
      </c>
      <c r="B740">
        <v>7</v>
      </c>
      <c r="C740">
        <v>7</v>
      </c>
      <c r="D740">
        <v>7</v>
      </c>
      <c r="E740">
        <v>7</v>
      </c>
      <c r="F740">
        <v>5</v>
      </c>
      <c r="G740">
        <v>5</v>
      </c>
      <c r="H740">
        <v>8.5</v>
      </c>
      <c r="I740">
        <v>7.5</v>
      </c>
      <c r="J740">
        <v>6.5</v>
      </c>
      <c r="K740">
        <v>4</v>
      </c>
      <c r="L740">
        <v>4</v>
      </c>
      <c r="M740">
        <f t="shared" si="77"/>
        <v>0.79999999999999982</v>
      </c>
      <c r="N740">
        <f t="shared" si="78"/>
        <v>0.90000000000000036</v>
      </c>
      <c r="O740">
        <f t="shared" si="79"/>
        <v>0.10000000000000053</v>
      </c>
      <c r="P740">
        <f t="shared" si="80"/>
        <v>0.10000000000000053</v>
      </c>
      <c r="Q740">
        <f t="shared" si="81"/>
        <v>1.2000000000000028</v>
      </c>
      <c r="R740">
        <f t="shared" si="82"/>
        <v>4.1749999999999972</v>
      </c>
      <c r="S740" t="str">
        <f t="shared" si="83"/>
        <v/>
      </c>
      <c r="U740" s="1" t="s">
        <v>63</v>
      </c>
    </row>
    <row r="741" spans="1:21">
      <c r="A741">
        <v>714</v>
      </c>
      <c r="C741">
        <v>2</v>
      </c>
      <c r="D741">
        <v>2</v>
      </c>
      <c r="H741">
        <v>3.5</v>
      </c>
      <c r="I741">
        <v>2.5</v>
      </c>
      <c r="J741">
        <v>1.5</v>
      </c>
      <c r="K741">
        <v>1.5</v>
      </c>
      <c r="L741">
        <v>1.5</v>
      </c>
      <c r="M741">
        <f t="shared" si="77"/>
        <v>-2</v>
      </c>
      <c r="N741">
        <f t="shared" si="78"/>
        <v>-2.1</v>
      </c>
      <c r="O741">
        <f t="shared" si="79"/>
        <v>-0.10000000000000009</v>
      </c>
      <c r="P741">
        <f t="shared" si="80"/>
        <v>0.10000000000000009</v>
      </c>
      <c r="Q741">
        <f t="shared" si="81"/>
        <v>0</v>
      </c>
      <c r="R741">
        <f t="shared" si="82"/>
        <v>0.79999999999999982</v>
      </c>
      <c r="S741" t="str">
        <f t="shared" si="83"/>
        <v/>
      </c>
      <c r="U741" s="1" t="s">
        <v>730</v>
      </c>
    </row>
    <row r="742" spans="1:21">
      <c r="A742">
        <v>162</v>
      </c>
      <c r="B742">
        <v>10</v>
      </c>
      <c r="C742">
        <v>10</v>
      </c>
      <c r="D742">
        <v>10</v>
      </c>
      <c r="E742">
        <v>10</v>
      </c>
      <c r="F742">
        <v>8</v>
      </c>
      <c r="G742">
        <v>8</v>
      </c>
      <c r="H742">
        <v>10</v>
      </c>
      <c r="I742">
        <v>10</v>
      </c>
      <c r="J742">
        <v>10</v>
      </c>
      <c r="K742">
        <v>8</v>
      </c>
      <c r="L742">
        <v>7.5</v>
      </c>
      <c r="M742">
        <f t="shared" si="77"/>
        <v>0.80000000000000071</v>
      </c>
      <c r="N742">
        <f t="shared" si="78"/>
        <v>0.90000000000000036</v>
      </c>
      <c r="O742">
        <f t="shared" si="79"/>
        <v>9.9999999999999645E-2</v>
      </c>
      <c r="P742">
        <f t="shared" si="80"/>
        <v>9.9999999999999645E-2</v>
      </c>
      <c r="Q742">
        <f t="shared" si="81"/>
        <v>1.2000000000000028</v>
      </c>
      <c r="R742">
        <f t="shared" si="82"/>
        <v>1.5499999999999972</v>
      </c>
      <c r="S742" t="str">
        <f t="shared" si="83"/>
        <v/>
      </c>
      <c r="U742" s="1" t="s">
        <v>179</v>
      </c>
    </row>
    <row r="743" spans="1:21">
      <c r="A743">
        <v>590</v>
      </c>
      <c r="B743">
        <v>5</v>
      </c>
      <c r="C743">
        <v>5</v>
      </c>
      <c r="D743">
        <v>5</v>
      </c>
      <c r="E743">
        <v>5</v>
      </c>
      <c r="F743">
        <v>5</v>
      </c>
      <c r="G743">
        <v>5</v>
      </c>
      <c r="H743">
        <v>7</v>
      </c>
      <c r="I743">
        <v>6</v>
      </c>
      <c r="J743">
        <v>1.5</v>
      </c>
      <c r="K743">
        <v>5</v>
      </c>
      <c r="L743">
        <v>5</v>
      </c>
      <c r="M743">
        <f t="shared" si="77"/>
        <v>0</v>
      </c>
      <c r="N743">
        <f t="shared" si="78"/>
        <v>9.9999999999999645E-2</v>
      </c>
      <c r="O743">
        <f t="shared" si="79"/>
        <v>9.9999999999999645E-2</v>
      </c>
      <c r="P743">
        <f t="shared" si="80"/>
        <v>9.9999999999999645E-2</v>
      </c>
      <c r="Q743">
        <f t="shared" si="81"/>
        <v>0</v>
      </c>
      <c r="R743">
        <f t="shared" si="82"/>
        <v>4.3000000000000007</v>
      </c>
      <c r="S743" t="str">
        <f t="shared" si="83"/>
        <v/>
      </c>
      <c r="U743" s="1" t="s">
        <v>606</v>
      </c>
    </row>
    <row r="744" spans="1:21">
      <c r="A744">
        <v>410</v>
      </c>
      <c r="B744">
        <v>7</v>
      </c>
      <c r="C744">
        <v>8.5</v>
      </c>
      <c r="D744">
        <v>7.5</v>
      </c>
      <c r="E744">
        <v>7.5</v>
      </c>
      <c r="F744">
        <v>4</v>
      </c>
      <c r="G744">
        <v>5</v>
      </c>
      <c r="H744">
        <v>8.5</v>
      </c>
      <c r="I744">
        <v>8</v>
      </c>
      <c r="J744">
        <v>8</v>
      </c>
      <c r="K744">
        <v>4.5</v>
      </c>
      <c r="L744">
        <v>4</v>
      </c>
      <c r="M744">
        <f t="shared" si="77"/>
        <v>0.5</v>
      </c>
      <c r="N744">
        <f t="shared" si="78"/>
        <v>0.40000000000000036</v>
      </c>
      <c r="O744">
        <f t="shared" si="79"/>
        <v>-9.9999999999999645E-2</v>
      </c>
      <c r="P744">
        <f t="shared" si="80"/>
        <v>9.9999999999999645E-2</v>
      </c>
      <c r="Q744">
        <f t="shared" si="81"/>
        <v>3.625</v>
      </c>
      <c r="R744">
        <f t="shared" si="82"/>
        <v>4.6749999999999972</v>
      </c>
      <c r="S744" t="str">
        <f t="shared" si="83"/>
        <v/>
      </c>
      <c r="U744" s="1" t="s">
        <v>427</v>
      </c>
    </row>
    <row r="745" spans="1:21">
      <c r="A745">
        <v>727</v>
      </c>
      <c r="C745">
        <v>4</v>
      </c>
      <c r="D745">
        <v>3</v>
      </c>
      <c r="E745">
        <v>3</v>
      </c>
      <c r="F745">
        <v>3</v>
      </c>
      <c r="G745">
        <v>3</v>
      </c>
      <c r="H745">
        <v>5</v>
      </c>
      <c r="K745">
        <v>1.5</v>
      </c>
      <c r="M745">
        <f t="shared" si="77"/>
        <v>-3.2</v>
      </c>
      <c r="N745">
        <f t="shared" si="78"/>
        <v>-3.25</v>
      </c>
      <c r="O745">
        <f t="shared" si="79"/>
        <v>-4.9999999999999822E-2</v>
      </c>
      <c r="P745">
        <f t="shared" si="80"/>
        <v>4.9999999999999822E-2</v>
      </c>
      <c r="Q745">
        <f t="shared" si="81"/>
        <v>0.19999999999999929</v>
      </c>
      <c r="R745">
        <f t="shared" si="82"/>
        <v>6.125</v>
      </c>
      <c r="S745" t="str">
        <f t="shared" si="83"/>
        <v/>
      </c>
      <c r="U745" s="1" t="s">
        <v>742</v>
      </c>
    </row>
    <row r="746" spans="1:21">
      <c r="A746">
        <v>27</v>
      </c>
      <c r="B746">
        <v>10</v>
      </c>
      <c r="C746" t="s">
        <v>16</v>
      </c>
      <c r="D746" t="s">
        <v>16</v>
      </c>
      <c r="E746">
        <v>10</v>
      </c>
      <c r="F746">
        <v>8</v>
      </c>
      <c r="G746">
        <v>8</v>
      </c>
      <c r="H746" t="s">
        <v>16</v>
      </c>
      <c r="I746" t="s">
        <v>16</v>
      </c>
      <c r="J746">
        <v>10</v>
      </c>
      <c r="K746">
        <v>8.5</v>
      </c>
      <c r="L746">
        <v>7.5</v>
      </c>
      <c r="M746">
        <f t="shared" si="77"/>
        <v>1.3333333333333339</v>
      </c>
      <c r="N746">
        <f t="shared" si="78"/>
        <v>1.3333333333333339</v>
      </c>
      <c r="O746">
        <f t="shared" si="79"/>
        <v>0</v>
      </c>
      <c r="P746">
        <f t="shared" si="80"/>
        <v>0</v>
      </c>
      <c r="Q746">
        <f t="shared" si="81"/>
        <v>1.3333333333333286</v>
      </c>
      <c r="R746">
        <f t="shared" si="82"/>
        <v>1.5833333333333286</v>
      </c>
      <c r="S746" t="str">
        <f t="shared" si="83"/>
        <v/>
      </c>
      <c r="U746" s="1" t="s">
        <v>44</v>
      </c>
    </row>
    <row r="747" spans="1:21">
      <c r="A747">
        <v>342</v>
      </c>
      <c r="C747" t="s">
        <v>16</v>
      </c>
      <c r="D747" t="s">
        <v>16</v>
      </c>
      <c r="E747">
        <v>8</v>
      </c>
      <c r="F747">
        <v>8</v>
      </c>
      <c r="G747">
        <v>8</v>
      </c>
      <c r="H747" t="s">
        <v>16</v>
      </c>
      <c r="I747" t="s">
        <v>16</v>
      </c>
      <c r="J747">
        <v>8</v>
      </c>
      <c r="K747">
        <v>8</v>
      </c>
      <c r="L747">
        <v>8</v>
      </c>
      <c r="M747">
        <f t="shared" si="77"/>
        <v>-8</v>
      </c>
      <c r="N747">
        <f t="shared" si="78"/>
        <v>-8</v>
      </c>
      <c r="O747">
        <f t="shared" si="79"/>
        <v>0</v>
      </c>
      <c r="P747">
        <f t="shared" si="80"/>
        <v>0</v>
      </c>
      <c r="Q747">
        <f t="shared" si="81"/>
        <v>0</v>
      </c>
      <c r="R747">
        <f t="shared" si="82"/>
        <v>0</v>
      </c>
      <c r="S747" t="str">
        <f t="shared" si="83"/>
        <v/>
      </c>
      <c r="U747" s="1" t="s">
        <v>359</v>
      </c>
    </row>
    <row r="748" spans="1:21">
      <c r="A748">
        <v>60</v>
      </c>
      <c r="B748">
        <v>9</v>
      </c>
      <c r="C748" t="s">
        <v>16</v>
      </c>
      <c r="D748" t="s">
        <v>16</v>
      </c>
      <c r="E748">
        <v>9</v>
      </c>
      <c r="F748">
        <v>4</v>
      </c>
      <c r="G748">
        <v>4</v>
      </c>
      <c r="H748" t="s">
        <v>16</v>
      </c>
      <c r="I748" t="s">
        <v>16</v>
      </c>
      <c r="J748">
        <v>8</v>
      </c>
      <c r="K748">
        <v>5</v>
      </c>
      <c r="L748">
        <v>4</v>
      </c>
      <c r="M748">
        <f t="shared" si="77"/>
        <v>3.333333333333333</v>
      </c>
      <c r="N748">
        <f t="shared" si="78"/>
        <v>3.333333333333333</v>
      </c>
      <c r="O748">
        <f t="shared" si="79"/>
        <v>0</v>
      </c>
      <c r="P748">
        <f t="shared" si="80"/>
        <v>0</v>
      </c>
      <c r="Q748">
        <f t="shared" si="81"/>
        <v>8.3333333333333357</v>
      </c>
      <c r="R748">
        <f t="shared" si="82"/>
        <v>4.3333333333333357</v>
      </c>
      <c r="S748" t="str">
        <f t="shared" si="83"/>
        <v/>
      </c>
      <c r="U748" s="1" t="s">
        <v>77</v>
      </c>
    </row>
    <row r="749" spans="1:21">
      <c r="A749">
        <v>133</v>
      </c>
      <c r="B749">
        <v>7</v>
      </c>
      <c r="C749" t="s">
        <v>16</v>
      </c>
      <c r="D749" t="s">
        <v>16</v>
      </c>
      <c r="E749">
        <v>6</v>
      </c>
      <c r="F749">
        <v>5</v>
      </c>
      <c r="G749">
        <v>5</v>
      </c>
      <c r="H749" t="s">
        <v>16</v>
      </c>
      <c r="I749" t="s">
        <v>16</v>
      </c>
      <c r="J749">
        <v>6.5</v>
      </c>
      <c r="K749">
        <v>5</v>
      </c>
      <c r="L749">
        <v>4.5</v>
      </c>
      <c r="M749">
        <f t="shared" si="77"/>
        <v>1.666666666666667</v>
      </c>
      <c r="N749">
        <f t="shared" si="78"/>
        <v>1.666666666666667</v>
      </c>
      <c r="O749">
        <f t="shared" si="79"/>
        <v>0</v>
      </c>
      <c r="P749">
        <f t="shared" si="80"/>
        <v>0</v>
      </c>
      <c r="Q749">
        <f t="shared" si="81"/>
        <v>0.3333333333333357</v>
      </c>
      <c r="R749">
        <f t="shared" si="82"/>
        <v>1.0833333333333357</v>
      </c>
      <c r="S749" t="str">
        <f t="shared" si="83"/>
        <v/>
      </c>
      <c r="U749" s="1" t="s">
        <v>150</v>
      </c>
    </row>
    <row r="750" spans="1:21">
      <c r="A750">
        <v>339</v>
      </c>
      <c r="B750">
        <v>8</v>
      </c>
      <c r="C750">
        <v>8</v>
      </c>
      <c r="D750">
        <v>8</v>
      </c>
      <c r="E750">
        <v>8</v>
      </c>
      <c r="F750">
        <v>6</v>
      </c>
      <c r="G750">
        <v>6</v>
      </c>
      <c r="H750">
        <v>8.5</v>
      </c>
      <c r="I750">
        <v>8</v>
      </c>
      <c r="J750">
        <v>9.5</v>
      </c>
      <c r="K750">
        <v>5</v>
      </c>
      <c r="L750">
        <v>5</v>
      </c>
      <c r="M750">
        <f t="shared" si="77"/>
        <v>0.79999999999999982</v>
      </c>
      <c r="N750">
        <f t="shared" si="78"/>
        <v>0.79999999999999982</v>
      </c>
      <c r="O750">
        <f t="shared" si="79"/>
        <v>0</v>
      </c>
      <c r="P750">
        <f t="shared" si="80"/>
        <v>0</v>
      </c>
      <c r="Q750">
        <f t="shared" si="81"/>
        <v>1.2000000000000028</v>
      </c>
      <c r="R750">
        <f t="shared" si="82"/>
        <v>4.3250000000000028</v>
      </c>
      <c r="S750" t="str">
        <f t="shared" si="83"/>
        <v/>
      </c>
      <c r="U750" s="1" t="s">
        <v>356</v>
      </c>
    </row>
    <row r="751" spans="1:21">
      <c r="A751">
        <v>5</v>
      </c>
      <c r="B751">
        <v>9.5</v>
      </c>
      <c r="C751" t="s">
        <v>16</v>
      </c>
      <c r="D751" t="s">
        <v>16</v>
      </c>
      <c r="E751">
        <v>3</v>
      </c>
      <c r="F751">
        <v>3</v>
      </c>
      <c r="G751">
        <v>3</v>
      </c>
      <c r="H751" t="s">
        <v>16</v>
      </c>
      <c r="I751" t="s">
        <v>16</v>
      </c>
      <c r="J751">
        <v>3</v>
      </c>
      <c r="K751">
        <v>3</v>
      </c>
      <c r="L751">
        <v>3</v>
      </c>
      <c r="M751">
        <f t="shared" si="77"/>
        <v>6.5</v>
      </c>
      <c r="N751">
        <f t="shared" si="78"/>
        <v>6.5</v>
      </c>
      <c r="O751">
        <f t="shared" si="79"/>
        <v>0</v>
      </c>
      <c r="P751">
        <f t="shared" si="80"/>
        <v>0</v>
      </c>
      <c r="Q751">
        <f t="shared" si="81"/>
        <v>0</v>
      </c>
      <c r="R751">
        <f t="shared" si="82"/>
        <v>0</v>
      </c>
      <c r="S751" t="str">
        <f t="shared" si="83"/>
        <v/>
      </c>
      <c r="U751" s="1" t="s">
        <v>22</v>
      </c>
    </row>
    <row r="752" spans="1:21">
      <c r="A752">
        <v>372</v>
      </c>
      <c r="B752">
        <v>10</v>
      </c>
      <c r="C752">
        <v>10</v>
      </c>
      <c r="D752">
        <v>10</v>
      </c>
      <c r="E752">
        <v>10</v>
      </c>
      <c r="F752">
        <v>6</v>
      </c>
      <c r="G752">
        <v>7</v>
      </c>
      <c r="H752">
        <v>10</v>
      </c>
      <c r="I752">
        <v>10</v>
      </c>
      <c r="J752">
        <v>10</v>
      </c>
      <c r="K752">
        <v>7</v>
      </c>
      <c r="L752">
        <v>6</v>
      </c>
      <c r="M752">
        <f t="shared" si="77"/>
        <v>1.4000000000000004</v>
      </c>
      <c r="N752">
        <f t="shared" si="78"/>
        <v>1.4000000000000004</v>
      </c>
      <c r="O752">
        <f t="shared" si="79"/>
        <v>0</v>
      </c>
      <c r="P752">
        <f t="shared" si="80"/>
        <v>0</v>
      </c>
      <c r="Q752">
        <f t="shared" si="81"/>
        <v>3.7999999999999972</v>
      </c>
      <c r="R752">
        <f t="shared" si="82"/>
        <v>3.7999999999999972</v>
      </c>
      <c r="S752" t="str">
        <f t="shared" si="83"/>
        <v/>
      </c>
      <c r="U752" s="1" t="s">
        <v>389</v>
      </c>
    </row>
    <row r="753" spans="1:21">
      <c r="A753">
        <v>708</v>
      </c>
      <c r="B753">
        <v>10</v>
      </c>
      <c r="C753">
        <v>10</v>
      </c>
      <c r="D753">
        <v>10</v>
      </c>
      <c r="E753">
        <v>10</v>
      </c>
      <c r="F753">
        <v>6</v>
      </c>
      <c r="G753">
        <v>7</v>
      </c>
      <c r="H753">
        <v>10</v>
      </c>
      <c r="I753">
        <v>10</v>
      </c>
      <c r="J753">
        <v>10</v>
      </c>
      <c r="K753">
        <v>7</v>
      </c>
      <c r="L753">
        <v>6</v>
      </c>
      <c r="M753">
        <f t="shared" si="77"/>
        <v>1.4000000000000004</v>
      </c>
      <c r="N753">
        <f t="shared" si="78"/>
        <v>1.4000000000000004</v>
      </c>
      <c r="O753">
        <f t="shared" si="79"/>
        <v>0</v>
      </c>
      <c r="P753">
        <f t="shared" si="80"/>
        <v>0</v>
      </c>
      <c r="Q753">
        <f t="shared" si="81"/>
        <v>3.7999999999999972</v>
      </c>
      <c r="R753">
        <f t="shared" si="82"/>
        <v>3.7999999999999972</v>
      </c>
      <c r="S753" t="str">
        <f t="shared" si="83"/>
        <v/>
      </c>
      <c r="U753" s="1" t="s">
        <v>724</v>
      </c>
    </row>
    <row r="754" spans="1:21">
      <c r="A754">
        <v>560</v>
      </c>
      <c r="C754">
        <v>3</v>
      </c>
      <c r="D754">
        <v>3</v>
      </c>
      <c r="G754">
        <v>3</v>
      </c>
      <c r="H754">
        <v>3</v>
      </c>
      <c r="I754">
        <v>3</v>
      </c>
      <c r="J754">
        <v>3</v>
      </c>
      <c r="K754">
        <v>3</v>
      </c>
      <c r="L754">
        <v>3</v>
      </c>
      <c r="M754">
        <f t="shared" si="77"/>
        <v>-3</v>
      </c>
      <c r="N754">
        <f t="shared" si="78"/>
        <v>-3</v>
      </c>
      <c r="O754">
        <f t="shared" si="79"/>
        <v>0</v>
      </c>
      <c r="P754">
        <f t="shared" si="80"/>
        <v>0</v>
      </c>
      <c r="Q754">
        <f t="shared" si="81"/>
        <v>0</v>
      </c>
      <c r="R754">
        <f t="shared" si="82"/>
        <v>0</v>
      </c>
      <c r="S754" t="str">
        <f t="shared" si="83"/>
        <v/>
      </c>
      <c r="U754" s="1" t="s">
        <v>576</v>
      </c>
    </row>
    <row r="755" spans="1:21">
      <c r="A755">
        <v>10</v>
      </c>
      <c r="B755">
        <v>8</v>
      </c>
      <c r="C755">
        <v>2</v>
      </c>
      <c r="F755" t="s">
        <v>16</v>
      </c>
      <c r="G755" t="s">
        <v>16</v>
      </c>
      <c r="H755">
        <v>6.5</v>
      </c>
      <c r="I755">
        <v>1.5</v>
      </c>
      <c r="K755" t="s">
        <v>16</v>
      </c>
      <c r="L755" t="s">
        <v>16</v>
      </c>
      <c r="M755">
        <f t="shared" si="77"/>
        <v>6</v>
      </c>
      <c r="N755">
        <f t="shared" si="78"/>
        <v>4</v>
      </c>
      <c r="O755">
        <f t="shared" si="79"/>
        <v>-2</v>
      </c>
      <c r="P755">
        <f t="shared" si="80"/>
        <v>2</v>
      </c>
      <c r="Q755" t="str">
        <f t="shared" si="81"/>
        <v xml:space="preserve"> </v>
      </c>
      <c r="R755">
        <f t="shared" si="82"/>
        <v>12.5</v>
      </c>
      <c r="S755" t="e">
        <f t="shared" si="83"/>
        <v>#VALUE!</v>
      </c>
      <c r="U755" s="1" t="s">
        <v>27</v>
      </c>
    </row>
    <row r="756" spans="1:21">
      <c r="A756">
        <v>561</v>
      </c>
      <c r="B756">
        <v>6</v>
      </c>
      <c r="C756" t="s">
        <v>16</v>
      </c>
      <c r="D756" t="s">
        <v>16</v>
      </c>
      <c r="E756">
        <v>6</v>
      </c>
      <c r="F756" t="s">
        <v>16</v>
      </c>
      <c r="G756" t="s">
        <v>16</v>
      </c>
      <c r="H756" t="s">
        <v>16</v>
      </c>
      <c r="I756" t="s">
        <v>16</v>
      </c>
      <c r="J756">
        <v>7</v>
      </c>
      <c r="K756" t="s">
        <v>16</v>
      </c>
      <c r="L756" t="s">
        <v>16</v>
      </c>
      <c r="M756">
        <f t="shared" si="77"/>
        <v>0</v>
      </c>
      <c r="N756">
        <f t="shared" si="78"/>
        <v>-1</v>
      </c>
      <c r="O756">
        <f t="shared" si="79"/>
        <v>-1</v>
      </c>
      <c r="P756">
        <f t="shared" si="80"/>
        <v>1</v>
      </c>
      <c r="Q756" t="str">
        <f t="shared" si="81"/>
        <v xml:space="preserve"> </v>
      </c>
      <c r="R756" t="str">
        <f t="shared" si="82"/>
        <v xml:space="preserve"> </v>
      </c>
      <c r="S756" t="e">
        <f t="shared" si="83"/>
        <v>#VALUE!</v>
      </c>
      <c r="U756" s="1" t="s">
        <v>577</v>
      </c>
    </row>
    <row r="757" spans="1:21">
      <c r="A757">
        <v>166</v>
      </c>
      <c r="B757">
        <v>8</v>
      </c>
      <c r="C757" t="s">
        <v>16</v>
      </c>
      <c r="D757" t="s">
        <v>16</v>
      </c>
      <c r="E757">
        <v>8</v>
      </c>
      <c r="F757" t="s">
        <v>16</v>
      </c>
      <c r="G757" t="s">
        <v>16</v>
      </c>
      <c r="H757" t="s">
        <v>16</v>
      </c>
      <c r="I757" t="s">
        <v>16</v>
      </c>
      <c r="J757">
        <v>7.5</v>
      </c>
      <c r="K757" t="s">
        <v>16</v>
      </c>
      <c r="L757" t="s">
        <v>16</v>
      </c>
      <c r="M757">
        <f t="shared" si="77"/>
        <v>0</v>
      </c>
      <c r="N757">
        <f t="shared" si="78"/>
        <v>0.5</v>
      </c>
      <c r="O757">
        <f t="shared" si="79"/>
        <v>0.5</v>
      </c>
      <c r="P757">
        <f t="shared" si="80"/>
        <v>0.5</v>
      </c>
      <c r="Q757" t="str">
        <f t="shared" si="81"/>
        <v xml:space="preserve"> </v>
      </c>
      <c r="R757" t="str">
        <f t="shared" si="82"/>
        <v xml:space="preserve"> </v>
      </c>
      <c r="S757" t="e">
        <f t="shared" si="83"/>
        <v>#VALUE!</v>
      </c>
      <c r="U757" s="1" t="s">
        <v>183</v>
      </c>
    </row>
    <row r="758" spans="1:21">
      <c r="A758">
        <v>785</v>
      </c>
      <c r="C758" t="s">
        <v>16</v>
      </c>
      <c r="D758" t="s">
        <v>16</v>
      </c>
      <c r="E758">
        <v>2</v>
      </c>
      <c r="F758" t="s">
        <v>16</v>
      </c>
      <c r="G758" t="s">
        <v>16</v>
      </c>
      <c r="H758" t="s">
        <v>16</v>
      </c>
      <c r="I758" t="s">
        <v>16</v>
      </c>
      <c r="J758">
        <v>2.5</v>
      </c>
      <c r="K758" t="s">
        <v>16</v>
      </c>
      <c r="L758" t="s">
        <v>16</v>
      </c>
      <c r="M758">
        <f t="shared" si="77"/>
        <v>-2</v>
      </c>
      <c r="N758">
        <f t="shared" si="78"/>
        <v>-2.5</v>
      </c>
      <c r="O758">
        <f t="shared" si="79"/>
        <v>-0.5</v>
      </c>
      <c r="P758">
        <f t="shared" si="80"/>
        <v>0.5</v>
      </c>
      <c r="Q758" t="str">
        <f t="shared" si="81"/>
        <v xml:space="preserve"> </v>
      </c>
      <c r="R758" t="str">
        <f t="shared" si="82"/>
        <v xml:space="preserve"> </v>
      </c>
      <c r="S758" t="e">
        <f t="shared" si="83"/>
        <v>#VALUE!</v>
      </c>
      <c r="U758" s="1" t="s">
        <v>797</v>
      </c>
    </row>
    <row r="759" spans="1:21">
      <c r="A759">
        <v>616</v>
      </c>
      <c r="B759">
        <v>5</v>
      </c>
      <c r="C759" t="s">
        <v>16</v>
      </c>
      <c r="D759" t="s">
        <v>16</v>
      </c>
      <c r="E759">
        <v>5</v>
      </c>
      <c r="F759" t="s">
        <v>16</v>
      </c>
      <c r="G759" t="s">
        <v>16</v>
      </c>
      <c r="H759" t="s">
        <v>16</v>
      </c>
      <c r="I759" t="s">
        <v>16</v>
      </c>
      <c r="J759">
        <v>5.5</v>
      </c>
      <c r="K759" t="s">
        <v>16</v>
      </c>
      <c r="L759" t="s">
        <v>16</v>
      </c>
      <c r="M759">
        <f t="shared" si="77"/>
        <v>0</v>
      </c>
      <c r="N759">
        <f t="shared" si="78"/>
        <v>-0.5</v>
      </c>
      <c r="O759">
        <f t="shared" si="79"/>
        <v>-0.5</v>
      </c>
      <c r="P759">
        <f t="shared" si="80"/>
        <v>0.5</v>
      </c>
      <c r="Q759" t="str">
        <f t="shared" si="81"/>
        <v xml:space="preserve"> </v>
      </c>
      <c r="R759" t="str">
        <f t="shared" si="82"/>
        <v xml:space="preserve"> </v>
      </c>
      <c r="S759" t="e">
        <f t="shared" si="83"/>
        <v>#VALUE!</v>
      </c>
      <c r="U759" s="1" t="s">
        <v>632</v>
      </c>
    </row>
    <row r="760" spans="1:21">
      <c r="A760">
        <v>18</v>
      </c>
      <c r="B760">
        <v>8</v>
      </c>
      <c r="C760" t="s">
        <v>16</v>
      </c>
      <c r="D760" t="s">
        <v>16</v>
      </c>
      <c r="E760">
        <v>8</v>
      </c>
      <c r="F760" t="s">
        <v>16</v>
      </c>
      <c r="G760" t="s">
        <v>16</v>
      </c>
      <c r="H760" t="s">
        <v>16</v>
      </c>
      <c r="I760" t="s">
        <v>16</v>
      </c>
      <c r="J760">
        <v>8</v>
      </c>
      <c r="K760" t="s">
        <v>16</v>
      </c>
      <c r="L760" t="s">
        <v>16</v>
      </c>
      <c r="M760">
        <f t="shared" si="77"/>
        <v>0</v>
      </c>
      <c r="N760">
        <f t="shared" si="78"/>
        <v>0</v>
      </c>
      <c r="O760">
        <f t="shared" si="79"/>
        <v>0</v>
      </c>
      <c r="P760">
        <f t="shared" si="80"/>
        <v>0</v>
      </c>
      <c r="Q760" t="str">
        <f t="shared" si="81"/>
        <v xml:space="preserve"> </v>
      </c>
      <c r="R760" t="str">
        <f t="shared" si="82"/>
        <v xml:space="preserve"> </v>
      </c>
      <c r="S760" t="e">
        <f t="shared" si="83"/>
        <v>#VALUE!</v>
      </c>
      <c r="U760" s="1" t="s">
        <v>35</v>
      </c>
    </row>
    <row r="761" spans="1:21">
      <c r="A761">
        <v>413</v>
      </c>
      <c r="B761">
        <v>8</v>
      </c>
      <c r="C761" t="s">
        <v>16</v>
      </c>
      <c r="D761" t="s">
        <v>16</v>
      </c>
      <c r="E761">
        <v>8</v>
      </c>
      <c r="F761" t="s">
        <v>16</v>
      </c>
      <c r="G761" t="s">
        <v>16</v>
      </c>
      <c r="H761" t="s">
        <v>16</v>
      </c>
      <c r="I761" t="s">
        <v>16</v>
      </c>
      <c r="J761">
        <v>8</v>
      </c>
      <c r="K761" t="s">
        <v>16</v>
      </c>
      <c r="L761" t="s">
        <v>16</v>
      </c>
      <c r="M761">
        <f t="shared" si="77"/>
        <v>0</v>
      </c>
      <c r="N761">
        <f t="shared" si="78"/>
        <v>0</v>
      </c>
      <c r="O761">
        <f t="shared" si="79"/>
        <v>0</v>
      </c>
      <c r="P761">
        <f t="shared" si="80"/>
        <v>0</v>
      </c>
      <c r="Q761" t="str">
        <f t="shared" si="81"/>
        <v xml:space="preserve"> </v>
      </c>
      <c r="R761" t="str">
        <f t="shared" si="82"/>
        <v xml:space="preserve"> </v>
      </c>
      <c r="S761" t="e">
        <f t="shared" si="83"/>
        <v>#VALUE!</v>
      </c>
      <c r="U761" s="1" t="s">
        <v>430</v>
      </c>
    </row>
    <row r="762" spans="1:21">
      <c r="A762">
        <v>444</v>
      </c>
      <c r="B762">
        <v>8</v>
      </c>
      <c r="C762" t="s">
        <v>16</v>
      </c>
      <c r="D762" t="s">
        <v>16</v>
      </c>
      <c r="E762">
        <v>8</v>
      </c>
      <c r="F762" t="s">
        <v>16</v>
      </c>
      <c r="G762" t="s">
        <v>16</v>
      </c>
      <c r="H762" t="s">
        <v>16</v>
      </c>
      <c r="I762" t="s">
        <v>16</v>
      </c>
      <c r="J762">
        <v>8</v>
      </c>
      <c r="K762" t="s">
        <v>16</v>
      </c>
      <c r="L762" t="s">
        <v>16</v>
      </c>
      <c r="M762">
        <f t="shared" si="77"/>
        <v>0</v>
      </c>
      <c r="N762">
        <f t="shared" si="78"/>
        <v>0</v>
      </c>
      <c r="O762">
        <f t="shared" si="79"/>
        <v>0</v>
      </c>
      <c r="P762">
        <f t="shared" si="80"/>
        <v>0</v>
      </c>
      <c r="Q762" t="str">
        <f t="shared" si="81"/>
        <v xml:space="preserve"> </v>
      </c>
      <c r="R762" t="str">
        <f t="shared" si="82"/>
        <v xml:space="preserve"> </v>
      </c>
      <c r="S762" t="e">
        <f t="shared" si="83"/>
        <v>#VALUE!</v>
      </c>
      <c r="U762" s="1" t="s">
        <v>460</v>
      </c>
    </row>
    <row r="763" spans="1:21">
      <c r="A763">
        <v>499</v>
      </c>
      <c r="B763">
        <v>8</v>
      </c>
      <c r="C763" t="s">
        <v>16</v>
      </c>
      <c r="D763" t="s">
        <v>16</v>
      </c>
      <c r="E763">
        <v>8</v>
      </c>
      <c r="F763" t="s">
        <v>16</v>
      </c>
      <c r="G763" t="s">
        <v>16</v>
      </c>
      <c r="H763" t="s">
        <v>16</v>
      </c>
      <c r="I763" t="s">
        <v>16</v>
      </c>
      <c r="J763">
        <v>8</v>
      </c>
      <c r="K763" t="s">
        <v>16</v>
      </c>
      <c r="L763" t="s">
        <v>16</v>
      </c>
      <c r="M763">
        <f t="shared" si="77"/>
        <v>0</v>
      </c>
      <c r="N763">
        <f t="shared" si="78"/>
        <v>0</v>
      </c>
      <c r="O763">
        <f t="shared" si="79"/>
        <v>0</v>
      </c>
      <c r="P763">
        <f t="shared" si="80"/>
        <v>0</v>
      </c>
      <c r="Q763" t="str">
        <f t="shared" si="81"/>
        <v xml:space="preserve"> </v>
      </c>
      <c r="R763" t="str">
        <f t="shared" si="82"/>
        <v xml:space="preserve"> </v>
      </c>
      <c r="S763" t="e">
        <f t="shared" si="83"/>
        <v>#VALUE!</v>
      </c>
      <c r="U763" s="1" t="s">
        <v>515</v>
      </c>
    </row>
    <row r="764" spans="1:21">
      <c r="A764">
        <v>582</v>
      </c>
      <c r="B764">
        <v>8</v>
      </c>
      <c r="C764" t="s">
        <v>16</v>
      </c>
      <c r="D764" t="s">
        <v>16</v>
      </c>
      <c r="E764">
        <v>8</v>
      </c>
      <c r="F764" t="s">
        <v>16</v>
      </c>
      <c r="G764" t="s">
        <v>16</v>
      </c>
      <c r="H764" t="s">
        <v>16</v>
      </c>
      <c r="I764" t="s">
        <v>16</v>
      </c>
      <c r="J764">
        <v>8</v>
      </c>
      <c r="K764" t="s">
        <v>16</v>
      </c>
      <c r="L764" t="s">
        <v>16</v>
      </c>
      <c r="M764">
        <f t="shared" si="77"/>
        <v>0</v>
      </c>
      <c r="N764">
        <f t="shared" si="78"/>
        <v>0</v>
      </c>
      <c r="O764">
        <f t="shared" si="79"/>
        <v>0</v>
      </c>
      <c r="P764">
        <f t="shared" si="80"/>
        <v>0</v>
      </c>
      <c r="Q764" t="str">
        <f t="shared" si="81"/>
        <v xml:space="preserve"> </v>
      </c>
      <c r="R764" t="str">
        <f t="shared" si="82"/>
        <v xml:space="preserve"> </v>
      </c>
      <c r="S764" t="e">
        <f t="shared" si="83"/>
        <v>#VALUE!</v>
      </c>
      <c r="U764" s="1" t="s">
        <v>598</v>
      </c>
    </row>
    <row r="765" spans="1:21">
      <c r="A765">
        <v>235</v>
      </c>
      <c r="B765">
        <v>10</v>
      </c>
      <c r="C765" t="s">
        <v>16</v>
      </c>
      <c r="D765" t="s">
        <v>16</v>
      </c>
      <c r="E765">
        <v>10</v>
      </c>
      <c r="F765" t="s">
        <v>16</v>
      </c>
      <c r="G765" t="s">
        <v>16</v>
      </c>
      <c r="H765" t="s">
        <v>16</v>
      </c>
      <c r="I765" t="s">
        <v>16</v>
      </c>
      <c r="J765">
        <v>10</v>
      </c>
      <c r="K765" t="s">
        <v>16</v>
      </c>
      <c r="L765" t="s">
        <v>16</v>
      </c>
      <c r="M765">
        <f t="shared" si="77"/>
        <v>0</v>
      </c>
      <c r="N765">
        <f t="shared" si="78"/>
        <v>0</v>
      </c>
      <c r="O765">
        <f t="shared" si="79"/>
        <v>0</v>
      </c>
      <c r="P765">
        <f t="shared" si="80"/>
        <v>0</v>
      </c>
      <c r="Q765" t="str">
        <f t="shared" si="81"/>
        <v xml:space="preserve"> </v>
      </c>
      <c r="R765" t="str">
        <f t="shared" si="82"/>
        <v xml:space="preserve"> </v>
      </c>
      <c r="S765" t="e">
        <f t="shared" si="83"/>
        <v>#VALUE!</v>
      </c>
      <c r="U765" s="1" t="s">
        <v>252</v>
      </c>
    </row>
    <row r="766" spans="1:21">
      <c r="A766">
        <v>17</v>
      </c>
      <c r="B766">
        <v>10</v>
      </c>
      <c r="C766" t="s">
        <v>16</v>
      </c>
      <c r="D766" t="s">
        <v>16</v>
      </c>
      <c r="E766" t="s">
        <v>16</v>
      </c>
      <c r="F766" t="s">
        <v>16</v>
      </c>
      <c r="G766" t="s">
        <v>16</v>
      </c>
      <c r="H766" t="s">
        <v>16</v>
      </c>
      <c r="I766" t="s">
        <v>16</v>
      </c>
      <c r="J766" t="s">
        <v>16</v>
      </c>
      <c r="K766" t="s">
        <v>16</v>
      </c>
      <c r="L766" t="s">
        <v>16</v>
      </c>
      <c r="M766" t="str">
        <f t="shared" si="77"/>
        <v xml:space="preserve"> </v>
      </c>
      <c r="N766" t="str">
        <f t="shared" si="78"/>
        <v xml:space="preserve"> </v>
      </c>
      <c r="O766" t="str">
        <f t="shared" si="79"/>
        <v xml:space="preserve"> </v>
      </c>
      <c r="P766" t="str">
        <f t="shared" si="80"/>
        <v xml:space="preserve"> </v>
      </c>
      <c r="Q766" t="str">
        <f t="shared" si="81"/>
        <v xml:space="preserve"> </v>
      </c>
      <c r="R766" t="str">
        <f t="shared" si="82"/>
        <v xml:space="preserve"> </v>
      </c>
      <c r="U766" s="1" t="s">
        <v>34</v>
      </c>
    </row>
    <row r="767" spans="1:21">
      <c r="A767">
        <v>26</v>
      </c>
      <c r="H767">
        <v>4.5</v>
      </c>
      <c r="I767">
        <v>3.5</v>
      </c>
      <c r="J767">
        <v>3.5</v>
      </c>
      <c r="K767">
        <v>4</v>
      </c>
      <c r="L767">
        <v>3.5</v>
      </c>
      <c r="M767" t="str">
        <f t="shared" si="77"/>
        <v xml:space="preserve"> </v>
      </c>
      <c r="N767">
        <f t="shared" si="78"/>
        <v>-3.8</v>
      </c>
      <c r="O767" t="str">
        <f t="shared" si="79"/>
        <v xml:space="preserve"> </v>
      </c>
      <c r="P767" t="str">
        <f t="shared" si="80"/>
        <v xml:space="preserve"> </v>
      </c>
      <c r="Q767" t="str">
        <f t="shared" si="81"/>
        <v xml:space="preserve"> </v>
      </c>
      <c r="R767">
        <f t="shared" si="82"/>
        <v>0.19999999999999929</v>
      </c>
      <c r="U767" s="1" t="s">
        <v>43</v>
      </c>
    </row>
    <row r="768" spans="1:21">
      <c r="A768">
        <v>36</v>
      </c>
      <c r="B768">
        <v>10</v>
      </c>
      <c r="C768" t="s">
        <v>16</v>
      </c>
      <c r="D768" t="s">
        <v>16</v>
      </c>
      <c r="E768" t="s">
        <v>16</v>
      </c>
      <c r="F768" t="s">
        <v>16</v>
      </c>
      <c r="G768" t="s">
        <v>16</v>
      </c>
      <c r="H768" t="s">
        <v>16</v>
      </c>
      <c r="I768" t="s">
        <v>16</v>
      </c>
      <c r="J768" t="s">
        <v>16</v>
      </c>
      <c r="K768" t="s">
        <v>16</v>
      </c>
      <c r="L768" t="s">
        <v>16</v>
      </c>
      <c r="M768" t="str">
        <f t="shared" si="77"/>
        <v xml:space="preserve"> </v>
      </c>
      <c r="N768" t="str">
        <f t="shared" si="78"/>
        <v xml:space="preserve"> </v>
      </c>
      <c r="O768" t="str">
        <f t="shared" si="79"/>
        <v xml:space="preserve"> </v>
      </c>
      <c r="P768" t="str">
        <f t="shared" si="80"/>
        <v xml:space="preserve"> </v>
      </c>
      <c r="Q768" t="str">
        <f t="shared" si="81"/>
        <v xml:space="preserve"> </v>
      </c>
      <c r="R768" t="str">
        <f t="shared" si="82"/>
        <v xml:space="preserve"> </v>
      </c>
      <c r="U768" s="1" t="s">
        <v>53</v>
      </c>
    </row>
    <row r="769" spans="1:21">
      <c r="A769">
        <v>37</v>
      </c>
      <c r="B769">
        <v>10</v>
      </c>
      <c r="C769" t="s">
        <v>16</v>
      </c>
      <c r="D769" t="s">
        <v>16</v>
      </c>
      <c r="E769" t="s">
        <v>16</v>
      </c>
      <c r="F769" t="s">
        <v>16</v>
      </c>
      <c r="G769" t="s">
        <v>16</v>
      </c>
      <c r="H769" t="s">
        <v>16</v>
      </c>
      <c r="I769" t="s">
        <v>16</v>
      </c>
      <c r="J769" t="s">
        <v>16</v>
      </c>
      <c r="K769" t="s">
        <v>16</v>
      </c>
      <c r="L769" t="s">
        <v>16</v>
      </c>
      <c r="M769" t="str">
        <f t="shared" ref="M769:M796" si="84">IF(ISERROR(B769-AVERAGE(C769:G769))," ",(B769-AVERAGE(C769:G769)))</f>
        <v xml:space="preserve"> </v>
      </c>
      <c r="N769" t="str">
        <f t="shared" ref="N769:N796" si="85">IF(ISERROR(B769-AVERAGE(H769:L769))," ",(B769-AVERAGE(H769:L769)))</f>
        <v xml:space="preserve"> </v>
      </c>
      <c r="O769" t="str">
        <f t="shared" ref="O769:O796" si="86">IF(ISERROR(AVERAGE(C769:G769)-AVERAGE(H769:L769))," ",(AVERAGE(C769:G769)-AVERAGE(H769:L769)))</f>
        <v xml:space="preserve"> </v>
      </c>
      <c r="P769" t="str">
        <f t="shared" ref="P769:P796" si="87">IF(ISERROR(ABS(O769))," ",(ABS(O769)))</f>
        <v xml:space="preserve"> </v>
      </c>
      <c r="Q769" t="str">
        <f t="shared" ref="Q769:Q796" si="88">IF(ISERROR(VAR(C769:G769))," ",(VAR(C769:G769)))</f>
        <v xml:space="preserve"> </v>
      </c>
      <c r="R769" t="str">
        <f t="shared" ref="R769:R796" si="89">IF(ISERROR(VAR(H769:L769))," ",(VAR(H769:L769)))</f>
        <v xml:space="preserve"> </v>
      </c>
      <c r="U769" s="1" t="s">
        <v>54</v>
      </c>
    </row>
    <row r="770" spans="1:21">
      <c r="A770">
        <v>44</v>
      </c>
      <c r="B770">
        <v>8</v>
      </c>
      <c r="C770" t="s">
        <v>16</v>
      </c>
      <c r="D770" t="s">
        <v>16</v>
      </c>
      <c r="E770" t="s">
        <v>16</v>
      </c>
      <c r="F770" t="s">
        <v>16</v>
      </c>
      <c r="G770" t="s">
        <v>16</v>
      </c>
      <c r="H770" t="s">
        <v>16</v>
      </c>
      <c r="I770" t="s">
        <v>16</v>
      </c>
      <c r="J770" t="s">
        <v>16</v>
      </c>
      <c r="K770" t="s">
        <v>16</v>
      </c>
      <c r="L770" t="s">
        <v>16</v>
      </c>
      <c r="M770" t="str">
        <f t="shared" si="84"/>
        <v xml:space="preserve"> </v>
      </c>
      <c r="N770" t="str">
        <f t="shared" si="85"/>
        <v xml:space="preserve"> </v>
      </c>
      <c r="O770" t="str">
        <f t="shared" si="86"/>
        <v xml:space="preserve"> </v>
      </c>
      <c r="P770" t="str">
        <f t="shared" si="87"/>
        <v xml:space="preserve"> </v>
      </c>
      <c r="Q770" t="str">
        <f t="shared" si="88"/>
        <v xml:space="preserve"> </v>
      </c>
      <c r="R770" t="str">
        <f t="shared" si="89"/>
        <v xml:space="preserve"> </v>
      </c>
      <c r="U770" s="1" t="s">
        <v>61</v>
      </c>
    </row>
    <row r="771" spans="1:21">
      <c r="A771">
        <v>72</v>
      </c>
      <c r="B771">
        <v>6</v>
      </c>
      <c r="C771" t="s">
        <v>16</v>
      </c>
      <c r="D771" t="s">
        <v>16</v>
      </c>
      <c r="E771" t="s">
        <v>16</v>
      </c>
      <c r="F771" t="s">
        <v>16</v>
      </c>
      <c r="G771" t="s">
        <v>16</v>
      </c>
      <c r="H771" t="s">
        <v>16</v>
      </c>
      <c r="I771" t="s">
        <v>16</v>
      </c>
      <c r="J771" t="s">
        <v>16</v>
      </c>
      <c r="K771" t="s">
        <v>16</v>
      </c>
      <c r="L771" t="s">
        <v>16</v>
      </c>
      <c r="M771" t="str">
        <f t="shared" si="84"/>
        <v xml:space="preserve"> </v>
      </c>
      <c r="N771" t="str">
        <f t="shared" si="85"/>
        <v xml:space="preserve"> </v>
      </c>
      <c r="O771" t="str">
        <f t="shared" si="86"/>
        <v xml:space="preserve"> </v>
      </c>
      <c r="P771" t="str">
        <f t="shared" si="87"/>
        <v xml:space="preserve"> </v>
      </c>
      <c r="Q771" t="str">
        <f t="shared" si="88"/>
        <v xml:space="preserve"> </v>
      </c>
      <c r="R771" t="str">
        <f t="shared" si="89"/>
        <v xml:space="preserve"> </v>
      </c>
      <c r="U771" s="1" t="s">
        <v>89</v>
      </c>
    </row>
    <row r="772" spans="1:21">
      <c r="A772">
        <v>110</v>
      </c>
      <c r="B772">
        <v>8</v>
      </c>
      <c r="C772" t="s">
        <v>16</v>
      </c>
      <c r="D772" t="s">
        <v>16</v>
      </c>
      <c r="F772" t="s">
        <v>16</v>
      </c>
      <c r="G772" t="s">
        <v>16</v>
      </c>
      <c r="H772" t="s">
        <v>16</v>
      </c>
      <c r="I772" t="s">
        <v>16</v>
      </c>
      <c r="K772" t="s">
        <v>16</v>
      </c>
      <c r="L772" t="s">
        <v>16</v>
      </c>
      <c r="M772" t="str">
        <f t="shared" si="84"/>
        <v xml:space="preserve"> </v>
      </c>
      <c r="N772" t="str">
        <f t="shared" si="85"/>
        <v xml:space="preserve"> </v>
      </c>
      <c r="O772" t="str">
        <f t="shared" si="86"/>
        <v xml:space="preserve"> </v>
      </c>
      <c r="P772" t="str">
        <f t="shared" si="87"/>
        <v xml:space="preserve"> </v>
      </c>
      <c r="Q772" t="str">
        <f t="shared" si="88"/>
        <v xml:space="preserve"> </v>
      </c>
      <c r="R772" t="str">
        <f t="shared" si="89"/>
        <v xml:space="preserve"> </v>
      </c>
      <c r="U772" s="1" t="s">
        <v>127</v>
      </c>
    </row>
    <row r="773" spans="1:21">
      <c r="A773">
        <v>121</v>
      </c>
      <c r="B773">
        <v>7</v>
      </c>
      <c r="E773" t="s">
        <v>16</v>
      </c>
      <c r="F773" t="s">
        <v>16</v>
      </c>
      <c r="G773" t="s">
        <v>16</v>
      </c>
      <c r="J773" t="s">
        <v>16</v>
      </c>
      <c r="K773" t="s">
        <v>16</v>
      </c>
      <c r="L773" t="s">
        <v>16</v>
      </c>
      <c r="M773" t="str">
        <f t="shared" si="84"/>
        <v xml:space="preserve"> </v>
      </c>
      <c r="N773" t="str">
        <f t="shared" si="85"/>
        <v xml:space="preserve"> </v>
      </c>
      <c r="O773" t="str">
        <f t="shared" si="86"/>
        <v xml:space="preserve"> </v>
      </c>
      <c r="P773" t="str">
        <f t="shared" si="87"/>
        <v xml:space="preserve"> </v>
      </c>
      <c r="Q773" t="str">
        <f t="shared" si="88"/>
        <v xml:space="preserve"> </v>
      </c>
      <c r="R773" t="str">
        <f t="shared" si="89"/>
        <v xml:space="preserve"> </v>
      </c>
      <c r="U773" s="1" t="s">
        <v>138</v>
      </c>
    </row>
    <row r="774" spans="1:21">
      <c r="A774">
        <v>128</v>
      </c>
      <c r="B774">
        <v>6</v>
      </c>
      <c r="C774" t="s">
        <v>16</v>
      </c>
      <c r="D774" t="s">
        <v>16</v>
      </c>
      <c r="F774" t="s">
        <v>16</v>
      </c>
      <c r="G774" t="s">
        <v>16</v>
      </c>
      <c r="H774" t="s">
        <v>16</v>
      </c>
      <c r="I774" t="s">
        <v>16</v>
      </c>
      <c r="K774" t="s">
        <v>16</v>
      </c>
      <c r="L774" t="s">
        <v>16</v>
      </c>
      <c r="M774" t="str">
        <f t="shared" si="84"/>
        <v xml:space="preserve"> </v>
      </c>
      <c r="N774" t="str">
        <f t="shared" si="85"/>
        <v xml:space="preserve"> </v>
      </c>
      <c r="O774" t="str">
        <f t="shared" si="86"/>
        <v xml:space="preserve"> </v>
      </c>
      <c r="P774" t="str">
        <f t="shared" si="87"/>
        <v xml:space="preserve"> </v>
      </c>
      <c r="Q774" t="str">
        <f t="shared" si="88"/>
        <v xml:space="preserve"> </v>
      </c>
      <c r="R774" t="str">
        <f t="shared" si="89"/>
        <v xml:space="preserve"> </v>
      </c>
      <c r="U774" s="1" t="s">
        <v>145</v>
      </c>
    </row>
    <row r="775" spans="1:21">
      <c r="A775">
        <v>130</v>
      </c>
      <c r="B775">
        <v>7</v>
      </c>
      <c r="E775" t="s">
        <v>16</v>
      </c>
      <c r="F775" t="s">
        <v>16</v>
      </c>
      <c r="G775" t="s">
        <v>16</v>
      </c>
      <c r="H775">
        <v>1.5</v>
      </c>
      <c r="J775" t="s">
        <v>16</v>
      </c>
      <c r="K775" t="s">
        <v>16</v>
      </c>
      <c r="L775" t="s">
        <v>16</v>
      </c>
      <c r="M775" t="str">
        <f t="shared" si="84"/>
        <v xml:space="preserve"> </v>
      </c>
      <c r="N775">
        <f t="shared" si="85"/>
        <v>5.5</v>
      </c>
      <c r="O775" t="str">
        <f t="shared" si="86"/>
        <v xml:space="preserve"> </v>
      </c>
      <c r="P775" t="str">
        <f t="shared" si="87"/>
        <v xml:space="preserve"> </v>
      </c>
      <c r="Q775" t="str">
        <f t="shared" si="88"/>
        <v xml:space="preserve"> </v>
      </c>
      <c r="R775" t="str">
        <f t="shared" si="89"/>
        <v xml:space="preserve"> </v>
      </c>
      <c r="U775" s="1" t="s">
        <v>147</v>
      </c>
    </row>
    <row r="776" spans="1:21">
      <c r="A776">
        <v>147</v>
      </c>
      <c r="F776" t="s">
        <v>16</v>
      </c>
      <c r="G776" t="s">
        <v>16</v>
      </c>
      <c r="H776">
        <v>1.5</v>
      </c>
      <c r="I776">
        <v>1.5</v>
      </c>
      <c r="J776">
        <v>2</v>
      </c>
      <c r="K776" t="s">
        <v>16</v>
      </c>
      <c r="L776" t="s">
        <v>16</v>
      </c>
      <c r="M776" t="str">
        <f t="shared" si="84"/>
        <v xml:space="preserve"> </v>
      </c>
      <c r="N776">
        <f t="shared" si="85"/>
        <v>-1.6666666666666667</v>
      </c>
      <c r="O776" t="str">
        <f t="shared" si="86"/>
        <v xml:space="preserve"> </v>
      </c>
      <c r="P776" t="str">
        <f t="shared" si="87"/>
        <v xml:space="preserve"> </v>
      </c>
      <c r="Q776" t="str">
        <f t="shared" si="88"/>
        <v xml:space="preserve"> </v>
      </c>
      <c r="R776">
        <f t="shared" si="89"/>
        <v>8.3333333333333037E-2</v>
      </c>
      <c r="U776" s="1" t="s">
        <v>164</v>
      </c>
    </row>
    <row r="777" spans="1:21">
      <c r="A777">
        <v>155</v>
      </c>
      <c r="B777">
        <v>8</v>
      </c>
      <c r="H777">
        <v>4</v>
      </c>
      <c r="I777">
        <v>2</v>
      </c>
      <c r="J777">
        <v>2</v>
      </c>
      <c r="K777">
        <v>3</v>
      </c>
      <c r="L777">
        <v>2</v>
      </c>
      <c r="M777" t="str">
        <f t="shared" si="84"/>
        <v xml:space="preserve"> </v>
      </c>
      <c r="N777">
        <f t="shared" si="85"/>
        <v>5.4</v>
      </c>
      <c r="O777" t="str">
        <f t="shared" si="86"/>
        <v xml:space="preserve"> </v>
      </c>
      <c r="P777" t="str">
        <f t="shared" si="87"/>
        <v xml:space="preserve"> </v>
      </c>
      <c r="Q777" t="str">
        <f t="shared" si="88"/>
        <v xml:space="preserve"> </v>
      </c>
      <c r="R777">
        <f t="shared" si="89"/>
        <v>0.80000000000000071</v>
      </c>
      <c r="U777" s="1" t="s">
        <v>172</v>
      </c>
    </row>
    <row r="778" spans="1:21">
      <c r="A778">
        <v>216</v>
      </c>
      <c r="B778">
        <v>8</v>
      </c>
      <c r="C778" t="s">
        <v>16</v>
      </c>
      <c r="D778" t="s">
        <v>16</v>
      </c>
      <c r="E778" t="s">
        <v>16</v>
      </c>
      <c r="F778" t="s">
        <v>16</v>
      </c>
      <c r="G778" t="s">
        <v>16</v>
      </c>
      <c r="H778" t="s">
        <v>16</v>
      </c>
      <c r="I778" t="s">
        <v>16</v>
      </c>
      <c r="J778" t="s">
        <v>16</v>
      </c>
      <c r="K778" t="s">
        <v>16</v>
      </c>
      <c r="L778" t="s">
        <v>16</v>
      </c>
      <c r="M778" t="str">
        <f t="shared" si="84"/>
        <v xml:space="preserve"> </v>
      </c>
      <c r="N778" t="str">
        <f t="shared" si="85"/>
        <v xml:space="preserve"> </v>
      </c>
      <c r="O778" t="str">
        <f t="shared" si="86"/>
        <v xml:space="preserve"> </v>
      </c>
      <c r="P778" t="str">
        <f t="shared" si="87"/>
        <v xml:space="preserve"> </v>
      </c>
      <c r="Q778" t="str">
        <f t="shared" si="88"/>
        <v xml:space="preserve"> </v>
      </c>
      <c r="R778" t="str">
        <f t="shared" si="89"/>
        <v xml:space="preserve"> </v>
      </c>
      <c r="U778" s="1" t="s">
        <v>233</v>
      </c>
    </row>
    <row r="779" spans="1:21">
      <c r="A779">
        <v>260</v>
      </c>
      <c r="B779">
        <v>5</v>
      </c>
      <c r="C779" t="s">
        <v>16</v>
      </c>
      <c r="D779" t="s">
        <v>16</v>
      </c>
      <c r="E779" t="s">
        <v>16</v>
      </c>
      <c r="F779" t="s">
        <v>16</v>
      </c>
      <c r="G779" t="s">
        <v>16</v>
      </c>
      <c r="H779" t="s">
        <v>16</v>
      </c>
      <c r="I779" t="s">
        <v>16</v>
      </c>
      <c r="J779" t="s">
        <v>16</v>
      </c>
      <c r="K779" t="s">
        <v>16</v>
      </c>
      <c r="L779" t="s">
        <v>16</v>
      </c>
      <c r="M779" t="str">
        <f t="shared" si="84"/>
        <v xml:space="preserve"> </v>
      </c>
      <c r="N779" t="str">
        <f t="shared" si="85"/>
        <v xml:space="preserve"> </v>
      </c>
      <c r="O779" t="str">
        <f t="shared" si="86"/>
        <v xml:space="preserve"> </v>
      </c>
      <c r="P779" t="str">
        <f t="shared" si="87"/>
        <v xml:space="preserve"> </v>
      </c>
      <c r="Q779" t="str">
        <f t="shared" si="88"/>
        <v xml:space="preserve"> </v>
      </c>
      <c r="R779" t="str">
        <f t="shared" si="89"/>
        <v xml:space="preserve"> </v>
      </c>
      <c r="U779" s="1" t="s">
        <v>277</v>
      </c>
    </row>
    <row r="780" spans="1:21">
      <c r="A780">
        <v>377</v>
      </c>
      <c r="B780">
        <v>8</v>
      </c>
      <c r="C780" t="s">
        <v>16</v>
      </c>
      <c r="D780" t="s">
        <v>16</v>
      </c>
      <c r="E780" t="s">
        <v>16</v>
      </c>
      <c r="F780" t="s">
        <v>16</v>
      </c>
      <c r="G780" t="s">
        <v>16</v>
      </c>
      <c r="H780" t="s">
        <v>16</v>
      </c>
      <c r="I780" t="s">
        <v>16</v>
      </c>
      <c r="J780" t="s">
        <v>16</v>
      </c>
      <c r="K780" t="s">
        <v>16</v>
      </c>
      <c r="L780" t="s">
        <v>16</v>
      </c>
      <c r="M780" t="str">
        <f t="shared" si="84"/>
        <v xml:space="preserve"> </v>
      </c>
      <c r="N780" t="str">
        <f t="shared" si="85"/>
        <v xml:space="preserve"> </v>
      </c>
      <c r="O780" t="str">
        <f t="shared" si="86"/>
        <v xml:space="preserve"> </v>
      </c>
      <c r="P780" t="str">
        <f t="shared" si="87"/>
        <v xml:space="preserve"> </v>
      </c>
      <c r="Q780" t="str">
        <f t="shared" si="88"/>
        <v xml:space="preserve"> </v>
      </c>
      <c r="R780" t="str">
        <f t="shared" si="89"/>
        <v xml:space="preserve"> </v>
      </c>
      <c r="U780" s="1" t="s">
        <v>394</v>
      </c>
    </row>
    <row r="781" spans="1:21">
      <c r="A781">
        <v>412</v>
      </c>
      <c r="M781" t="str">
        <f t="shared" si="84"/>
        <v xml:space="preserve"> </v>
      </c>
      <c r="N781" t="str">
        <f t="shared" si="85"/>
        <v xml:space="preserve"> </v>
      </c>
      <c r="O781" t="str">
        <f t="shared" si="86"/>
        <v xml:space="preserve"> </v>
      </c>
      <c r="P781" t="str">
        <f t="shared" si="87"/>
        <v xml:space="preserve"> </v>
      </c>
      <c r="Q781" t="str">
        <f t="shared" si="88"/>
        <v xml:space="preserve"> </v>
      </c>
      <c r="R781" t="str">
        <f t="shared" si="89"/>
        <v xml:space="preserve"> </v>
      </c>
      <c r="U781" s="1" t="s">
        <v>429</v>
      </c>
    </row>
    <row r="782" spans="1:21">
      <c r="A782">
        <v>540</v>
      </c>
      <c r="F782" t="s">
        <v>16</v>
      </c>
      <c r="G782" t="s">
        <v>16</v>
      </c>
      <c r="K782" t="s">
        <v>16</v>
      </c>
      <c r="L782" t="s">
        <v>16</v>
      </c>
      <c r="M782" t="str">
        <f t="shared" si="84"/>
        <v xml:space="preserve"> </v>
      </c>
      <c r="N782" t="str">
        <f t="shared" si="85"/>
        <v xml:space="preserve"> </v>
      </c>
      <c r="O782" t="str">
        <f t="shared" si="86"/>
        <v xml:space="preserve"> </v>
      </c>
      <c r="P782" t="str">
        <f t="shared" si="87"/>
        <v xml:space="preserve"> </v>
      </c>
      <c r="Q782" t="str">
        <f t="shared" si="88"/>
        <v xml:space="preserve"> </v>
      </c>
      <c r="R782" t="str">
        <f t="shared" si="89"/>
        <v xml:space="preserve"> </v>
      </c>
      <c r="U782" s="1" t="s">
        <v>556</v>
      </c>
    </row>
    <row r="783" spans="1:21">
      <c r="A783">
        <v>579</v>
      </c>
      <c r="B783">
        <v>6</v>
      </c>
      <c r="C783" t="s">
        <v>16</v>
      </c>
      <c r="D783" t="s">
        <v>16</v>
      </c>
      <c r="E783" t="s">
        <v>16</v>
      </c>
      <c r="F783" t="s">
        <v>16</v>
      </c>
      <c r="G783" t="s">
        <v>16</v>
      </c>
      <c r="H783" t="s">
        <v>16</v>
      </c>
      <c r="I783" t="s">
        <v>16</v>
      </c>
      <c r="J783" t="s">
        <v>16</v>
      </c>
      <c r="K783" t="s">
        <v>16</v>
      </c>
      <c r="L783" t="s">
        <v>16</v>
      </c>
      <c r="M783" t="str">
        <f t="shared" si="84"/>
        <v xml:space="preserve"> </v>
      </c>
      <c r="N783" t="str">
        <f t="shared" si="85"/>
        <v xml:space="preserve"> </v>
      </c>
      <c r="O783" t="str">
        <f t="shared" si="86"/>
        <v xml:space="preserve"> </v>
      </c>
      <c r="P783" t="str">
        <f t="shared" si="87"/>
        <v xml:space="preserve"> </v>
      </c>
      <c r="Q783" t="str">
        <f t="shared" si="88"/>
        <v xml:space="preserve"> </v>
      </c>
      <c r="R783" t="str">
        <f t="shared" si="89"/>
        <v xml:space="preserve"> </v>
      </c>
      <c r="U783" s="1" t="s">
        <v>595</v>
      </c>
    </row>
    <row r="784" spans="1:21">
      <c r="A784">
        <v>588</v>
      </c>
      <c r="H784">
        <v>2</v>
      </c>
      <c r="I784">
        <v>1.5</v>
      </c>
      <c r="J784">
        <v>2.5</v>
      </c>
      <c r="K784">
        <v>1.5</v>
      </c>
      <c r="M784" t="str">
        <f t="shared" si="84"/>
        <v xml:space="preserve"> </v>
      </c>
      <c r="N784">
        <f t="shared" si="85"/>
        <v>-1.875</v>
      </c>
      <c r="O784" t="str">
        <f t="shared" si="86"/>
        <v xml:space="preserve"> </v>
      </c>
      <c r="P784" t="str">
        <f t="shared" si="87"/>
        <v xml:space="preserve"> </v>
      </c>
      <c r="Q784" t="str">
        <f t="shared" si="88"/>
        <v xml:space="preserve"> </v>
      </c>
      <c r="R784">
        <f t="shared" si="89"/>
        <v>0.22916666666666666</v>
      </c>
      <c r="U784" s="1" t="s">
        <v>604</v>
      </c>
    </row>
    <row r="785" spans="1:21">
      <c r="A785">
        <v>599</v>
      </c>
      <c r="B785">
        <v>8</v>
      </c>
      <c r="C785" t="s">
        <v>16</v>
      </c>
      <c r="D785" t="s">
        <v>16</v>
      </c>
      <c r="E785" t="s">
        <v>16</v>
      </c>
      <c r="F785" t="s">
        <v>16</v>
      </c>
      <c r="G785" t="s">
        <v>16</v>
      </c>
      <c r="H785" t="s">
        <v>16</v>
      </c>
      <c r="I785" t="s">
        <v>16</v>
      </c>
      <c r="J785" t="s">
        <v>16</v>
      </c>
      <c r="K785" t="s">
        <v>16</v>
      </c>
      <c r="L785" t="s">
        <v>16</v>
      </c>
      <c r="M785" t="str">
        <f t="shared" si="84"/>
        <v xml:space="preserve"> </v>
      </c>
      <c r="N785" t="str">
        <f t="shared" si="85"/>
        <v xml:space="preserve"> </v>
      </c>
      <c r="O785" t="str">
        <f t="shared" si="86"/>
        <v xml:space="preserve"> </v>
      </c>
      <c r="P785" t="str">
        <f t="shared" si="87"/>
        <v xml:space="preserve"> </v>
      </c>
      <c r="Q785" t="str">
        <f t="shared" si="88"/>
        <v xml:space="preserve"> </v>
      </c>
      <c r="R785" t="str">
        <f t="shared" si="89"/>
        <v xml:space="preserve"> </v>
      </c>
      <c r="U785" s="1" t="s">
        <v>615</v>
      </c>
    </row>
    <row r="786" spans="1:21">
      <c r="A786">
        <v>625</v>
      </c>
      <c r="H786">
        <v>4.5</v>
      </c>
      <c r="J786">
        <v>1.5</v>
      </c>
      <c r="K786">
        <v>1.5</v>
      </c>
      <c r="M786" t="str">
        <f t="shared" si="84"/>
        <v xml:space="preserve"> </v>
      </c>
      <c r="N786">
        <f t="shared" si="85"/>
        <v>-2.5</v>
      </c>
      <c r="O786" t="str">
        <f t="shared" si="86"/>
        <v xml:space="preserve"> </v>
      </c>
      <c r="P786" t="str">
        <f t="shared" si="87"/>
        <v xml:space="preserve"> </v>
      </c>
      <c r="Q786" t="str">
        <f t="shared" si="88"/>
        <v xml:space="preserve"> </v>
      </c>
      <c r="R786">
        <f t="shared" si="89"/>
        <v>3</v>
      </c>
      <c r="U786" s="1" t="s">
        <v>641</v>
      </c>
    </row>
    <row r="787" spans="1:21">
      <c r="A787">
        <v>629</v>
      </c>
      <c r="H787">
        <v>3</v>
      </c>
      <c r="I787">
        <v>2</v>
      </c>
      <c r="J787">
        <v>2</v>
      </c>
      <c r="K787">
        <v>2.5</v>
      </c>
      <c r="L787">
        <v>2</v>
      </c>
      <c r="M787" t="str">
        <f t="shared" si="84"/>
        <v xml:space="preserve"> </v>
      </c>
      <c r="N787">
        <f t="shared" si="85"/>
        <v>-2.2999999999999998</v>
      </c>
      <c r="O787" t="str">
        <f t="shared" si="86"/>
        <v xml:space="preserve"> </v>
      </c>
      <c r="P787" t="str">
        <f t="shared" si="87"/>
        <v xml:space="preserve"> </v>
      </c>
      <c r="Q787" t="str">
        <f t="shared" si="88"/>
        <v xml:space="preserve"> </v>
      </c>
      <c r="R787">
        <f t="shared" si="89"/>
        <v>0.20000000000000018</v>
      </c>
      <c r="U787" s="1" t="s">
        <v>645</v>
      </c>
    </row>
    <row r="788" spans="1:21">
      <c r="A788">
        <v>655</v>
      </c>
      <c r="H788">
        <v>5</v>
      </c>
      <c r="I788">
        <v>3.5</v>
      </c>
      <c r="J788">
        <v>3</v>
      </c>
      <c r="K788">
        <v>2.5</v>
      </c>
      <c r="L788">
        <v>2</v>
      </c>
      <c r="M788" t="str">
        <f t="shared" si="84"/>
        <v xml:space="preserve"> </v>
      </c>
      <c r="N788">
        <f t="shared" si="85"/>
        <v>-3.2</v>
      </c>
      <c r="O788" t="str">
        <f t="shared" si="86"/>
        <v xml:space="preserve"> </v>
      </c>
      <c r="P788" t="str">
        <f t="shared" si="87"/>
        <v xml:space="preserve"> </v>
      </c>
      <c r="Q788" t="str">
        <f t="shared" si="88"/>
        <v xml:space="preserve"> </v>
      </c>
      <c r="R788">
        <f t="shared" si="89"/>
        <v>1.3249999999999993</v>
      </c>
      <c r="U788" s="1" t="s">
        <v>671</v>
      </c>
    </row>
    <row r="789" spans="1:21">
      <c r="A789">
        <v>718</v>
      </c>
      <c r="B789">
        <v>7</v>
      </c>
      <c r="C789" t="s">
        <v>16</v>
      </c>
      <c r="D789" t="s">
        <v>16</v>
      </c>
      <c r="E789" t="s">
        <v>16</v>
      </c>
      <c r="F789" t="s">
        <v>16</v>
      </c>
      <c r="G789" t="s">
        <v>16</v>
      </c>
      <c r="H789" t="s">
        <v>16</v>
      </c>
      <c r="I789" t="s">
        <v>16</v>
      </c>
      <c r="J789" t="s">
        <v>16</v>
      </c>
      <c r="K789" t="s">
        <v>16</v>
      </c>
      <c r="L789" t="s">
        <v>16</v>
      </c>
      <c r="M789" t="str">
        <f t="shared" si="84"/>
        <v xml:space="preserve"> </v>
      </c>
      <c r="N789" t="str">
        <f t="shared" si="85"/>
        <v xml:space="preserve"> </v>
      </c>
      <c r="O789" t="str">
        <f t="shared" si="86"/>
        <v xml:space="preserve"> </v>
      </c>
      <c r="P789" t="str">
        <f t="shared" si="87"/>
        <v xml:space="preserve"> </v>
      </c>
      <c r="Q789" t="str">
        <f t="shared" si="88"/>
        <v xml:space="preserve"> </v>
      </c>
      <c r="R789" t="str">
        <f t="shared" si="89"/>
        <v xml:space="preserve"> </v>
      </c>
      <c r="U789" s="1" t="s">
        <v>734</v>
      </c>
    </row>
    <row r="790" spans="1:21">
      <c r="A790">
        <v>737</v>
      </c>
      <c r="H790">
        <v>5.5</v>
      </c>
      <c r="I790">
        <v>3.5</v>
      </c>
      <c r="J790">
        <v>1.5</v>
      </c>
      <c r="K790">
        <v>4</v>
      </c>
      <c r="L790">
        <v>3.5</v>
      </c>
      <c r="M790" t="str">
        <f t="shared" si="84"/>
        <v xml:space="preserve"> </v>
      </c>
      <c r="N790">
        <f t="shared" si="85"/>
        <v>-3.6</v>
      </c>
      <c r="O790" t="str">
        <f t="shared" si="86"/>
        <v xml:space="preserve"> </v>
      </c>
      <c r="P790" t="str">
        <f t="shared" si="87"/>
        <v xml:space="preserve"> </v>
      </c>
      <c r="Q790" t="str">
        <f t="shared" si="88"/>
        <v xml:space="preserve"> </v>
      </c>
      <c r="R790">
        <f t="shared" si="89"/>
        <v>2.0500000000000007</v>
      </c>
      <c r="U790" s="1" t="s">
        <v>749</v>
      </c>
    </row>
    <row r="791" spans="1:21">
      <c r="A791">
        <v>754</v>
      </c>
      <c r="B791">
        <v>5</v>
      </c>
      <c r="C791" t="s">
        <v>16</v>
      </c>
      <c r="D791" t="s">
        <v>16</v>
      </c>
      <c r="E791" t="s">
        <v>16</v>
      </c>
      <c r="F791" t="s">
        <v>16</v>
      </c>
      <c r="G791" t="s">
        <v>16</v>
      </c>
      <c r="H791" t="s">
        <v>16</v>
      </c>
      <c r="I791" t="s">
        <v>16</v>
      </c>
      <c r="J791" t="s">
        <v>16</v>
      </c>
      <c r="K791" t="s">
        <v>16</v>
      </c>
      <c r="L791" t="s">
        <v>16</v>
      </c>
      <c r="M791" t="str">
        <f t="shared" si="84"/>
        <v xml:space="preserve"> </v>
      </c>
      <c r="N791" t="str">
        <f t="shared" si="85"/>
        <v xml:space="preserve"> </v>
      </c>
      <c r="O791" t="str">
        <f t="shared" si="86"/>
        <v xml:space="preserve"> </v>
      </c>
      <c r="P791" t="str">
        <f t="shared" si="87"/>
        <v xml:space="preserve"> </v>
      </c>
      <c r="Q791" t="str">
        <f t="shared" si="88"/>
        <v xml:space="preserve"> </v>
      </c>
      <c r="R791" t="str">
        <f t="shared" si="89"/>
        <v xml:space="preserve"> </v>
      </c>
      <c r="U791" s="1" t="s">
        <v>766</v>
      </c>
    </row>
    <row r="792" spans="1:21">
      <c r="A792">
        <v>758</v>
      </c>
      <c r="B792">
        <v>7</v>
      </c>
      <c r="C792" t="s">
        <v>16</v>
      </c>
      <c r="D792" t="s">
        <v>16</v>
      </c>
      <c r="E792" t="s">
        <v>16</v>
      </c>
      <c r="F792" t="s">
        <v>16</v>
      </c>
      <c r="G792" t="s">
        <v>16</v>
      </c>
      <c r="H792" t="s">
        <v>16</v>
      </c>
      <c r="I792" t="s">
        <v>16</v>
      </c>
      <c r="J792" t="s">
        <v>16</v>
      </c>
      <c r="K792" t="s">
        <v>16</v>
      </c>
      <c r="L792" t="s">
        <v>16</v>
      </c>
      <c r="M792" t="str">
        <f t="shared" si="84"/>
        <v xml:space="preserve"> </v>
      </c>
      <c r="N792" t="str">
        <f t="shared" si="85"/>
        <v xml:space="preserve"> </v>
      </c>
      <c r="O792" t="str">
        <f t="shared" si="86"/>
        <v xml:space="preserve"> </v>
      </c>
      <c r="P792" t="str">
        <f t="shared" si="87"/>
        <v xml:space="preserve"> </v>
      </c>
      <c r="Q792" t="str">
        <f t="shared" si="88"/>
        <v xml:space="preserve"> </v>
      </c>
      <c r="R792" t="str">
        <f t="shared" si="89"/>
        <v xml:space="preserve"> </v>
      </c>
      <c r="U792" s="1" t="s">
        <v>770</v>
      </c>
    </row>
    <row r="793" spans="1:21">
      <c r="A793">
        <v>779</v>
      </c>
      <c r="B793">
        <v>6</v>
      </c>
      <c r="C793" t="s">
        <v>16</v>
      </c>
      <c r="D793" t="s">
        <v>16</v>
      </c>
      <c r="E793" t="s">
        <v>16</v>
      </c>
      <c r="F793" t="s">
        <v>16</v>
      </c>
      <c r="G793" t="s">
        <v>16</v>
      </c>
      <c r="H793" t="s">
        <v>16</v>
      </c>
      <c r="I793" t="s">
        <v>16</v>
      </c>
      <c r="J793" t="s">
        <v>16</v>
      </c>
      <c r="K793" t="s">
        <v>16</v>
      </c>
      <c r="L793" t="s">
        <v>16</v>
      </c>
      <c r="M793" t="str">
        <f t="shared" si="84"/>
        <v xml:space="preserve"> </v>
      </c>
      <c r="N793" t="str">
        <f t="shared" si="85"/>
        <v xml:space="preserve"> </v>
      </c>
      <c r="O793" t="str">
        <f t="shared" si="86"/>
        <v xml:space="preserve"> </v>
      </c>
      <c r="P793" t="str">
        <f t="shared" si="87"/>
        <v xml:space="preserve"> </v>
      </c>
      <c r="Q793" t="str">
        <f t="shared" si="88"/>
        <v xml:space="preserve"> </v>
      </c>
      <c r="R793" t="str">
        <f t="shared" si="89"/>
        <v xml:space="preserve"> </v>
      </c>
      <c r="U793" s="1" t="s">
        <v>791</v>
      </c>
    </row>
    <row r="794" spans="1:21">
      <c r="A794">
        <v>788</v>
      </c>
      <c r="C794" t="s">
        <v>16</v>
      </c>
      <c r="D794" t="s">
        <v>16</v>
      </c>
      <c r="F794" t="s">
        <v>16</v>
      </c>
      <c r="G794" t="s">
        <v>16</v>
      </c>
      <c r="H794" t="s">
        <v>16</v>
      </c>
      <c r="I794" t="s">
        <v>16</v>
      </c>
      <c r="J794">
        <v>1.5</v>
      </c>
      <c r="K794" t="s">
        <v>16</v>
      </c>
      <c r="L794" t="s">
        <v>16</v>
      </c>
      <c r="M794" t="str">
        <f t="shared" si="84"/>
        <v xml:space="preserve"> </v>
      </c>
      <c r="N794">
        <f t="shared" si="85"/>
        <v>-1.5</v>
      </c>
      <c r="O794" t="str">
        <f t="shared" si="86"/>
        <v xml:space="preserve"> </v>
      </c>
      <c r="P794" t="str">
        <f t="shared" si="87"/>
        <v xml:space="preserve"> </v>
      </c>
      <c r="Q794" t="str">
        <f t="shared" si="88"/>
        <v xml:space="preserve"> </v>
      </c>
      <c r="R794" t="str">
        <f t="shared" si="89"/>
        <v xml:space="preserve"> </v>
      </c>
      <c r="U794" s="1" t="s">
        <v>800</v>
      </c>
    </row>
    <row r="795" spans="1:21">
      <c r="A795">
        <v>796</v>
      </c>
      <c r="C795" t="s">
        <v>16</v>
      </c>
      <c r="D795" t="s">
        <v>16</v>
      </c>
      <c r="H795" t="s">
        <v>16</v>
      </c>
      <c r="I795" t="s">
        <v>16</v>
      </c>
      <c r="J795">
        <v>2.5</v>
      </c>
      <c r="K795">
        <v>2</v>
      </c>
      <c r="L795">
        <v>1.5</v>
      </c>
      <c r="M795" t="str">
        <f t="shared" si="84"/>
        <v xml:space="preserve"> </v>
      </c>
      <c r="N795">
        <f t="shared" si="85"/>
        <v>-2</v>
      </c>
      <c r="O795" t="str">
        <f t="shared" si="86"/>
        <v xml:space="preserve"> </v>
      </c>
      <c r="P795" t="str">
        <f t="shared" si="87"/>
        <v xml:space="preserve"> </v>
      </c>
      <c r="Q795" t="str">
        <f t="shared" si="88"/>
        <v xml:space="preserve"> </v>
      </c>
      <c r="R795">
        <f t="shared" si="89"/>
        <v>0.25</v>
      </c>
      <c r="U795" s="1" t="s">
        <v>808</v>
      </c>
    </row>
    <row r="796" spans="1:21">
      <c r="A796">
        <v>367</v>
      </c>
      <c r="B796">
        <v>10</v>
      </c>
      <c r="C796" t="s">
        <v>16</v>
      </c>
      <c r="D796" t="s">
        <v>16</v>
      </c>
      <c r="E796">
        <v>10</v>
      </c>
      <c r="H796" t="s">
        <v>16</v>
      </c>
      <c r="I796" t="s">
        <v>16</v>
      </c>
      <c r="J796">
        <v>9.5</v>
      </c>
      <c r="K796">
        <v>2</v>
      </c>
      <c r="L796">
        <v>2</v>
      </c>
      <c r="M796">
        <f t="shared" si="84"/>
        <v>0</v>
      </c>
      <c r="N796">
        <f t="shared" si="85"/>
        <v>5.5</v>
      </c>
      <c r="O796">
        <f t="shared" si="86"/>
        <v>5.5</v>
      </c>
      <c r="P796">
        <f t="shared" si="87"/>
        <v>5.5</v>
      </c>
      <c r="Q796" t="str">
        <f t="shared" si="88"/>
        <v xml:space="preserve"> </v>
      </c>
      <c r="R796">
        <f t="shared" si="89"/>
        <v>18.75</v>
      </c>
      <c r="U796" s="1" t="s">
        <v>384</v>
      </c>
    </row>
    <row r="797" spans="1:21">
      <c r="A797">
        <v>363</v>
      </c>
      <c r="B797">
        <v>5</v>
      </c>
      <c r="C797">
        <v>5</v>
      </c>
      <c r="D797">
        <v>5</v>
      </c>
      <c r="E797">
        <v>5</v>
      </c>
      <c r="F797">
        <v>5</v>
      </c>
      <c r="G797">
        <v>5</v>
      </c>
      <c r="H797">
        <v>2.5</v>
      </c>
      <c r="I797">
        <v>1.5</v>
      </c>
      <c r="J797">
        <v>3</v>
      </c>
      <c r="K797">
        <v>2.5</v>
      </c>
      <c r="L797">
        <v>1.5</v>
      </c>
      <c r="M797">
        <f>IF(ISERROR(B797-AVERAGE(C797:G797))," ",(B797-AVERAGE(C797:G797)))</f>
        <v>0</v>
      </c>
      <c r="N797">
        <f>IF(ISERROR(B797-AVERAGE(H797:L797))," ",(B797-AVERAGE(H797:L797)))</f>
        <v>2.8</v>
      </c>
      <c r="O797">
        <f>IF(ISERROR(AVERAGE(C797:G797)-AVERAGE(H797:L797))," ",(AVERAGE(C797:G797)-AVERAGE(H797:L797)))</f>
        <v>2.8</v>
      </c>
      <c r="P797">
        <f>IF(ISERROR(ABS(O797))," ",(ABS(O797)))</f>
        <v>2.8</v>
      </c>
      <c r="Q797">
        <f>IF(ISERROR(VAR(C797:G797))," ",(VAR(C797:G797)))</f>
        <v>0</v>
      </c>
      <c r="R797">
        <f>IF(ISERROR(VAR(H797:L797))," ",(VAR(H797:L797)))</f>
        <v>0.45000000000000018</v>
      </c>
      <c r="S797">
        <f>IF(((Q797+R797&lt;2.2)*(ABS(M797)&lt;1.2)),1,"")</f>
        <v>1</v>
      </c>
      <c r="U797" s="1" t="s">
        <v>380</v>
      </c>
    </row>
  </sheetData>
  <sortState ref="A2:U797">
    <sortCondition ref="S1"/>
  </sortState>
  <hyperlinks>
    <hyperlink ref="U567" r:id="rId1"/>
    <hyperlink ref="U591" r:id="rId2"/>
    <hyperlink ref="U626" r:id="rId3"/>
    <hyperlink ref="U751" r:id="rId4"/>
    <hyperlink ref="U421" r:id="rId5"/>
    <hyperlink ref="U391" r:id="rId6"/>
    <hyperlink ref="U178" r:id="rId7"/>
    <hyperlink ref="U559" r:id="rId8"/>
    <hyperlink ref="U435" r:id="rId9"/>
    <hyperlink ref="U755" r:id="rId10"/>
    <hyperlink ref="U303" r:id="rId11"/>
    <hyperlink ref="U573" r:id="rId12"/>
    <hyperlink ref="U345" r:id="rId13"/>
    <hyperlink ref="U592" r:id="rId14"/>
    <hyperlink ref="U553" r:id="rId15"/>
    <hyperlink ref="U239" r:id="rId16"/>
    <hyperlink ref="U766" r:id="rId17"/>
    <hyperlink ref="U760" r:id="rId18"/>
    <hyperlink ref="U602" r:id="rId19"/>
    <hyperlink ref="U307" r:id="rId20"/>
    <hyperlink ref="U695" r:id="rId21"/>
    <hyperlink ref="U375" r:id="rId22"/>
    <hyperlink ref="U543" r:id="rId23"/>
    <hyperlink ref="U593" r:id="rId24"/>
    <hyperlink ref="U621" r:id="rId25"/>
    <hyperlink ref="U767" r:id="rId26"/>
    <hyperlink ref="U746" r:id="rId27"/>
    <hyperlink ref="U645" r:id="rId28"/>
    <hyperlink ref="U376" r:id="rId29"/>
    <hyperlink ref="U273" r:id="rId30"/>
    <hyperlink ref="U679" r:id="rId31"/>
    <hyperlink ref="U244" r:id="rId32"/>
    <hyperlink ref="U302" r:id="rId33"/>
    <hyperlink ref="U594" r:id="rId34"/>
    <hyperlink ref="U150" r:id="rId35"/>
    <hyperlink ref="U768" r:id="rId36"/>
    <hyperlink ref="U769" r:id="rId37"/>
    <hyperlink ref="U342" r:id="rId38"/>
    <hyperlink ref="U574" r:id="rId39"/>
    <hyperlink ref="U325" r:id="rId40"/>
    <hyperlink ref="U129" r:id="rId41"/>
    <hyperlink ref="U334" r:id="rId42"/>
    <hyperlink ref="U240" r:id="rId43"/>
    <hyperlink ref="U770" r:id="rId44"/>
    <hyperlink ref="U416" r:id="rId45"/>
    <hyperlink ref="U740" r:id="rId46"/>
    <hyperlink ref="U383" r:id="rId47"/>
    <hyperlink ref="U50" r:id="rId48"/>
    <hyperlink ref="U448" r:id="rId49"/>
    <hyperlink ref="U634" r:id="rId50"/>
    <hyperlink ref="U451" r:id="rId51"/>
    <hyperlink ref="U234" r:id="rId52"/>
    <hyperlink ref="U632" r:id="rId53"/>
    <hyperlink ref="U717" r:id="rId54"/>
    <hyperlink ref="U471" r:id="rId55"/>
    <hyperlink ref="U611" r:id="rId56"/>
    <hyperlink ref="U511" r:id="rId57"/>
    <hyperlink ref="U134" r:id="rId58"/>
    <hyperlink ref="U18" r:id="rId59"/>
    <hyperlink ref="U748" r:id="rId60"/>
    <hyperlink ref="U702" r:id="rId61"/>
    <hyperlink ref="U188" r:id="rId62"/>
    <hyperlink ref="U142" r:id="rId63"/>
    <hyperlink ref="U728" r:id="rId64"/>
    <hyperlink ref="U367" r:id="rId65"/>
    <hyperlink ref="U392" r:id="rId66"/>
    <hyperlink ref="U672" r:id="rId67"/>
    <hyperlink ref="U595" r:id="rId68"/>
    <hyperlink ref="U575" r:id="rId69"/>
    <hyperlink ref="U331" r:id="rId70"/>
    <hyperlink ref="U420" r:id="rId71"/>
    <hyperlink ref="U771" r:id="rId72"/>
    <hyperlink ref="U267" r:id="rId73"/>
    <hyperlink ref="U604" r:id="rId74"/>
    <hyperlink ref="U340" r:id="rId75"/>
    <hyperlink ref="U579" r:id="rId76"/>
    <hyperlink ref="U305" r:id="rId77"/>
    <hyperlink ref="U377" r:id="rId78"/>
    <hyperlink ref="U562" r:id="rId79"/>
    <hyperlink ref="U540" r:id="rId80"/>
    <hyperlink ref="U29" r:id="rId81"/>
    <hyperlink ref="U212" r:id="rId82"/>
    <hyperlink ref="U359" r:id="rId83"/>
    <hyperlink ref="U501" r:id="rId84"/>
    <hyperlink ref="U516" r:id="rId85"/>
    <hyperlink ref="U703" r:id="rId86"/>
    <hyperlink ref="U365" r:id="rId87"/>
    <hyperlink ref="U330" r:id="rId88"/>
    <hyperlink ref="U482" r:id="rId89"/>
    <hyperlink ref="U670" r:id="rId90"/>
    <hyperlink ref="U636" r:id="rId91"/>
    <hyperlink ref="U545" r:id="rId92"/>
    <hyperlink ref="U37" r:id="rId93"/>
    <hyperlink ref="U357" r:id="rId94"/>
    <hyperlink ref="U282" r:id="rId95"/>
    <hyperlink ref="U596" r:id="rId96"/>
    <hyperlink ref="U625" r:id="rId97"/>
    <hyperlink ref="U610" r:id="rId98"/>
    <hyperlink ref="U168" r:id="rId99"/>
    <hyperlink ref="U541" r:id="rId100"/>
    <hyperlink ref="U286" r:id="rId101"/>
    <hyperlink ref="U475" r:id="rId102"/>
    <hyperlink ref="U439" r:id="rId103"/>
    <hyperlink ref="U351" r:id="rId104"/>
    <hyperlink ref="U384" r:id="rId105"/>
    <hyperlink ref="U390" r:id="rId106"/>
    <hyperlink ref="U14" r:id="rId107"/>
    <hyperlink ref="U213" r:id="rId108"/>
    <hyperlink ref="U280" r:id="rId109"/>
    <hyperlink ref="U772" r:id="rId110"/>
    <hyperlink ref="U393" r:id="rId111"/>
    <hyperlink ref="U274" r:id="rId112"/>
    <hyperlink ref="U120" r:id="rId113"/>
    <hyperlink ref="U65" r:id="rId114"/>
    <hyperlink ref="U552" r:id="rId115"/>
    <hyperlink ref="U126" r:id="rId116"/>
    <hyperlink ref="U659" r:id="rId117"/>
    <hyperlink ref="U27" r:id="rId118"/>
    <hyperlink ref="U394" r:id="rId119"/>
    <hyperlink ref="U152" r:id="rId120"/>
    <hyperlink ref="U773" r:id="rId121"/>
    <hyperlink ref="U582" r:id="rId122"/>
    <hyperlink ref="U85" r:id="rId123"/>
    <hyperlink ref="U462" r:id="rId124"/>
    <hyperlink ref="U20" r:id="rId125"/>
    <hyperlink ref="U231" r:id="rId126"/>
    <hyperlink ref="U256" r:id="rId127"/>
    <hyperlink ref="U774" r:id="rId128"/>
    <hyperlink ref="U214" r:id="rId129"/>
    <hyperlink ref="U775" r:id="rId130"/>
    <hyperlink ref="U491" r:id="rId131"/>
    <hyperlink ref="U233" r:id="rId132"/>
    <hyperlink ref="U749" r:id="rId133"/>
    <hyperlink ref="U210" r:id="rId134"/>
    <hyperlink ref="U76" r:id="rId135"/>
    <hyperlink ref="U91" r:id="rId136"/>
    <hyperlink ref="U157" r:id="rId137"/>
    <hyperlink ref="U204" r:id="rId138"/>
    <hyperlink ref="U472" r:id="rId139"/>
    <hyperlink ref="U245" r:id="rId140"/>
    <hyperlink ref="U125" r:id="rId141"/>
    <hyperlink ref="U269" r:id="rId142"/>
    <hyperlink ref="U151" r:id="rId143"/>
    <hyperlink ref="U580" r:id="rId144"/>
    <hyperlink ref="U250" r:id="rId145"/>
    <hyperlink ref="U704" r:id="rId146"/>
    <hyperlink ref="U776" r:id="rId147"/>
    <hyperlink ref="U440" r:id="rId148"/>
    <hyperlink ref="U177" r:id="rId149"/>
    <hyperlink ref="U557" r:id="rId150"/>
    <hyperlink ref="U40" r:id="rId151"/>
    <hyperlink ref="U279" r:id="rId152"/>
    <hyperlink ref="U276" r:id="rId153"/>
    <hyperlink ref="U7" r:id="rId154"/>
    <hyperlink ref="U777" r:id="rId155"/>
    <hyperlink ref="U700" r:id="rId156"/>
    <hyperlink ref="U608" r:id="rId157"/>
    <hyperlink ref="U727" r:id="rId158"/>
    <hyperlink ref="U236" r:id="rId159"/>
    <hyperlink ref="U237" r:id="rId160"/>
    <hyperlink ref="U452" r:id="rId161"/>
    <hyperlink ref="U742" r:id="rId162"/>
    <hyperlink ref="U164" r:id="rId163"/>
    <hyperlink ref="U215" r:id="rId164"/>
    <hyperlink ref="U53" r:id="rId165"/>
    <hyperlink ref="U757" r:id="rId166"/>
    <hyperlink ref="U711" r:id="rId167"/>
    <hyperlink ref="U98" r:id="rId168"/>
    <hyperlink ref="U216" r:id="rId169"/>
    <hyperlink ref="U208" r:id="rId170"/>
    <hyperlink ref="U395" r:id="rId171"/>
    <hyperlink ref="U148" r:id="rId172"/>
    <hyperlink ref="U109" r:id="rId173"/>
    <hyperlink ref="U609" r:id="rId174"/>
    <hyperlink ref="U548" r:id="rId175"/>
    <hyperlink ref="U101" r:id="rId176"/>
    <hyperlink ref="U517" r:id="rId177"/>
    <hyperlink ref="U614" r:id="rId178"/>
    <hyperlink ref="U469" r:id="rId179"/>
    <hyperlink ref="U387" r:id="rId180"/>
    <hyperlink ref="U539" r:id="rId181"/>
    <hyperlink ref="U163" r:id="rId182"/>
    <hyperlink ref="U719" r:id="rId183"/>
    <hyperlink ref="U113" r:id="rId184"/>
    <hyperlink ref="U316" r:id="rId185"/>
    <hyperlink ref="U506" r:id="rId186"/>
    <hyperlink ref="U635" r:id="rId187"/>
    <hyperlink ref="U512" r:id="rId188"/>
    <hyperlink ref="U692" r:id="rId189"/>
    <hyperlink ref="U347" r:id="rId190"/>
    <hyperlink ref="U558" r:id="rId191"/>
    <hyperlink ref="U605" r:id="rId192"/>
    <hyperlink ref="U705" r:id="rId193"/>
    <hyperlink ref="U537" r:id="rId194"/>
    <hyperlink ref="U42" r:id="rId195"/>
    <hyperlink ref="U638" r:id="rId196"/>
    <hyperlink ref="U474" r:id="rId197"/>
    <hyperlink ref="U278" r:id="rId198"/>
    <hyperlink ref="U92" r:id="rId199"/>
    <hyperlink ref="U555" r:id="rId200"/>
    <hyperlink ref="U361" r:id="rId201"/>
    <hyperlink ref="U77" r:id="rId202"/>
    <hyperlink ref="U606" r:id="rId203"/>
    <hyperlink ref="U217" r:id="rId204"/>
    <hyperlink ref="U165" r:id="rId205"/>
    <hyperlink ref="U396" r:id="rId206"/>
    <hyperlink ref="U397" r:id="rId207"/>
    <hyperlink ref="U467" r:id="rId208"/>
    <hyperlink ref="U119" r:id="rId209"/>
    <hyperlink ref="U324" r:id="rId210"/>
    <hyperlink ref="U431" r:id="rId211"/>
    <hyperlink ref="U368" r:id="rId212"/>
    <hyperlink ref="U584" r:id="rId213"/>
    <hyperlink ref="U432" r:id="rId214"/>
    <hyperlink ref="U398" r:id="rId215"/>
    <hyperlink ref="U778" r:id="rId216"/>
    <hyperlink ref="U607" r:id="rId217"/>
    <hyperlink ref="U624" r:id="rId218"/>
    <hyperlink ref="U346" r:id="rId219"/>
    <hyperlink ref="U81" r:id="rId220"/>
    <hyperlink ref="U498" r:id="rId221"/>
    <hyperlink ref="U706" r:id="rId222"/>
    <hyperlink ref="U505" r:id="rId223"/>
    <hyperlink ref="U513" r:id="rId224" display="http://www.metroland.com/page/Privacy Policy"/>
    <hyperlink ref="U93" r:id="rId225"/>
    <hyperlink ref="U497" r:id="rId226"/>
    <hyperlink ref="U399" r:id="rId227"/>
    <hyperlink ref="U293" r:id="rId228"/>
    <hyperlink ref="U400" r:id="rId229"/>
    <hyperlink ref="U378" r:id="rId230"/>
    <hyperlink ref="U563" r:id="rId231"/>
    <hyperlink ref="U321" r:id="rId232"/>
    <hyperlink ref="U97" r:id="rId233"/>
    <hyperlink ref="U729" r:id="rId234"/>
    <hyperlink ref="U765" r:id="rId235"/>
    <hyperlink ref="U478" r:id="rId236"/>
    <hyperlink ref="U642" r:id="rId237"/>
    <hyperlink ref="U251" r:id="rId238"/>
    <hyperlink ref="U75" r:id="rId239"/>
    <hyperlink ref="U480" r:id="rId240"/>
    <hyperlink ref="U308" r:id="rId241"/>
    <hyperlink ref="U54" r:id="rId242"/>
    <hyperlink ref="U495" r:id="rId243"/>
    <hyperlink ref="U643" r:id="rId244"/>
    <hyperlink ref="U673" r:id="rId245"/>
    <hyperlink ref="U401" r:id="rId246"/>
    <hyperlink ref="U681" r:id="rId247"/>
    <hyperlink ref="U617" r:id="rId248"/>
    <hyperlink ref="U597" r:id="rId249"/>
    <hyperlink ref="U684" r:id="rId250"/>
    <hyperlink ref="U682" r:id="rId251"/>
    <hyperlink ref="U22" r:id="rId252"/>
    <hyperlink ref="U544" r:id="rId253"/>
    <hyperlink ref="U112" r:id="rId254"/>
    <hyperlink ref="U463" r:id="rId255"/>
    <hyperlink ref="U723" r:id="rId256"/>
    <hyperlink ref="U167" r:id="rId257"/>
    <hyperlink ref="U535" r:id="rId258"/>
    <hyperlink ref="U436" r:id="rId259"/>
    <hyperlink ref="U779" r:id="rId260"/>
    <hyperlink ref="U336" r:id="rId261"/>
    <hyperlink ref="U449" r:id="rId262"/>
    <hyperlink ref="U576" r:id="rId263"/>
    <hyperlink ref="U337" r:id="rId264"/>
    <hyperlink ref="U661" r:id="rId265"/>
    <hyperlink ref="U667" r:id="rId266"/>
    <hyperlink ref="U34" r:id="rId267"/>
    <hyperlink ref="U173" r:id="rId268"/>
    <hyperlink ref="U121" r:id="rId269"/>
    <hyperlink ref="U265" r:id="rId270"/>
    <hyperlink ref="U502" r:id="rId271"/>
    <hyperlink ref="U288" r:id="rId272"/>
    <hyperlink ref="U211" r:id="rId273"/>
    <hyperlink ref="U465" r:id="rId274"/>
    <hyperlink ref="U348" r:id="rId275"/>
    <hyperlink ref="U577" r:id="rId276"/>
    <hyperlink ref="U201" r:id="rId277"/>
    <hyperlink ref="U715" r:id="rId278"/>
    <hyperlink ref="U693" r:id="rId279"/>
    <hyperlink ref="U631" r:id="rId280"/>
    <hyperlink ref="U687" r:id="rId281"/>
    <hyperlink ref="U585" r:id="rId282"/>
    <hyperlink ref="U306" r:id="rId283"/>
    <hyperlink ref="U32" r:id="rId284"/>
    <hyperlink ref="U530" r:id="rId285"/>
    <hyperlink ref="U652" r:id="rId286"/>
    <hyperlink ref="U694" r:id="rId287"/>
    <hyperlink ref="U450" r:id="rId288"/>
    <hyperlink ref="U598" r:id="rId289"/>
    <hyperlink ref="U349" r:id="rId290"/>
    <hyperlink ref="U599" r:id="rId291"/>
    <hyperlink ref="U629" r:id="rId292"/>
    <hyperlink ref="U414" r:id="rId293"/>
    <hyperlink ref="U36" r:id="rId294"/>
    <hyperlink ref="U623" r:id="rId295"/>
    <hyperlink ref="U277" r:id="rId296"/>
    <hyperlink ref="U67" r:id="rId297"/>
    <hyperlink ref="U628" r:id="rId298"/>
    <hyperlink ref="U685" r:id="rId299"/>
    <hyperlink ref="U83" r:id="rId300"/>
    <hyperlink ref="U446" r:id="rId301"/>
    <hyperlink ref="U73" r:id="rId302"/>
    <hyperlink ref="U218" r:id="rId303"/>
    <hyperlink ref="U707" r:id="rId304"/>
    <hyperlink ref="U697" r:id="rId305"/>
    <hyperlink ref="U466" r:id="rId306"/>
    <hyperlink ref="U531" r:id="rId307"/>
    <hyperlink ref="U641" r:id="rId308"/>
    <hyperlink ref="U526" r:id="rId309"/>
    <hyperlink ref="U94" r:id="rId310"/>
    <hyperlink ref="U56" r:id="rId311"/>
    <hyperlink ref="U19" r:id="rId312"/>
    <hyperlink ref="U153" r:id="rId313"/>
    <hyperlink ref="U169" r:id="rId314"/>
    <hyperlink ref="U586" r:id="rId315"/>
    <hyperlink ref="U140" r:id="rId316"/>
    <hyperlink ref="U603" r:id="rId317"/>
    <hyperlink ref="U660" r:id="rId318"/>
    <hyperlink ref="U568" r:id="rId319"/>
    <hyperlink ref="U524" r:id="rId320"/>
    <hyperlink ref="U110" r:id="rId321"/>
    <hyperlink ref="U507" r:id="rId322"/>
    <hyperlink ref="U644" r:id="rId323"/>
    <hyperlink ref="U10" r:id="rId324"/>
    <hyperlink ref="U289" r:id="rId325"/>
    <hyperlink ref="U653" r:id="rId326"/>
    <hyperlink ref="U590" r:id="rId327"/>
    <hyperlink ref="U419" r:id="rId328"/>
    <hyperlink ref="U402" r:id="rId329"/>
    <hyperlink ref="U708" r:id="rId330"/>
    <hyperlink ref="U417" r:id="rId331"/>
    <hyperlink ref="U514" r:id="rId332"/>
    <hyperlink ref="U388" r:id="rId333"/>
    <hyperlink ref="U329" r:id="rId334"/>
    <hyperlink ref="U31" r:id="rId335"/>
    <hyperlink ref="U554" r:id="rId336"/>
    <hyperlink ref="U714" r:id="rId337"/>
    <hyperlink ref="U546" r:id="rId338"/>
    <hyperlink ref="U750" r:id="rId339"/>
    <hyperlink ref="U583" r:id="rId340"/>
    <hyperlink ref="U382" r:id="rId341"/>
    <hyperlink ref="U747" r:id="rId342"/>
    <hyperlink ref="U640" r:id="rId343"/>
    <hyperlink ref="U312" r:id="rId344"/>
    <hyperlink ref="U662" r:id="rId345"/>
    <hyperlink ref="U154" r:id="rId346"/>
    <hyperlink ref="U722" r:id="rId347"/>
    <hyperlink ref="U102" r:id="rId348"/>
    <hyperlink ref="U189" r:id="rId349"/>
    <hyperlink ref="U690" r:id="rId350"/>
    <hyperlink ref="U422" r:id="rId351"/>
    <hyperlink ref="U433" r:id="rId352"/>
    <hyperlink ref="U571" r:id="rId353"/>
    <hyperlink ref="U542" r:id="rId354"/>
    <hyperlink ref="U185" r:id="rId355"/>
    <hyperlink ref="U355" r:id="rId356"/>
    <hyperlink ref="U60" r:id="rId357"/>
    <hyperlink ref="U138" r:id="rId358"/>
    <hyperlink ref="U489" r:id="rId359"/>
    <hyperlink ref="U13" r:id="rId360"/>
    <hyperlink ref="U187" r:id="rId361"/>
    <hyperlink ref="U618" r:id="rId362"/>
    <hyperlink ref="U797" r:id="rId363"/>
    <hyperlink ref="U666" r:id="rId364" display="http://www.ocgov.com/ocgov/Privacy Policy"/>
    <hyperlink ref="U581" r:id="rId365"/>
    <hyperlink ref="U123" r:id="rId366"/>
    <hyperlink ref="U796" r:id="rId367"/>
    <hyperlink ref="U281" r:id="rId368"/>
    <hyperlink ref="U219" r:id="rId369"/>
    <hyperlink ref="U46" r:id="rId370"/>
    <hyperlink ref="U736" r:id="rId371"/>
    <hyperlink ref="U752" r:id="rId372"/>
    <hyperlink ref="U241" r:id="rId373"/>
    <hyperlink ref="U615" r:id="rId374"/>
    <hyperlink ref="U206" r:id="rId375"/>
    <hyperlink ref="U87" r:id="rId376"/>
    <hyperlink ref="U780" r:id="rId377"/>
    <hyperlink ref="U560" r:id="rId378"/>
    <hyperlink ref="U255" r:id="rId379"/>
    <hyperlink ref="U403" r:id="rId380"/>
    <hyperlink ref="U686" r:id="rId381"/>
    <hyperlink ref="U198" r:id="rId382"/>
    <hyperlink ref="U199" r:id="rId383"/>
    <hyperlink ref="U95" r:id="rId384"/>
    <hyperlink ref="U713" r:id="rId385"/>
    <hyperlink ref="U633" r:id="rId386"/>
    <hyperlink ref="U464" r:id="rId387"/>
    <hyperlink ref="U503" r:id="rId388"/>
    <hyperlink ref="U639" r:id="rId389"/>
    <hyperlink ref="U677" r:id="rId390"/>
    <hyperlink ref="U299" r:id="rId391"/>
    <hyperlink ref="U176" r:id="rId392"/>
    <hyperlink ref="U674" r:id="rId393"/>
    <hyperlink ref="U275" r:id="rId394"/>
    <hyperlink ref="U476" r:id="rId395"/>
    <hyperlink ref="U55" r:id="rId396"/>
    <hyperlink ref="U457" r:id="rId397"/>
    <hyperlink ref="U649" r:id="rId398"/>
    <hyperlink ref="U314" r:id="rId399"/>
    <hyperlink ref="U423" r:id="rId400"/>
    <hyperlink ref="U404" r:id="rId401"/>
    <hyperlink ref="U290" r:id="rId402"/>
    <hyperlink ref="U427" r:id="rId403"/>
    <hyperlink ref="U220" r:id="rId404"/>
    <hyperlink ref="U515" r:id="rId405"/>
    <hyperlink ref="U569" r:id="rId406"/>
    <hyperlink ref="U428" r:id="rId407"/>
    <hyperlink ref="U182" r:id="rId408"/>
    <hyperlink ref="U221" r:id="rId409"/>
    <hyperlink ref="U744" r:id="rId410"/>
    <hyperlink ref="U117" r:id="rId411"/>
    <hyperlink ref="U781" r:id="rId412"/>
    <hyperlink ref="U761" r:id="rId413"/>
    <hyperlink ref="U103" r:id="rId414"/>
    <hyperlink ref="U564" r:id="rId415"/>
    <hyperlink ref="U485" r:id="rId416"/>
    <hyperlink ref="U532" r:id="rId417"/>
    <hyperlink ref="U527" r:id="rId418"/>
    <hyperlink ref="U190" r:id="rId419"/>
    <hyperlink ref="U534" r:id="rId420"/>
    <hyperlink ref="U72" r:id="rId421"/>
    <hyperlink ref="U222" r:id="rId422"/>
    <hyperlink ref="U389" r:id="rId423"/>
    <hyperlink ref="U100" r:id="rId424"/>
    <hyperlink ref="U24" r:id="rId425"/>
    <hyperlink ref="U21" r:id="rId426"/>
    <hyperlink ref="U678" r:id="rId427"/>
    <hyperlink ref="U528" r:id="rId428"/>
    <hyperlink ref="U726" r:id="rId429"/>
    <hyperlink ref="U266" r:id="rId430"/>
    <hyperlink ref="U572" r:id="rId431"/>
    <hyperlink ref="U561" r:id="rId432"/>
    <hyperlink ref="U300" r:id="rId433"/>
    <hyperlink ref="U15" r:id="rId434"/>
    <hyperlink ref="U304" r:id="rId435"/>
    <hyperlink ref="U468" r:id="rId436"/>
    <hyperlink ref="U509" r:id="rId437"/>
    <hyperlink ref="U698" r:id="rId438"/>
    <hyperlink ref="U313" r:id="rId439"/>
    <hyperlink ref="U141" r:id="rId440"/>
    <hyperlink ref="U315" r:id="rId441"/>
    <hyperlink ref="U379" r:id="rId442"/>
    <hyperlink ref="U170" r:id="rId443"/>
    <hyperlink ref="U762" r:id="rId444"/>
    <hyperlink ref="U356" r:id="rId445"/>
    <hyperlink ref="U283" r:id="rId446"/>
    <hyperlink ref="U124" r:id="rId447"/>
    <hyperlink ref="U488" r:id="rId448"/>
    <hyperlink ref="U287" r:id="rId449"/>
    <hyperlink ref="U270" r:id="rId450"/>
    <hyperlink ref="U44" r:id="rId451"/>
    <hyperlink ref="U166" r:id="rId452"/>
    <hyperlink ref="U291" r:id="rId453"/>
    <hyperlink ref="U696" r:id="rId454"/>
    <hyperlink ref="U721" r:id="rId455"/>
    <hyperlink ref="U664" r:id="rId456"/>
    <hyperlink ref="U25" r:id="rId457"/>
    <hyperlink ref="U735" r:id="rId458"/>
    <hyperlink ref="U455" r:id="rId459"/>
    <hyperlink ref="U8" r:id="rId460"/>
    <hyperlink ref="U68" r:id="rId461"/>
    <hyperlink ref="U235" r:id="rId462"/>
    <hyperlink ref="U380" r:id="rId463"/>
    <hyperlink ref="U38" r:id="rId464"/>
    <hyperlink ref="U405" r:id="rId465"/>
    <hyperlink ref="U716" r:id="rId466"/>
    <hyperlink ref="U261" r:id="rId467"/>
    <hyperlink ref="U143" r:id="rId468"/>
    <hyperlink ref="U737" r:id="rId469"/>
    <hyperlink ref="U128" r:id="rId470"/>
    <hyperlink ref="U437" r:id="rId471"/>
    <hyperlink ref="U61" r:id="rId472"/>
    <hyperlink ref="U600" r:id="rId473"/>
    <hyperlink ref="U447" r:id="rId474"/>
    <hyperlink ref="U613" r:id="rId475"/>
    <hyperlink ref="U675" r:id="rId476"/>
    <hyperlink ref="U366" r:id="rId477"/>
    <hyperlink ref="U254" r:id="rId478"/>
    <hyperlink ref="U648" r:id="rId479"/>
    <hyperlink ref="U104" r:id="rId480"/>
    <hyperlink ref="U327" r:id="rId481"/>
    <hyperlink ref="U441" r:id="rId482"/>
    <hyperlink ref="U725" r:id="rId483"/>
    <hyperlink ref="U699" r:id="rId484"/>
    <hyperlink ref="U453" r:id="rId485"/>
    <hyperlink ref="U309" r:id="rId486"/>
    <hyperlink ref="U688" r:id="rId487"/>
    <hyperlink ref="U207" r:id="rId488"/>
    <hyperlink ref="U200" r:id="rId489"/>
    <hyperlink ref="U343" r:id="rId490"/>
    <hyperlink ref="U680" r:id="rId491"/>
    <hyperlink ref="U730" r:id="rId492"/>
    <hyperlink ref="U622" r:id="rId493"/>
    <hyperlink ref="U381" r:id="rId494"/>
    <hyperlink ref="U284" r:id="rId495"/>
    <hyperlink ref="U328" r:id="rId496"/>
    <hyperlink ref="U295" r:id="rId497"/>
    <hyperlink ref="U418" r:id="rId498"/>
    <hyperlink ref="U763" r:id="rId499"/>
    <hyperlink ref="U2" r:id="rId500"/>
    <hyperlink ref="U158" r:id="rId501"/>
    <hyperlink ref="U550" r:id="rId502"/>
    <hyperlink ref="U406" r:id="rId503"/>
    <hyperlink ref="U271" r:id="rId504"/>
    <hyperlink ref="U132" r:id="rId505"/>
    <hyperlink ref="U415" r:id="rId506"/>
    <hyperlink ref="U285" r:id="rId507"/>
    <hyperlink ref="U246" r:id="rId508"/>
    <hyperlink ref="U272" r:id="rId509"/>
    <hyperlink ref="U130" r:id="rId510"/>
    <hyperlink ref="U731" r:id="rId511"/>
    <hyperlink ref="U160" r:id="rId512"/>
    <hyperlink ref="U370" r:id="rId513"/>
    <hyperlink ref="U385" r:id="rId514"/>
    <hyperlink ref="U344" r:id="rId515"/>
    <hyperlink ref="U30" r:id="rId516"/>
    <hyperlink ref="U473" r:id="rId517"/>
    <hyperlink ref="U518" r:id="rId518"/>
    <hyperlink ref="U159" r:id="rId519"/>
    <hyperlink ref="U353" r:id="rId520"/>
    <hyperlink ref="U429" r:id="rId521"/>
    <hyperlink ref="U588" r:id="rId522"/>
    <hyperlink ref="U202" r:id="rId523"/>
    <hyperlink ref="U683" r:id="rId524"/>
    <hyperlink ref="U156" r:id="rId525"/>
    <hyperlink ref="U536" r:id="rId526"/>
    <hyperlink ref="U69" r:id="rId527"/>
    <hyperlink ref="U407" r:id="rId528"/>
    <hyperlink ref="U296" r:id="rId529"/>
    <hyperlink ref="U668" r:id="rId530"/>
    <hyperlink ref="U332" r:id="rId531"/>
    <hyperlink ref="U525" r:id="rId532"/>
    <hyperlink ref="U529" r:id="rId533"/>
    <hyperlink ref="U26" r:id="rId534"/>
    <hyperlink ref="U323" r:id="rId535"/>
    <hyperlink ref="U180" r:id="rId536"/>
    <hyperlink ref="U587" r:id="rId537"/>
    <hyperlink ref="U48" r:id="rId538"/>
    <hyperlink ref="U57" r:id="rId539"/>
    <hyperlink ref="U782" r:id="rId540"/>
    <hyperlink ref="U738" r:id="rId541"/>
    <hyperlink ref="U203" r:id="rId542"/>
    <hyperlink ref="U333" r:id="rId543"/>
    <hyperlink ref="U257" r:id="rId544"/>
    <hyperlink ref="U223" r:id="rId545"/>
    <hyperlink ref="U310" r:id="rId546"/>
    <hyperlink ref="U105" r:id="rId547"/>
    <hyperlink ref="U196" r:id="rId548"/>
    <hyperlink ref="U490" r:id="rId549"/>
    <hyperlink ref="U181" r:id="rId550"/>
    <hyperlink ref="U107" r:id="rId551"/>
    <hyperlink ref="U630" r:id="rId552"/>
    <hyperlink ref="U294" r:id="rId553"/>
    <hyperlink ref="U589" r:id="rId554"/>
    <hyperlink ref="U358" r:id="rId555"/>
    <hyperlink ref="U224" r:id="rId556"/>
    <hyperlink ref="U17" r:id="rId557"/>
    <hyperlink ref="U183" r:id="rId558"/>
    <hyperlink ref="U225" r:id="rId559"/>
    <hyperlink ref="U754" r:id="rId560"/>
    <hyperlink ref="U756" r:id="rId561"/>
    <hyperlink ref="U28" r:id="rId562"/>
    <hyperlink ref="U408" r:id="rId563"/>
    <hyperlink ref="U191" r:id="rId564"/>
    <hyperlink ref="U547" r:id="rId565"/>
    <hyperlink ref="U5" r:id="rId566"/>
    <hyperlink ref="U486" r:id="rId567"/>
    <hyperlink ref="U654" r:id="rId568"/>
    <hyperlink ref="U66" r:id="rId569"/>
    <hyperlink ref="U9" r:id="rId570"/>
    <hyperlink ref="U4" r:id="rId571"/>
    <hyperlink ref="U90" r:id="rId572"/>
    <hyperlink ref="U247" r:id="rId573"/>
    <hyperlink ref="U718" r:id="rId574"/>
    <hyperlink ref="U724" r:id="rId575"/>
    <hyperlink ref="U298" r:id="rId576"/>
    <hyperlink ref="U268" r:id="rId577"/>
    <hyperlink ref="U655" r:id="rId578"/>
    <hyperlink ref="U783" r:id="rId579"/>
    <hyperlink ref="U565" r:id="rId580"/>
    <hyperlink ref="U262" r:id="rId581"/>
    <hyperlink ref="U764" r:id="rId582"/>
    <hyperlink ref="U409" r:id="rId583"/>
    <hyperlink ref="U438" r:id="rId584"/>
    <hyperlink ref="U122" r:id="rId585"/>
    <hyperlink ref="U364" r:id="rId586"/>
    <hyperlink ref="U424" r:id="rId587"/>
    <hyperlink ref="U784" r:id="rId588"/>
    <hyperlink ref="U51" r:id="rId589"/>
    <hyperlink ref="U743" r:id="rId590"/>
    <hyperlink ref="U410" r:id="rId591"/>
    <hyperlink ref="U350" r:id="rId592"/>
    <hyperlink ref="U192" r:id="rId593"/>
    <hyperlink ref="U108" r:id="rId594"/>
    <hyperlink ref="U131" r:id="rId595"/>
    <hyperlink ref="U504" r:id="rId596"/>
    <hyperlink ref="U226" r:id="rId597"/>
    <hyperlink ref="U701" r:id="rId598"/>
    <hyperlink ref="U785" r:id="rId599"/>
    <hyperlink ref="U248" r:id="rId600"/>
    <hyperlink ref="U193" r:id="rId601"/>
    <hyperlink ref="U601" r:id="rId602"/>
    <hyperlink ref="U146" r:id="rId603"/>
    <hyperlink ref="U58" r:id="rId604"/>
    <hyperlink ref="U456" r:id="rId605"/>
    <hyperlink ref="U566" r:id="rId606"/>
    <hyperlink ref="U209" r:id="rId607"/>
    <hyperlink ref="U570" r:id="rId608"/>
    <hyperlink ref="U139" r:id="rId609"/>
    <hyperlink ref="U338" r:id="rId610"/>
    <hyperlink ref="U144" r:id="rId611"/>
    <hyperlink ref="U252" r:id="rId612"/>
    <hyperlink ref="U371" r:id="rId613"/>
    <hyperlink ref="U174" r:id="rId614"/>
    <hyperlink ref="U510" r:id="rId615"/>
    <hyperlink ref="U759" r:id="rId616"/>
    <hyperlink ref="U116" r:id="rId617"/>
    <hyperlink ref="U155" r:id="rId618"/>
    <hyperlink ref="U59" r:id="rId619" display="http://money-protectandgrow.com/chkpnl/myleslp/privacy policy.html"/>
    <hyperlink ref="U362" r:id="rId620"/>
    <hyperlink ref="U637" r:id="rId621"/>
    <hyperlink ref="U258" r:id="rId622"/>
    <hyperlink ref="U227" r:id="rId623"/>
    <hyperlink ref="U89" r:id="rId624"/>
    <hyperlink ref="U786" r:id="rId625"/>
    <hyperlink ref="U458" r:id="rId626"/>
    <hyperlink ref="U78" r:id="rId627"/>
    <hyperlink ref="U647" r:id="rId628"/>
    <hyperlink ref="U787" r:id="rId629"/>
    <hyperlink ref="U253" r:id="rId630"/>
    <hyperlink ref="U496" r:id="rId631"/>
    <hyperlink ref="U23" r:id="rId632"/>
    <hyperlink ref="U386" r:id="rId633"/>
    <hyperlink ref="U179" r:id="rId634"/>
    <hyperlink ref="U363" r:id="rId635"/>
    <hyperlink ref="U533" r:id="rId636"/>
    <hyperlink ref="U709" r:id="rId637"/>
    <hyperlink ref="U483" r:id="rId638"/>
    <hyperlink ref="U732" r:id="rId639"/>
    <hyperlink ref="U479" r:id="rId640"/>
    <hyperlink ref="U443" r:id="rId641"/>
    <hyperlink ref="U372" r:id="rId642"/>
    <hyperlink ref="U676" r:id="rId643"/>
    <hyperlink ref="U145" r:id="rId644"/>
    <hyperlink ref="U318" r:id="rId645"/>
    <hyperlink ref="U369" r:id="rId646"/>
    <hyperlink ref="U205" r:id="rId647"/>
    <hyperlink ref="U360" r:id="rId648"/>
    <hyperlink ref="U481" r:id="rId649"/>
    <hyperlink ref="U549" r:id="rId650"/>
    <hyperlink ref="U135" r:id="rId651"/>
    <hyperlink ref="U494" r:id="rId652"/>
    <hyperlink ref="U197" r:id="rId653"/>
    <hyperlink ref="U263" r:id="rId654"/>
    <hyperlink ref="U788" r:id="rId655"/>
    <hyperlink ref="U710" r:id="rId656"/>
    <hyperlink ref="U249" r:id="rId657"/>
    <hyperlink ref="U111" r:id="rId658"/>
    <hyperlink ref="U669" r:id="rId659"/>
    <hyperlink ref="U720" r:id="rId660"/>
    <hyperlink ref="U734" r:id="rId661"/>
    <hyperlink ref="U259" r:id="rId662"/>
    <hyperlink ref="U551" r:id="rId663"/>
    <hyperlink ref="U508" r:id="rId664"/>
    <hyperlink ref="U658" r:id="rId665"/>
    <hyperlink ref="U242" r:id="rId666"/>
    <hyperlink ref="U86" r:id="rId667"/>
    <hyperlink ref="U195" r:id="rId668"/>
    <hyperlink ref="U519" r:id="rId669"/>
    <hyperlink ref="U434" r:id="rId670"/>
    <hyperlink ref="U733" r:id="rId671"/>
    <hyperlink ref="U47" r:id="rId672"/>
    <hyperlink ref="U373" r:id="rId673"/>
    <hyperlink ref="U411" r:id="rId674"/>
    <hyperlink ref="U627" r:id="rId675"/>
    <hyperlink ref="U520" r:id="rId676"/>
    <hyperlink ref="U499" r:id="rId677"/>
    <hyperlink ref="U228" r:id="rId678"/>
    <hyperlink ref="U492" r:id="rId679"/>
    <hyperlink ref="U114" r:id="rId680"/>
    <hyperlink ref="U374" r:id="rId681"/>
    <hyperlink ref="U136" r:id="rId682"/>
    <hyperlink ref="U186" r:id="rId683"/>
    <hyperlink ref="U3" r:id="rId684"/>
    <hyperlink ref="U115" r:id="rId685"/>
    <hyperlink ref="U425" r:id="rId686"/>
    <hyperlink ref="U11" r:id="rId687"/>
    <hyperlink ref="U99" r:id="rId688"/>
    <hyperlink ref="U80" r:id="rId689"/>
    <hyperlink ref="U79" r:id="rId690"/>
    <hyperlink ref="U454" r:id="rId691"/>
    <hyperlink ref="U35" r:id="rId692"/>
    <hyperlink ref="U487" r:id="rId693"/>
    <hyperlink ref="U691" r:id="rId694"/>
    <hyperlink ref="U43" r:id="rId695"/>
    <hyperlink ref="U619" r:id="rId696"/>
    <hyperlink ref="U354" r:id="rId697"/>
    <hyperlink ref="U149" r:id="rId698"/>
    <hyperlink ref="U444" r:id="rId699"/>
    <hyperlink ref="U133" r:id="rId700"/>
    <hyperlink ref="U64" r:id="rId701"/>
    <hyperlink ref="U484" r:id="rId702"/>
    <hyperlink ref="U320" r:id="rId703"/>
    <hyperlink ref="U712" r:id="rId704"/>
    <hyperlink ref="U689" r:id="rId705"/>
    <hyperlink ref="U335" r:id="rId706"/>
    <hyperlink ref="U82" r:id="rId707"/>
    <hyperlink ref="U753" r:id="rId708" location="privacy"/>
    <hyperlink ref="U70" r:id="rId709"/>
    <hyperlink ref="U412" r:id="rId710"/>
    <hyperlink ref="U52" r:id="rId711"/>
    <hyperlink ref="U413" r:id="rId712"/>
    <hyperlink ref="U326" r:id="rId713"/>
    <hyperlink ref="U741" r:id="rId714"/>
    <hyperlink ref="U317" r:id="rId715"/>
    <hyperlink ref="U430" r:id="rId716"/>
    <hyperlink ref="U656" r:id="rId717"/>
    <hyperlink ref="U789" r:id="rId718"/>
    <hyperlink ref="U264" r:id="rId719"/>
    <hyperlink ref="U6" r:id="rId720"/>
    <hyperlink ref="U459" r:id="rId721"/>
    <hyperlink ref="U161" r:id="rId722"/>
    <hyperlink ref="U620" r:id="rId723"/>
    <hyperlink ref="U118" r:id="rId724"/>
    <hyperlink ref="U322" r:id="rId725"/>
    <hyperlink ref="U71" r:id="rId726"/>
    <hyperlink ref="U745" r:id="rId727"/>
    <hyperlink ref="U460" r:id="rId728"/>
    <hyperlink ref="U137" r:id="rId729"/>
    <hyperlink ref="U84" r:id="rId730"/>
    <hyperlink ref="U12" r:id="rId731"/>
    <hyperlink ref="U311" r:id="rId732"/>
    <hyperlink ref="U147" r:id="rId733"/>
    <hyperlink ref="U646" r:id="rId734"/>
    <hyperlink ref="U470" r:id="rId735"/>
    <hyperlink ref="U578" r:id="rId736"/>
    <hyperlink ref="U790" r:id="rId737"/>
    <hyperlink ref="U127" r:id="rId738"/>
    <hyperlink ref="U461" r:id="rId739"/>
    <hyperlink ref="U74" r:id="rId740"/>
    <hyperlink ref="U172" r:id="rId741"/>
    <hyperlink ref="U33" r:id="rId742"/>
    <hyperlink ref="U39" r:id="rId743"/>
    <hyperlink ref="U243" r:id="rId744"/>
    <hyperlink ref="U297" r:id="rId745"/>
    <hyperlink ref="U319" r:id="rId746"/>
    <hyperlink ref="U657" r:id="rId747"/>
    <hyperlink ref="U184" r:id="rId748"/>
    <hyperlink ref="U665" r:id="rId749"/>
    <hyperlink ref="U650" r:id="rId750"/>
    <hyperlink ref="U522" r:id="rId751"/>
    <hyperlink ref="U229" r:id="rId752"/>
    <hyperlink ref="U41" r:id="rId753"/>
    <hyperlink ref="U791" r:id="rId754"/>
    <hyperlink ref="U260" r:id="rId755"/>
    <hyperlink ref="U16" r:id="rId756"/>
    <hyperlink ref="U663" r:id="rId757"/>
    <hyperlink ref="U792" r:id="rId758"/>
    <hyperlink ref="U62" r:id="rId759"/>
    <hyperlink ref="U45" r:id="rId760"/>
    <hyperlink ref="U500" r:id="rId761"/>
    <hyperlink ref="U739" r:id="rId762"/>
    <hyperlink ref="U171" r:id="rId763"/>
    <hyperlink ref="U292" r:id="rId764"/>
    <hyperlink ref="U88" r:id="rId765"/>
    <hyperlink ref="U230" r:id="rId766"/>
    <hyperlink ref="U616" r:id="rId767"/>
    <hyperlink ref="U194" r:id="rId768"/>
    <hyperlink ref="U301" r:id="rId769"/>
    <hyperlink ref="U175" r:id="rId770"/>
    <hyperlink ref="U426" r:id="rId771"/>
    <hyperlink ref="U352" r:id="rId772"/>
    <hyperlink ref="U523" r:id="rId773"/>
    <hyperlink ref="U341" r:id="rId774"/>
    <hyperlink ref="U442" r:id="rId775"/>
    <hyperlink ref="U651" r:id="rId776"/>
    <hyperlink ref="U238" r:id="rId777"/>
    <hyperlink ref="U162" r:id="rId778"/>
    <hyperlink ref="U793" r:id="rId779"/>
    <hyperlink ref="U232" r:id="rId780"/>
    <hyperlink ref="U477" r:id="rId781"/>
    <hyperlink ref="U339" r:id="rId782"/>
    <hyperlink ref="U493" r:id="rId783"/>
    <hyperlink ref="U556" r:id="rId784"/>
    <hyperlink ref="U758" r:id="rId785"/>
    <hyperlink ref="U49" r:id="rId786"/>
    <hyperlink ref="U521" r:id="rId787"/>
    <hyperlink ref="U794" r:id="rId788"/>
    <hyperlink ref="U671" r:id="rId789"/>
    <hyperlink ref="U106" r:id="rId790"/>
    <hyperlink ref="U538" r:id="rId791"/>
    <hyperlink ref="U96" r:id="rId792"/>
    <hyperlink ref="U445" r:id="rId793" display="http://www.gurugrimmer.com/Leg Dox good HHME/privacyPolicy.html"/>
    <hyperlink ref="U63" r:id="rId794"/>
    <hyperlink ref="U612" r:id="rId795"/>
    <hyperlink ref="U795" r:id="rId796"/>
  </hyperlinks>
  <pageMargins left="0.7" right="0.7" top="0.75" bottom="0.75" header="0.3" footer="0.3"/>
  <pageSetup paperSize="9" orientation="portrait" r:id="rId79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Sun.3, Y.</dc:creator>
  <cp:lastModifiedBy>student</cp:lastModifiedBy>
  <dcterms:created xsi:type="dcterms:W3CDTF">2011-11-15T00:45:39Z</dcterms:created>
  <dcterms:modified xsi:type="dcterms:W3CDTF">2012-02-12T13:11:38Z</dcterms:modified>
</cp:coreProperties>
</file>