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90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<sst xmlns="http://schemas.openxmlformats.org/spreadsheetml/2006/main" count="5" uniqueCount="5">
  <si>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U/V</t>
  </si>
  <si>
    <t>I/ma</t>
  </si>
  <si>
    <t>二极管</t>
  </si>
  <si>
    <t>U</t>
  </si>
  <si>
    <t>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</si>
</sst>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"/>
    <numFmt numFmtId="177" formatCode="0.00_ "/>
    <numFmt numFmtId="178" formatCode="0.0000_ "/>
  </numFmts>
  <fonts count="23">
    <font>
      <sz val="11"/>
      <name val="宋体"/>
      <charset val="134"/>
    </font>
    <font>
      <b/>
      <sz val="16"/>
      <name val="serif"/>
      <charset val="134"/>
    </font>
    <font>
      <sz val="10"/>
      <name val="serif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金属膜伏安特性曲线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035605413974"/>
                  <c:y val="-0.12922318125770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0.0956</c:v>
                </c:pt>
                <c:pt idx="1">
                  <c:v>0.1509</c:v>
                </c:pt>
                <c:pt idx="2">
                  <c:v>0.2744</c:v>
                </c:pt>
                <c:pt idx="3">
                  <c:v>0.3117</c:v>
                </c:pt>
                <c:pt idx="4">
                  <c:v>0.6164</c:v>
                </c:pt>
                <c:pt idx="5">
                  <c:v>0.7479</c:v>
                </c:pt>
                <c:pt idx="6">
                  <c:v>0.8603</c:v>
                </c:pt>
                <c:pt idx="7" c:formatCode="0.0000">
                  <c:v>0.952</c:v>
                </c:pt>
                <c:pt idx="8">
                  <c:v>1.1096</c:v>
                </c:pt>
                <c:pt idx="9">
                  <c:v>1.2037</c:v>
                </c:pt>
                <c:pt idx="10">
                  <c:v>1.4026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0.87</c:v>
                </c:pt>
                <c:pt idx="1">
                  <c:v>1.35</c:v>
                </c:pt>
                <c:pt idx="2">
                  <c:v>2.48</c:v>
                </c:pt>
                <c:pt idx="3">
                  <c:v>2.82</c:v>
                </c:pt>
                <c:pt idx="4">
                  <c:v>5.51</c:v>
                </c:pt>
                <c:pt idx="5">
                  <c:v>6.86</c:v>
                </c:pt>
                <c:pt idx="6">
                  <c:v>7.81</c:v>
                </c:pt>
                <c:pt idx="7">
                  <c:v>8.63</c:v>
                </c:pt>
                <c:pt idx="8">
                  <c:v>10.05</c:v>
                </c:pt>
                <c:pt idx="9">
                  <c:v>10.85</c:v>
                </c:pt>
                <c:pt idx="10">
                  <c:v>12.69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736458"/>
        <c:axId val="362582161"/>
      </c:scatterChart>
      <c:valAx>
        <c:axId val="70073645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I/mA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2582161"/>
        <c:crosses val="autoZero"/>
        <c:crossBetween val="midCat"/>
      </c:valAx>
      <c:valAx>
        <c:axId val="3625821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U/V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304942166140904"/>
              <c:y val="0.30862956033676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0736458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二极管正向伏安特性曲线</a:t>
            </a:r>
          </a:p>
        </c:rich>
      </c:tx>
      <c:layout>
        <c:manualLayout>
          <c:xMode val="edge"/>
          <c:yMode val="edge"/>
          <c:x val="0.319738981379057"/>
          <c:y val="0.03413037505441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0563774490203918"/>
                  <c:y val="-0.036816660468575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Sheet1!$A$17:$A$28</c:f>
              <c:numCache>
                <c:formatCode>General</c:formatCode>
                <c:ptCount val="12"/>
                <c:pt idx="0">
                  <c:v>0.4416</c:v>
                </c:pt>
                <c:pt idx="1">
                  <c:v>0.4945</c:v>
                </c:pt>
                <c:pt idx="2">
                  <c:v>0.5084</c:v>
                </c:pt>
                <c:pt idx="3">
                  <c:v>0.5892</c:v>
                </c:pt>
                <c:pt idx="4">
                  <c:v>0.6153</c:v>
                </c:pt>
                <c:pt idx="5">
                  <c:v>0.6438</c:v>
                </c:pt>
                <c:pt idx="6">
                  <c:v>0.6544</c:v>
                </c:pt>
                <c:pt idx="7">
                  <c:v>0.6702</c:v>
                </c:pt>
                <c:pt idx="8">
                  <c:v>0.7135</c:v>
                </c:pt>
                <c:pt idx="9" c:formatCode="0.0000_ ">
                  <c:v>0.761</c:v>
                </c:pt>
                <c:pt idx="10">
                  <c:v>0.8006</c:v>
                </c:pt>
                <c:pt idx="11">
                  <c:v>0.8388</c:v>
                </c:pt>
              </c:numCache>
            </c:numRef>
          </c:xVal>
          <c:yVal>
            <c:numRef>
              <c:f>Sheet1!$B$17:$B$28</c:f>
              <c:numCache>
                <c:formatCode>General</c:formatCode>
                <c:ptCount val="12"/>
                <c:pt idx="0">
                  <c:v>0.11</c:v>
                </c:pt>
                <c:pt idx="1">
                  <c:v>0.46</c:v>
                </c:pt>
                <c:pt idx="2">
                  <c:v>0.59</c:v>
                </c:pt>
                <c:pt idx="3">
                  <c:v>1.71</c:v>
                </c:pt>
                <c:pt idx="4" c:formatCode="0.00_ ">
                  <c:v>5.12</c:v>
                </c:pt>
                <c:pt idx="5">
                  <c:v>9.11</c:v>
                </c:pt>
                <c:pt idx="6">
                  <c:v>10.59</c:v>
                </c:pt>
                <c:pt idx="7">
                  <c:v>13.75</c:v>
                </c:pt>
                <c:pt idx="8">
                  <c:v>22.16</c:v>
                </c:pt>
                <c:pt idx="9">
                  <c:v>37.65</c:v>
                </c:pt>
                <c:pt idx="10">
                  <c:v>57.3</c:v>
                </c:pt>
                <c:pt idx="11">
                  <c:v>75.3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374683"/>
        <c:axId val="547569503"/>
      </c:scatterChart>
      <c:valAx>
        <c:axId val="7963746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U/V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7569503"/>
        <c:crosses val="autoZero"/>
        <c:crossBetween val="midCat"/>
      </c:valAx>
      <c:valAx>
        <c:axId val="54756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I/mA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6374683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488315</xdr:colOff>
      <xdr:row>0</xdr:row>
      <xdr:rowOff>101600</xdr:rowOff>
    </xdr:from>
    <xdr:to>
      <xdr:col>12</xdr:col>
      <xdr:colOff>188595</xdr:colOff>
      <xdr:row>14</xdr:row>
      <xdr:rowOff>17145</xdr:rowOff>
    </xdr:to>
    <xdr:graphicFrame>
      <xdr:nvGraphicFramePr>
        <xdr:cNvPr id="6" name="图表 5"/>
        <xdr:cNvGraphicFramePr/>
      </xdr:nvGraphicFramePr>
      <xdr:xfrm>
        <a:off x="3357245" y="101600"/>
        <a:ext cx="5186680" cy="2559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14</xdr:row>
      <xdr:rowOff>64135</xdr:rowOff>
    </xdr:from>
    <xdr:to>
      <xdr:col>11</xdr:col>
      <xdr:colOff>655955</xdr:colOff>
      <xdr:row>32</xdr:row>
      <xdr:rowOff>168910</xdr:rowOff>
    </xdr:to>
    <xdr:graphicFrame>
      <xdr:nvGraphicFramePr>
        <xdr:cNvPr id="8" name="图表 7"/>
        <xdr:cNvGraphicFramePr/>
      </xdr:nvGraphicFramePr>
      <xdr:xfrm>
        <a:off x="3576955" y="2708275"/>
        <a:ext cx="4748530" cy="3396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tabSelected="1" zoomScale="115" zoomScaleNormal="115" topLeftCell="A9" workbookViewId="0">
      <selection activeCell="C29" sqref="C29"/>
    </sheetView>
  </sheetViews>
  <sheetFormatPr defaultColWidth="10" defaultRowHeight="14.4"/>
  <cols>
    <col min="1" max="1" width="9.33333333333333" customWidth="1"/>
    <col min="2" max="2" width="8.41666666666667" customWidth="1"/>
    <col min="3" max="3" width="14.0833333333333" customWidth="1"/>
  </cols>
  <sheetData>
    <row r="1" ht="21" spans="1:3">
      <c r="A1" s="1" t="s">
        <v>0</v>
      </c>
      <c r="B1" s="1" t="s">
        <v>1</v>
      </c>
      <c r="C1" s="1"/>
    </row>
    <row r="2" spans="1:3">
      <c r="A2" s="2">
        <v>0.0956</v>
      </c>
      <c r="B2" s="2">
        <v>0.87</v>
      </c>
      <c r="C2" s="2">
        <f>A2/B2*1000</f>
        <v>109.885057471264</v>
      </c>
    </row>
    <row r="3" spans="1:3">
      <c r="A3" s="2">
        <v>0.1509</v>
      </c>
      <c r="B3" s="2">
        <v>1.35</v>
      </c>
      <c r="C3" s="2">
        <f>A3/B3*1000</f>
        <v>111.777777777778</v>
      </c>
    </row>
    <row r="4" spans="1:3">
      <c r="A4" s="2">
        <v>0.2744</v>
      </c>
      <c r="B4" s="2">
        <v>2.48</v>
      </c>
      <c r="C4" s="2">
        <f>A4/B4*1000</f>
        <v>110.645161290323</v>
      </c>
    </row>
    <row r="5" spans="1:3">
      <c r="A5" s="2">
        <v>0.3117</v>
      </c>
      <c r="B5" s="2">
        <v>2.82</v>
      </c>
      <c r="C5" s="2">
        <f>A5/B5*1000</f>
        <v>110.531914893617</v>
      </c>
    </row>
    <row r="6" spans="1:3">
      <c r="A6" s="2">
        <v>0.6164</v>
      </c>
      <c r="B6" s="2">
        <v>5.51</v>
      </c>
      <c r="C6" s="2">
        <f t="shared" ref="C6:C14" si="0">A6/B6*1000</f>
        <v>111.869328493648</v>
      </c>
    </row>
    <row r="7" spans="1:3">
      <c r="A7" s="2">
        <v>0.7479</v>
      </c>
      <c r="B7" s="2">
        <v>6.86</v>
      </c>
      <c r="C7" s="2">
        <f t="shared" si="0"/>
        <v>109.02332361516</v>
      </c>
    </row>
    <row r="8" spans="1:3">
      <c r="A8" s="2">
        <v>0.8603</v>
      </c>
      <c r="B8" s="2">
        <v>7.81</v>
      </c>
      <c r="C8" s="2">
        <f t="shared" si="0"/>
        <v>110.153649167734</v>
      </c>
    </row>
    <row r="9" spans="1:3">
      <c r="A9" s="3">
        <v>0.952</v>
      </c>
      <c r="B9" s="2">
        <v>8.63</v>
      </c>
      <c r="C9" s="2">
        <f t="shared" si="0"/>
        <v>110.312862108922</v>
      </c>
    </row>
    <row r="10" spans="1:3">
      <c r="A10" s="2">
        <v>1.1096</v>
      </c>
      <c r="B10" s="2">
        <v>10.05</v>
      </c>
      <c r="C10" s="2">
        <f t="shared" si="0"/>
        <v>110.407960199005</v>
      </c>
    </row>
    <row r="11" spans="1:3">
      <c r="A11" s="2">
        <v>1.2037</v>
      </c>
      <c r="B11" s="2">
        <v>10.85</v>
      </c>
      <c r="C11" s="2">
        <f t="shared" si="0"/>
        <v>110.940092165899</v>
      </c>
    </row>
    <row r="12" spans="1:3">
      <c r="A12" s="2">
        <v>1.4026</v>
      </c>
      <c r="B12" s="2">
        <v>12.69</v>
      </c>
      <c r="C12" s="2">
        <f t="shared" si="0"/>
        <v>110.527974783294</v>
      </c>
    </row>
    <row r="15" spans="1:1">
      <c r="A15" t="s">
        <v>2</v>
      </c>
    </row>
    <row r="16" spans="1:2">
      <c r="A16" t="s">
        <v>3</v>
      </c>
      <c r="B16" t="s">
        <v>4</v>
      </c>
    </row>
    <row r="17" spans="1:3">
      <c r="A17">
        <v>0.4416</v>
      </c>
      <c r="B17">
        <v>0.11</v>
      </c>
      <c r="C17">
        <f t="shared" ref="C17:C29" si="1">A17/B17*1000</f>
        <v>4014.54545454545</v>
      </c>
    </row>
    <row r="18" spans="1:3">
      <c r="A18">
        <v>0.4945</v>
      </c>
      <c r="B18">
        <v>0.46</v>
      </c>
      <c r="C18">
        <f t="shared" si="1"/>
        <v>1075</v>
      </c>
    </row>
    <row r="19" spans="1:3">
      <c r="A19">
        <v>0.5084</v>
      </c>
      <c r="B19">
        <v>0.59</v>
      </c>
      <c r="C19">
        <f t="shared" si="1"/>
        <v>861.694915254237</v>
      </c>
    </row>
    <row r="20" customFormat="1" spans="1:3">
      <c r="A20">
        <v>0.5892</v>
      </c>
      <c r="B20">
        <v>1.71</v>
      </c>
      <c r="C20">
        <f>A20/B20*1000</f>
        <v>344.561403508772</v>
      </c>
    </row>
    <row r="21" spans="1:3">
      <c r="A21">
        <v>0.6153</v>
      </c>
      <c r="B21" s="4">
        <v>5.12</v>
      </c>
      <c r="C21">
        <f>A21/B21*1000</f>
        <v>120.17578125</v>
      </c>
    </row>
    <row r="22" spans="1:14">
      <c r="A22">
        <v>0.6438</v>
      </c>
      <c r="B22">
        <v>9.11</v>
      </c>
      <c r="C22">
        <f t="shared" si="1"/>
        <v>70.6695938529089</v>
      </c>
      <c r="N22" s="4"/>
    </row>
    <row r="23" spans="1:3">
      <c r="A23">
        <v>0.6544</v>
      </c>
      <c r="B23">
        <v>10.59</v>
      </c>
      <c r="C23">
        <f t="shared" si="1"/>
        <v>61.7941454202077</v>
      </c>
    </row>
    <row r="24" spans="1:3">
      <c r="A24">
        <v>0.6702</v>
      </c>
      <c r="B24">
        <v>13.75</v>
      </c>
      <c r="C24">
        <f>A24/B24*1000</f>
        <v>48.7418181818182</v>
      </c>
    </row>
    <row r="25" spans="1:3">
      <c r="A25">
        <v>0.7135</v>
      </c>
      <c r="B25">
        <v>22.16</v>
      </c>
      <c r="C25">
        <f>A25/B25*1000</f>
        <v>32.1976534296029</v>
      </c>
    </row>
    <row r="26" spans="1:3">
      <c r="A26" s="5">
        <v>0.761</v>
      </c>
      <c r="B26">
        <v>37.65</v>
      </c>
      <c r="C26">
        <f t="shared" si="1"/>
        <v>20.2124833997344</v>
      </c>
    </row>
    <row r="27" spans="1:13">
      <c r="A27">
        <v>0.8006</v>
      </c>
      <c r="B27">
        <v>57.3</v>
      </c>
      <c r="C27">
        <f t="shared" si="1"/>
        <v>13.9720767888307</v>
      </c>
      <c r="M27" s="5"/>
    </row>
    <row r="28" spans="1:3">
      <c r="A28">
        <v>0.8388</v>
      </c>
      <c r="B28">
        <v>75.3</v>
      </c>
      <c r="C28">
        <f t="shared" si="1"/>
        <v>11.1394422310757</v>
      </c>
    </row>
    <row r="36" spans="2:2">
      <c r="B36" s="4"/>
    </row>
    <row r="41" spans="1:1">
      <c r="A41" s="5"/>
    </row>
  </sheetData>
  <autoFilter ref="A2:B12">
    <extLst/>
  </autoFilter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0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0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DBY2-W00</dc:creator>
  <cp:lastModifiedBy>哗啦啦啦</cp:lastModifiedBy>
  <dcterms:created xsi:type="dcterms:W3CDTF">2024-03-07T23:26:00Z</dcterms:created>
  <dcterms:modified xsi:type="dcterms:W3CDTF">2024-03-09T14:00:49Z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ICV">
    <vt:lpwstr>BBB0A3BC8CCF461790E9ED4E3FF47A01_13</vt:lpwstr>
  </property>
  <property fmtid="{D5CDD505-2E9C-101B-9397-08002B2CF9AE}" pid="4" name="KSOProductBuildVer">
    <vt:lpwstr>2052-12.1.0.16388</vt:lpwstr>
  </property>
</Properties>
</file>