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2.社会工作与助教\6. 2023-2024春季学期精算概论\Homework\Hw1\"/>
    </mc:Choice>
  </mc:AlternateContent>
  <xr:revisionPtr revIDLastSave="0" documentId="13_ncr:1_{671D5875-CEC7-4934-A272-CCFC5B83E00F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</calcChain>
</file>

<file path=xl/sharedStrings.xml><?xml version="1.0" encoding="utf-8"?>
<sst xmlns="http://schemas.openxmlformats.org/spreadsheetml/2006/main" count="6" uniqueCount="6">
  <si>
    <t>年龄</t>
    <phoneticPr fontId="1" type="noConversion"/>
  </si>
  <si>
    <t>死亡率</t>
    <phoneticPr fontId="1" type="noConversion"/>
  </si>
  <si>
    <t>生存概率</t>
    <phoneticPr fontId="1" type="noConversion"/>
  </si>
  <si>
    <t>生存人数</t>
    <phoneticPr fontId="1" type="noConversion"/>
  </si>
  <si>
    <t>死亡人数</t>
    <phoneticPr fontId="1" type="noConversion"/>
  </si>
  <si>
    <t>平均余命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</si>
</sst>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);[Red]\(0.000\)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 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177" fontId="3" fillId="0" borderId="1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workbookViewId="0">
      <selection activeCell="H7" sqref="H7"/>
    </sheetView>
  </sheetViews>
  <sheetFormatPr defaultRowHeight="14.4"/>
  <cols>
    <col min="1" max="3" width="8.88671875" style="1"/>
    <col min="4" max="4" width="11.6640625" style="1" bestFit="1" customWidth="1"/>
    <col min="5" max="5" width="9.5546875" style="1" bestFit="1" customWidth="1"/>
    <col min="6" max="6" width="8.88671875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3">
        <v>0</v>
      </c>
      <c r="B2" s="3">
        <v>8.6700000000000004E-4</v>
      </c>
      <c r="C2" s="3">
        <f>1-B2</f>
        <v>0.99913300000000005</v>
      </c>
      <c r="D2" s="4">
        <v>10000</v>
      </c>
      <c r="E2" s="4">
        <f>D2*B2</f>
        <v>8.67</v>
      </c>
      <c r="F2" s="4">
        <f>SUM(D3:D$107)/D2+0.5</f>
        <v>76.420141868706111</v>
      </c>
    </row>
    <row r="3" spans="1:6" ht="15">
      <c r="A3" s="3">
        <v>1</v>
      </c>
      <c r="B3" s="3">
        <v>6.1499999999999999E-4</v>
      </c>
      <c r="C3" s="3">
        <f t="shared" ref="C3:C66" si="0">1-B3</f>
        <v>0.99938499999999997</v>
      </c>
      <c r="D3" s="4">
        <f>D2*C2</f>
        <v>9991.33</v>
      </c>
      <c r="E3" s="4">
        <f t="shared" ref="E3:E66" si="1">D3*B3</f>
        <v>6.1446679499999997</v>
      </c>
      <c r="F3" s="4">
        <f>SUM(D4:D$107)/D3+0.5</f>
        <v>75.486021749562966</v>
      </c>
    </row>
    <row r="4" spans="1:6" ht="15">
      <c r="A4" s="3">
        <v>2</v>
      </c>
      <c r="B4" s="3">
        <v>4.4499999999999997E-4</v>
      </c>
      <c r="C4" s="3">
        <f t="shared" si="0"/>
        <v>0.99955499999999997</v>
      </c>
      <c r="D4" s="4">
        <f t="shared" ref="D4:D67" si="2">D3*C3</f>
        <v>9985.1853320499995</v>
      </c>
      <c r="E4" s="4">
        <f t="shared" si="1"/>
        <v>4.4434074727622495</v>
      </c>
      <c r="F4" s="4">
        <f>SUM(D5:D$107)/D4+0.5</f>
        <v>74.532166531980138</v>
      </c>
    </row>
    <row r="5" spans="1:6" ht="15">
      <c r="A5" s="3">
        <v>3</v>
      </c>
      <c r="B5" s="3">
        <v>3.39E-4</v>
      </c>
      <c r="C5" s="3">
        <f t="shared" si="0"/>
        <v>0.99966100000000002</v>
      </c>
      <c r="D5" s="4">
        <f t="shared" si="2"/>
        <v>9980.7419245772362</v>
      </c>
      <c r="E5" s="4">
        <f t="shared" si="1"/>
        <v>3.383471512431683</v>
      </c>
      <c r="F5" s="4">
        <f>SUM(D6:D$107)/D5+0.5</f>
        <v>73.565125512833362</v>
      </c>
    </row>
    <row r="6" spans="1:6" ht="15">
      <c r="A6" s="3">
        <v>4</v>
      </c>
      <c r="B6" s="3">
        <v>2.7999999999999998E-4</v>
      </c>
      <c r="C6" s="3">
        <f t="shared" si="0"/>
        <v>0.99972000000000005</v>
      </c>
      <c r="D6" s="4">
        <f t="shared" si="2"/>
        <v>9977.3584530648041</v>
      </c>
      <c r="E6" s="4">
        <f t="shared" si="1"/>
        <v>2.7936603668581448</v>
      </c>
      <c r="F6" s="4">
        <f>SUM(D7:D$107)/D6+0.5</f>
        <v>72.58990298994695</v>
      </c>
    </row>
    <row r="7" spans="1:6" ht="15">
      <c r="A7" s="3">
        <v>5</v>
      </c>
      <c r="B7" s="3">
        <v>2.5099999999999998E-4</v>
      </c>
      <c r="C7" s="3">
        <f t="shared" si="0"/>
        <v>0.999749</v>
      </c>
      <c r="D7" s="4">
        <f t="shared" si="2"/>
        <v>9974.5647926979473</v>
      </c>
      <c r="E7" s="4">
        <f t="shared" si="1"/>
        <v>2.5036157629671845</v>
      </c>
      <c r="F7" s="4">
        <f>SUM(D8:D$107)/D7+0.5</f>
        <v>71.610093816215496</v>
      </c>
    </row>
    <row r="8" spans="1:6" ht="15">
      <c r="A8" s="3">
        <v>6</v>
      </c>
      <c r="B8" s="3">
        <v>2.3699999999999999E-4</v>
      </c>
      <c r="C8" s="3">
        <f t="shared" si="0"/>
        <v>0.99976299999999996</v>
      </c>
      <c r="D8" s="4">
        <f t="shared" si="2"/>
        <v>9972.0611769349798</v>
      </c>
      <c r="E8" s="4">
        <f t="shared" si="1"/>
        <v>2.36337849893359</v>
      </c>
      <c r="F8" s="4">
        <f>SUM(D9:D$107)/D8+0.5</f>
        <v>70.627946930895149</v>
      </c>
    </row>
    <row r="9" spans="1:6" ht="15">
      <c r="A9" s="3">
        <v>7</v>
      </c>
      <c r="B9" s="3">
        <v>2.33E-4</v>
      </c>
      <c r="C9" s="3">
        <f t="shared" si="0"/>
        <v>0.99976699999999996</v>
      </c>
      <c r="D9" s="4">
        <f t="shared" si="2"/>
        <v>9969.6977984360456</v>
      </c>
      <c r="E9" s="4">
        <f t="shared" si="1"/>
        <v>2.3229395870355987</v>
      </c>
      <c r="F9" s="4">
        <f>SUM(D10:D$107)/D9+0.5</f>
        <v>69.644571194268195</v>
      </c>
    </row>
    <row r="10" spans="1:6" ht="15">
      <c r="A10" s="3">
        <v>8</v>
      </c>
      <c r="B10" s="3">
        <v>2.3800000000000001E-4</v>
      </c>
      <c r="C10" s="3">
        <f t="shared" si="0"/>
        <v>0.99976200000000004</v>
      </c>
      <c r="D10" s="4">
        <f t="shared" si="2"/>
        <v>9967.3748588490089</v>
      </c>
      <c r="E10" s="4">
        <f t="shared" si="1"/>
        <v>2.3722352164060641</v>
      </c>
      <c r="F10" s="4">
        <f>SUM(D11:D$107)/D10+0.5</f>
        <v>68.660685634020936</v>
      </c>
    </row>
    <row r="11" spans="1:6" ht="15">
      <c r="A11" s="3">
        <v>9</v>
      </c>
      <c r="B11" s="3">
        <v>2.5000000000000001E-4</v>
      </c>
      <c r="C11" s="3">
        <f t="shared" si="0"/>
        <v>0.99975000000000003</v>
      </c>
      <c r="D11" s="4">
        <f t="shared" si="2"/>
        <v>9965.002623632603</v>
      </c>
      <c r="E11" s="4">
        <f t="shared" si="1"/>
        <v>2.4912506559081509</v>
      </c>
      <c r="F11" s="4">
        <f>SUM(D12:D$107)/D11+0.5</f>
        <v>67.676911739014812</v>
      </c>
    </row>
    <row r="12" spans="1:6" ht="15">
      <c r="A12" s="3">
        <v>10</v>
      </c>
      <c r="B12" s="3">
        <v>2.6899999999999998E-4</v>
      </c>
      <c r="C12" s="3">
        <f t="shared" si="0"/>
        <v>0.99973100000000004</v>
      </c>
      <c r="D12" s="4">
        <f t="shared" si="2"/>
        <v>9962.5113729766945</v>
      </c>
      <c r="E12" s="4">
        <f t="shared" si="1"/>
        <v>2.6799155593307304</v>
      </c>
      <c r="F12" s="4">
        <f>SUM(D13:D$107)/D12+0.5</f>
        <v>66.693710166556457</v>
      </c>
    </row>
    <row r="13" spans="1:6" ht="15">
      <c r="A13" s="3">
        <v>11</v>
      </c>
      <c r="B13" s="3">
        <v>2.9300000000000002E-4</v>
      </c>
      <c r="C13" s="3">
        <f t="shared" si="0"/>
        <v>0.99970700000000001</v>
      </c>
      <c r="D13" s="4">
        <f t="shared" si="2"/>
        <v>9959.8314574173637</v>
      </c>
      <c r="E13" s="4">
        <f t="shared" si="1"/>
        <v>2.9182306170232879</v>
      </c>
      <c r="F13" s="4">
        <f>SUM(D14:D$107)/D13+0.5</f>
        <v>65.711521065723147</v>
      </c>
    </row>
    <row r="14" spans="1:6" ht="15">
      <c r="A14" s="3">
        <v>12</v>
      </c>
      <c r="B14" s="3">
        <v>3.19E-4</v>
      </c>
      <c r="C14" s="3">
        <f t="shared" si="0"/>
        <v>0.99968100000000004</v>
      </c>
      <c r="D14" s="4">
        <f t="shared" si="2"/>
        <v>9956.9132268003414</v>
      </c>
      <c r="E14" s="4">
        <f t="shared" si="1"/>
        <v>3.176255319349309</v>
      </c>
      <c r="F14" s="4">
        <f>SUM(D15:D$107)/D14+0.5</f>
        <v>64.730633641380066</v>
      </c>
    </row>
    <row r="15" spans="1:6" ht="15">
      <c r="A15" s="3">
        <v>13</v>
      </c>
      <c r="B15" s="3">
        <v>3.4699999999999998E-4</v>
      </c>
      <c r="C15" s="3">
        <f t="shared" si="0"/>
        <v>0.99965300000000001</v>
      </c>
      <c r="D15" s="4">
        <f t="shared" si="2"/>
        <v>9953.736971480992</v>
      </c>
      <c r="E15" s="4">
        <f t="shared" si="1"/>
        <v>3.4539467291039041</v>
      </c>
      <c r="F15" s="4">
        <f>SUM(D16:D$107)/D15+0.5</f>
        <v>63.75112975177089</v>
      </c>
    </row>
    <row r="16" spans="1:6" ht="15">
      <c r="A16" s="3">
        <v>14</v>
      </c>
      <c r="B16" s="3">
        <v>3.7500000000000001E-4</v>
      </c>
      <c r="C16" s="3">
        <f t="shared" si="0"/>
        <v>0.99962499999999999</v>
      </c>
      <c r="D16" s="4">
        <f t="shared" si="2"/>
        <v>9950.2830247518887</v>
      </c>
      <c r="E16" s="4">
        <f t="shared" si="1"/>
        <v>3.7313561342819583</v>
      </c>
      <c r="F16" s="4">
        <f>SUM(D17:D$107)/D16+0.5</f>
        <v>62.7730855124437</v>
      </c>
    </row>
    <row r="17" spans="1:6" ht="15">
      <c r="A17" s="3">
        <v>15</v>
      </c>
      <c r="B17" s="3">
        <v>4.0200000000000001E-4</v>
      </c>
      <c r="C17" s="3">
        <f t="shared" si="0"/>
        <v>0.99959799999999999</v>
      </c>
      <c r="D17" s="4">
        <f t="shared" si="2"/>
        <v>9946.551668617607</v>
      </c>
      <c r="E17" s="4">
        <f t="shared" si="1"/>
        <v>3.9985137707842782</v>
      </c>
      <c r="F17" s="4">
        <f>SUM(D18:D$107)/D17+0.5</f>
        <v>61.796446679948687</v>
      </c>
    </row>
    <row r="18" spans="1:6" ht="15">
      <c r="A18" s="3">
        <v>16</v>
      </c>
      <c r="B18" s="3">
        <v>4.2700000000000002E-4</v>
      </c>
      <c r="C18" s="3">
        <f t="shared" si="0"/>
        <v>0.99957300000000004</v>
      </c>
      <c r="D18" s="4">
        <f t="shared" si="2"/>
        <v>9942.5531548468225</v>
      </c>
      <c r="E18" s="4">
        <f t="shared" si="1"/>
        <v>4.2454701971195936</v>
      </c>
      <c r="F18" s="4">
        <f>SUM(D19:D$107)/D18+0.5</f>
        <v>60.821097761248716</v>
      </c>
    </row>
    <row r="19" spans="1:6" ht="15">
      <c r="A19" s="3">
        <v>17</v>
      </c>
      <c r="B19" s="3">
        <v>4.4900000000000002E-4</v>
      </c>
      <c r="C19" s="3">
        <f t="shared" si="0"/>
        <v>0.99955099999999997</v>
      </c>
      <c r="D19" s="4">
        <f t="shared" si="2"/>
        <v>9938.3076846497042</v>
      </c>
      <c r="E19" s="4">
        <f t="shared" si="1"/>
        <v>4.4623001504077173</v>
      </c>
      <c r="F19" s="4">
        <f>SUM(D20:D$107)/D19+0.5</f>
        <v>59.846865872976473</v>
      </c>
    </row>
    <row r="20" spans="1:6" ht="15">
      <c r="A20" s="3">
        <v>18</v>
      </c>
      <c r="B20" s="3">
        <v>4.6900000000000002E-4</v>
      </c>
      <c r="C20" s="3">
        <f t="shared" si="0"/>
        <v>0.99953099999999995</v>
      </c>
      <c r="D20" s="4">
        <f t="shared" si="2"/>
        <v>9933.8453844992964</v>
      </c>
      <c r="E20" s="4">
        <f t="shared" si="1"/>
        <v>4.6589734853301703</v>
      </c>
      <c r="F20" s="4">
        <f>SUM(D21:D$107)/D20+0.5</f>
        <v>58.873524585515369</v>
      </c>
    </row>
    <row r="21" spans="1:6" ht="15">
      <c r="A21" s="3">
        <v>19</v>
      </c>
      <c r="B21" s="3">
        <v>4.8899999999999996E-4</v>
      </c>
      <c r="C21" s="3">
        <f t="shared" si="0"/>
        <v>0.99951100000000004</v>
      </c>
      <c r="D21" s="4">
        <f t="shared" si="2"/>
        <v>9929.186411013965</v>
      </c>
      <c r="E21" s="4">
        <f t="shared" si="1"/>
        <v>4.8553721549858286</v>
      </c>
      <c r="F21" s="4">
        <f>SUM(D22:D$107)/D21+0.5</f>
        <v>57.900914614469563</v>
      </c>
    </row>
    <row r="22" spans="1:6" ht="15">
      <c r="A22" s="3">
        <v>20</v>
      </c>
      <c r="B22" s="3">
        <v>5.0799999999999999E-4</v>
      </c>
      <c r="C22" s="3">
        <f t="shared" si="0"/>
        <v>0.99949200000000005</v>
      </c>
      <c r="D22" s="4">
        <f t="shared" si="2"/>
        <v>9924.3310388589798</v>
      </c>
      <c r="E22" s="4">
        <f t="shared" si="1"/>
        <v>5.0415601677403616</v>
      </c>
      <c r="F22" s="4">
        <f>SUM(D23:D$107)/D22+0.5</f>
        <v>56.928997394195321</v>
      </c>
    </row>
    <row r="23" spans="1:6" ht="15">
      <c r="A23" s="3">
        <v>21</v>
      </c>
      <c r="B23" s="3">
        <v>5.2700000000000002E-4</v>
      </c>
      <c r="C23" s="3">
        <f t="shared" si="0"/>
        <v>0.99947299999999994</v>
      </c>
      <c r="D23" s="4">
        <f t="shared" si="2"/>
        <v>9919.2894786912402</v>
      </c>
      <c r="E23" s="4">
        <f t="shared" si="1"/>
        <v>5.2274655552702836</v>
      </c>
      <c r="F23" s="4">
        <f>SUM(D24:D$107)/D23+0.5</f>
        <v>55.957677894565755</v>
      </c>
    </row>
    <row r="24" spans="1:6" ht="15">
      <c r="A24" s="3">
        <v>22</v>
      </c>
      <c r="B24" s="3">
        <v>5.4699999999999996E-4</v>
      </c>
      <c r="C24" s="3">
        <f t="shared" si="0"/>
        <v>0.99945300000000004</v>
      </c>
      <c r="D24" s="4">
        <f t="shared" si="2"/>
        <v>9914.0620131359701</v>
      </c>
      <c r="E24" s="4">
        <f t="shared" si="1"/>
        <v>5.4229919211853757</v>
      </c>
      <c r="F24" s="4">
        <f>SUM(D25:D$107)/D24+0.5</f>
        <v>54.98691950114285</v>
      </c>
    </row>
    <row r="25" spans="1:6" ht="15">
      <c r="A25" s="3">
        <v>23</v>
      </c>
      <c r="B25" s="3">
        <v>5.6800000000000004E-4</v>
      </c>
      <c r="C25" s="3">
        <f t="shared" si="0"/>
        <v>0.99943199999999999</v>
      </c>
      <c r="D25" s="4">
        <f t="shared" si="2"/>
        <v>9908.6390212147853</v>
      </c>
      <c r="E25" s="4">
        <f t="shared" si="1"/>
        <v>5.6281069640499988</v>
      </c>
      <c r="F25" s="4">
        <f>SUM(D26:D$107)/D25+0.5</f>
        <v>54.016740158009277</v>
      </c>
    </row>
    <row r="26" spans="1:6" ht="15">
      <c r="A26" s="3">
        <v>24</v>
      </c>
      <c r="B26" s="3">
        <v>5.9100000000000005E-4</v>
      </c>
      <c r="C26" s="3">
        <f t="shared" si="0"/>
        <v>0.99940899999999999</v>
      </c>
      <c r="D26" s="4">
        <f t="shared" si="2"/>
        <v>9903.0109142507354</v>
      </c>
      <c r="E26" s="4">
        <f t="shared" si="1"/>
        <v>5.8526794503221851</v>
      </c>
      <c r="F26" s="4">
        <f>SUM(D27:D$107)/D26+0.5</f>
        <v>53.047154942016341</v>
      </c>
    </row>
    <row r="27" spans="1:6" ht="15">
      <c r="A27" s="3">
        <v>25</v>
      </c>
      <c r="B27" s="3">
        <v>6.1499999999999999E-4</v>
      </c>
      <c r="C27" s="3">
        <f t="shared" si="0"/>
        <v>0.99938499999999997</v>
      </c>
      <c r="D27" s="4">
        <f t="shared" si="2"/>
        <v>9897.158234800414</v>
      </c>
      <c r="E27" s="4">
        <f t="shared" si="1"/>
        <v>6.0867523144022542</v>
      </c>
      <c r="F27" s="4">
        <f>SUM(D28:D$107)/D27+0.5</f>
        <v>52.078228675163359</v>
      </c>
    </row>
    <row r="28" spans="1:6" ht="15">
      <c r="A28" s="3">
        <v>26</v>
      </c>
      <c r="B28" s="3">
        <v>6.4400000000000004E-4</v>
      </c>
      <c r="C28" s="3">
        <f t="shared" si="0"/>
        <v>0.99935600000000002</v>
      </c>
      <c r="D28" s="4">
        <f t="shared" si="2"/>
        <v>9891.0714824860115</v>
      </c>
      <c r="E28" s="4">
        <f t="shared" si="1"/>
        <v>6.3698500347209919</v>
      </c>
      <c r="F28" s="4">
        <f>SUM(D29:D$107)/D28+0.5</f>
        <v>51.109968805979037</v>
      </c>
    </row>
    <row r="29" spans="1:6" ht="15">
      <c r="A29" s="3">
        <v>27</v>
      </c>
      <c r="B29" s="3">
        <v>6.7500000000000004E-4</v>
      </c>
      <c r="C29" s="3">
        <f t="shared" si="0"/>
        <v>0.99932500000000002</v>
      </c>
      <c r="D29" s="4">
        <f t="shared" si="2"/>
        <v>9884.7016324512915</v>
      </c>
      <c r="E29" s="4">
        <f t="shared" si="1"/>
        <v>6.6721736019046221</v>
      </c>
      <c r="F29" s="4">
        <f>SUM(D30:D$107)/D29+0.5</f>
        <v>50.142582629192233</v>
      </c>
    </row>
    <row r="30" spans="1:6" ht="15">
      <c r="A30" s="3">
        <v>28</v>
      </c>
      <c r="B30" s="3">
        <v>7.1100000000000004E-4</v>
      </c>
      <c r="C30" s="3">
        <f t="shared" si="0"/>
        <v>0.99928899999999998</v>
      </c>
      <c r="D30" s="4">
        <f t="shared" si="2"/>
        <v>9878.0294588493871</v>
      </c>
      <c r="E30" s="4">
        <f t="shared" si="1"/>
        <v>7.0232789452419144</v>
      </c>
      <c r="F30" s="4">
        <f>SUM(D31:D$107)/D30+0.5</f>
        <v>49.176114006146385</v>
      </c>
    </row>
    <row r="31" spans="1:6" ht="15">
      <c r="A31" s="3">
        <v>29</v>
      </c>
      <c r="B31" s="3">
        <v>7.5100000000000004E-4</v>
      </c>
      <c r="C31" s="3">
        <f t="shared" si="0"/>
        <v>0.99924900000000005</v>
      </c>
      <c r="D31" s="4">
        <f t="shared" si="2"/>
        <v>9871.006179904145</v>
      </c>
      <c r="E31" s="4">
        <f t="shared" si="1"/>
        <v>7.4131256411080138</v>
      </c>
      <c r="F31" s="4">
        <f>SUM(D32:D$107)/D31+0.5</f>
        <v>48.210747347510463</v>
      </c>
    </row>
    <row r="32" spans="1:6" ht="15">
      <c r="A32" s="3">
        <v>30</v>
      </c>
      <c r="B32" s="3">
        <v>7.9699999999999997E-4</v>
      </c>
      <c r="C32" s="3">
        <f t="shared" si="0"/>
        <v>0.99920299999999995</v>
      </c>
      <c r="D32" s="4">
        <f t="shared" si="2"/>
        <v>9863.5930542630376</v>
      </c>
      <c r="E32" s="4">
        <f t="shared" si="1"/>
        <v>7.8612836642476402</v>
      </c>
      <c r="F32" s="4">
        <f>SUM(D33:D$107)/D32+0.5</f>
        <v>47.246605047901433</v>
      </c>
    </row>
    <row r="33" spans="1:6" ht="15">
      <c r="A33" s="3">
        <v>31</v>
      </c>
      <c r="B33" s="3">
        <v>8.4699999999999999E-4</v>
      </c>
      <c r="C33" s="3">
        <f t="shared" si="0"/>
        <v>0.99915299999999996</v>
      </c>
      <c r="D33" s="4">
        <f t="shared" si="2"/>
        <v>9855.7317705987898</v>
      </c>
      <c r="E33" s="4">
        <f t="shared" si="1"/>
        <v>8.3478048096971751</v>
      </c>
      <c r="F33" s="4">
        <f>SUM(D34:D$107)/D33+0.5</f>
        <v>46.28389180967374</v>
      </c>
    </row>
    <row r="34" spans="1:6" ht="15">
      <c r="A34" s="3">
        <v>32</v>
      </c>
      <c r="B34" s="3">
        <v>9.0300000000000005E-4</v>
      </c>
      <c r="C34" s="3">
        <f t="shared" si="0"/>
        <v>0.99909700000000001</v>
      </c>
      <c r="D34" s="4">
        <f t="shared" si="2"/>
        <v>9847.3839657890931</v>
      </c>
      <c r="E34" s="4">
        <f t="shared" si="1"/>
        <v>8.8921877211075522</v>
      </c>
      <c r="F34" s="4">
        <f>SUM(D35:D$107)/D34+0.5</f>
        <v>45.322703639656531</v>
      </c>
    </row>
    <row r="35" spans="1:6" ht="15">
      <c r="A35" s="3">
        <v>33</v>
      </c>
      <c r="B35" s="3">
        <v>9.6599999999999995E-4</v>
      </c>
      <c r="C35" s="3">
        <f t="shared" si="0"/>
        <v>0.99903399999999998</v>
      </c>
      <c r="D35" s="4">
        <f t="shared" si="2"/>
        <v>9838.4917780679862</v>
      </c>
      <c r="E35" s="4">
        <f t="shared" si="1"/>
        <v>9.5039830576136737</v>
      </c>
      <c r="F35" s="4">
        <f>SUM(D36:D$107)/D35+0.5</f>
        <v>44.363215122912521</v>
      </c>
    </row>
    <row r="36" spans="1:6" ht="15">
      <c r="A36" s="3">
        <v>34</v>
      </c>
      <c r="B36" s="3">
        <v>1.0349999999999999E-3</v>
      </c>
      <c r="C36" s="3">
        <f t="shared" si="0"/>
        <v>0.99896499999999999</v>
      </c>
      <c r="D36" s="4">
        <f t="shared" si="2"/>
        <v>9828.9877950103728</v>
      </c>
      <c r="E36" s="4">
        <f t="shared" si="1"/>
        <v>10.173002367835736</v>
      </c>
      <c r="F36" s="4">
        <f>SUM(D37:D$107)/D36+0.5</f>
        <v>43.405627959521411</v>
      </c>
    </row>
    <row r="37" spans="1:6" ht="15">
      <c r="A37" s="3">
        <v>35</v>
      </c>
      <c r="B37" s="3">
        <v>1.111E-3</v>
      </c>
      <c r="C37" s="3">
        <f t="shared" si="0"/>
        <v>0.99888900000000003</v>
      </c>
      <c r="D37" s="4">
        <f t="shared" si="2"/>
        <v>9818.8147926425372</v>
      </c>
      <c r="E37" s="4">
        <f t="shared" si="1"/>
        <v>10.908703234625859</v>
      </c>
      <c r="F37" s="4">
        <f>SUM(D38:D$107)/D37+0.5</f>
        <v>42.450081293660354</v>
      </c>
    </row>
    <row r="38" spans="1:6" ht="15">
      <c r="A38" s="3">
        <v>36</v>
      </c>
      <c r="B38" s="3">
        <v>1.196E-3</v>
      </c>
      <c r="C38" s="3">
        <f t="shared" si="0"/>
        <v>0.99880400000000003</v>
      </c>
      <c r="D38" s="4">
        <f t="shared" si="2"/>
        <v>9807.9060894079121</v>
      </c>
      <c r="E38" s="4">
        <f t="shared" si="1"/>
        <v>11.730255682931864</v>
      </c>
      <c r="F38" s="4">
        <f>SUM(D39:D$107)/D38+0.5</f>
        <v>41.496739671435321</v>
      </c>
    </row>
    <row r="39" spans="1:6" ht="15">
      <c r="A39" s="3">
        <v>37</v>
      </c>
      <c r="B39" s="3">
        <v>1.2899999999999999E-3</v>
      </c>
      <c r="C39" s="3">
        <f t="shared" si="0"/>
        <v>0.99870999999999999</v>
      </c>
      <c r="D39" s="4">
        <f t="shared" si="2"/>
        <v>9796.1758337249812</v>
      </c>
      <c r="E39" s="4">
        <f t="shared" si="1"/>
        <v>12.637066825505224</v>
      </c>
      <c r="F39" s="4">
        <f>SUM(D40:D$107)/D39+0.5</f>
        <v>40.545830484695003</v>
      </c>
    </row>
    <row r="40" spans="1:6" ht="15">
      <c r="A40" s="3">
        <v>38</v>
      </c>
      <c r="B40" s="3">
        <v>1.395E-3</v>
      </c>
      <c r="C40" s="3">
        <f t="shared" si="0"/>
        <v>0.99860499999999996</v>
      </c>
      <c r="D40" s="4">
        <f t="shared" si="2"/>
        <v>9783.5387668994754</v>
      </c>
      <c r="E40" s="4">
        <f t="shared" si="1"/>
        <v>13.648036579824767</v>
      </c>
      <c r="F40" s="4">
        <f>SUM(D41:D$107)/D40+0.5</f>
        <v>39.597556332363759</v>
      </c>
    </row>
    <row r="41" spans="1:6" ht="15">
      <c r="A41" s="3">
        <v>39</v>
      </c>
      <c r="B41" s="3">
        <v>1.5150000000000001E-3</v>
      </c>
      <c r="C41" s="3">
        <f t="shared" si="0"/>
        <v>0.99848499999999996</v>
      </c>
      <c r="D41" s="4">
        <f t="shared" si="2"/>
        <v>9769.8907303196502</v>
      </c>
      <c r="E41" s="4">
        <f t="shared" si="1"/>
        <v>14.80138445643427</v>
      </c>
      <c r="F41" s="4">
        <f>SUM(D42:D$107)/D41+0.5</f>
        <v>38.652173614556069</v>
      </c>
    </row>
    <row r="42" spans="1:6" ht="15">
      <c r="A42" s="3">
        <v>40</v>
      </c>
      <c r="B42" s="3">
        <v>1.6509999999999999E-3</v>
      </c>
      <c r="C42" s="3">
        <f t="shared" si="0"/>
        <v>0.99834900000000004</v>
      </c>
      <c r="D42" s="4">
        <f t="shared" si="2"/>
        <v>9755.0893458632163</v>
      </c>
      <c r="E42" s="4">
        <f t="shared" si="1"/>
        <v>16.105652510020168</v>
      </c>
      <c r="F42" s="4">
        <f>SUM(D43:D$107)/D42+0.5</f>
        <v>37.710061858271345</v>
      </c>
    </row>
    <row r="43" spans="1:6" ht="15">
      <c r="A43" s="3">
        <v>41</v>
      </c>
      <c r="B43" s="3">
        <v>1.804E-3</v>
      </c>
      <c r="C43" s="3">
        <f t="shared" si="0"/>
        <v>0.99819599999999997</v>
      </c>
      <c r="D43" s="4">
        <f t="shared" si="2"/>
        <v>9738.9836933531969</v>
      </c>
      <c r="E43" s="4">
        <f t="shared" si="1"/>
        <v>17.569126582809169</v>
      </c>
      <c r="F43" s="4">
        <f>SUM(D44:D$107)/D43+0.5</f>
        <v>36.771597265356434</v>
      </c>
    </row>
    <row r="44" spans="1:6" ht="15">
      <c r="A44" s="3">
        <v>42</v>
      </c>
      <c r="B44" s="3">
        <v>1.9780000000000002E-3</v>
      </c>
      <c r="C44" s="3">
        <f t="shared" si="0"/>
        <v>0.99802199999999996</v>
      </c>
      <c r="D44" s="4">
        <f t="shared" si="2"/>
        <v>9721.414566770387</v>
      </c>
      <c r="E44" s="4">
        <f t="shared" si="1"/>
        <v>19.228958013071829</v>
      </c>
      <c r="F44" s="4">
        <f>SUM(D45:D$107)/D44+0.5</f>
        <v>35.837149483023808</v>
      </c>
    </row>
    <row r="45" spans="1:6" ht="15">
      <c r="A45" s="3">
        <v>43</v>
      </c>
      <c r="B45" s="3">
        <v>2.173E-3</v>
      </c>
      <c r="C45" s="3">
        <f t="shared" si="0"/>
        <v>0.99782700000000002</v>
      </c>
      <c r="D45" s="4">
        <f t="shared" si="2"/>
        <v>9702.1856087573142</v>
      </c>
      <c r="E45" s="4">
        <f t="shared" si="1"/>
        <v>21.082849327829646</v>
      </c>
      <c r="F45" s="4">
        <f>SUM(D46:D$107)/D45+0.5</f>
        <v>34.907184894745619</v>
      </c>
    </row>
    <row r="46" spans="1:6" ht="15">
      <c r="A46" s="3">
        <v>44</v>
      </c>
      <c r="B46" s="3">
        <v>2.3930000000000002E-3</v>
      </c>
      <c r="C46" s="3">
        <f t="shared" si="0"/>
        <v>0.99760700000000002</v>
      </c>
      <c r="D46" s="4">
        <f t="shared" si="2"/>
        <v>9681.1027594294846</v>
      </c>
      <c r="E46" s="4">
        <f t="shared" si="1"/>
        <v>23.166878903314757</v>
      </c>
      <c r="F46" s="4">
        <f>SUM(D47:D$107)/D46+0.5</f>
        <v>33.982114529618478</v>
      </c>
    </row>
    <row r="47" spans="1:6" ht="15">
      <c r="A47" s="3">
        <v>45</v>
      </c>
      <c r="B47" s="3">
        <v>2.6389999999999999E-3</v>
      </c>
      <c r="C47" s="3">
        <f t="shared" si="0"/>
        <v>0.99736100000000005</v>
      </c>
      <c r="D47" s="4">
        <f t="shared" si="2"/>
        <v>9657.9358805261709</v>
      </c>
      <c r="E47" s="4">
        <f t="shared" si="1"/>
        <v>25.487292788708565</v>
      </c>
      <c r="F47" s="4">
        <f>SUM(D48:D$107)/D47+0.5</f>
        <v>33.062429423228267</v>
      </c>
    </row>
    <row r="48" spans="1:6" ht="15">
      <c r="A48" s="3">
        <v>46</v>
      </c>
      <c r="B48" s="3">
        <v>2.9129999999999998E-3</v>
      </c>
      <c r="C48" s="3">
        <f t="shared" si="0"/>
        <v>0.99708699999999995</v>
      </c>
      <c r="D48" s="4">
        <f t="shared" si="2"/>
        <v>9632.4485877374627</v>
      </c>
      <c r="E48" s="4">
        <f t="shared" si="1"/>
        <v>28.059322736079228</v>
      </c>
      <c r="F48" s="4">
        <f>SUM(D49:D$107)/D48+0.5</f>
        <v>32.148589049730504</v>
      </c>
    </row>
    <row r="49" spans="1:6" ht="15">
      <c r="A49" s="3">
        <v>47</v>
      </c>
      <c r="B49" s="3">
        <v>3.2130000000000001E-3</v>
      </c>
      <c r="C49" s="3">
        <f t="shared" si="0"/>
        <v>0.99678699999999998</v>
      </c>
      <c r="D49" s="4">
        <f t="shared" si="2"/>
        <v>9604.3892650013822</v>
      </c>
      <c r="E49" s="4">
        <f t="shared" si="1"/>
        <v>30.858902708449442</v>
      </c>
      <c r="F49" s="4">
        <f>SUM(D50:D$107)/D49+0.5</f>
        <v>31.241050730508483</v>
      </c>
    </row>
    <row r="50" spans="1:6" ht="15">
      <c r="A50" s="3">
        <v>48</v>
      </c>
      <c r="B50" s="3">
        <v>3.5379999999999999E-3</v>
      </c>
      <c r="C50" s="3">
        <f t="shared" si="0"/>
        <v>0.99646199999999996</v>
      </c>
      <c r="D50" s="4">
        <f t="shared" si="2"/>
        <v>9573.5303622929332</v>
      </c>
      <c r="E50" s="4">
        <f t="shared" si="1"/>
        <v>33.8711504217924</v>
      </c>
      <c r="F50" s="4">
        <f>SUM(D51:D$107)/D50+0.5</f>
        <v>30.340140100651869</v>
      </c>
    </row>
    <row r="51" spans="1:6" ht="15">
      <c r="A51" s="3">
        <v>49</v>
      </c>
      <c r="B51" s="3">
        <v>3.8839999999999999E-3</v>
      </c>
      <c r="C51" s="3">
        <f t="shared" si="0"/>
        <v>0.996116</v>
      </c>
      <c r="D51" s="4">
        <f t="shared" si="2"/>
        <v>9539.6592118711396</v>
      </c>
      <c r="E51" s="4">
        <f t="shared" si="1"/>
        <v>37.052036378907502</v>
      </c>
      <c r="F51" s="4">
        <f>SUM(D52:D$107)/D51+0.5</f>
        <v>29.446089364824619</v>
      </c>
    </row>
    <row r="52" spans="1:6" ht="15">
      <c r="A52" s="3">
        <v>50</v>
      </c>
      <c r="B52" s="3">
        <v>4.2490000000000002E-3</v>
      </c>
      <c r="C52" s="3">
        <f t="shared" si="0"/>
        <v>0.99575100000000005</v>
      </c>
      <c r="D52" s="4">
        <f t="shared" si="2"/>
        <v>9502.6071754922323</v>
      </c>
      <c r="E52" s="4">
        <f t="shared" si="1"/>
        <v>40.376577888666496</v>
      </c>
      <c r="F52" s="4">
        <f>SUM(D53:D$107)/D52+0.5</f>
        <v>28.558954343494751</v>
      </c>
    </row>
    <row r="53" spans="1:6" ht="15">
      <c r="A53" s="3">
        <v>51</v>
      </c>
      <c r="B53" s="3">
        <v>4.633E-3</v>
      </c>
      <c r="C53" s="3">
        <f t="shared" si="0"/>
        <v>0.995367</v>
      </c>
      <c r="D53" s="4">
        <f t="shared" si="2"/>
        <v>9462.2305976035659</v>
      </c>
      <c r="E53" s="4">
        <f t="shared" si="1"/>
        <v>43.838514358697317</v>
      </c>
      <c r="F53" s="4">
        <f>SUM(D54:D$107)/D53+0.5</f>
        <v>27.678685578517854</v>
      </c>
    </row>
    <row r="54" spans="1:6" ht="15">
      <c r="A54" s="3">
        <v>52</v>
      </c>
      <c r="B54" s="3">
        <v>5.032E-3</v>
      </c>
      <c r="C54" s="3">
        <f t="shared" si="0"/>
        <v>0.99496799999999996</v>
      </c>
      <c r="D54" s="4">
        <f t="shared" si="2"/>
        <v>9418.3920832448694</v>
      </c>
      <c r="E54" s="4">
        <f t="shared" si="1"/>
        <v>47.393348962888183</v>
      </c>
      <c r="F54" s="4">
        <f>SUM(D55:D$107)/D54+0.5</f>
        <v>26.805190526225857</v>
      </c>
    </row>
    <row r="55" spans="1:6" ht="15">
      <c r="A55" s="3">
        <v>53</v>
      </c>
      <c r="B55" s="3">
        <v>5.4450000000000002E-3</v>
      </c>
      <c r="C55" s="3">
        <f t="shared" si="0"/>
        <v>0.99455499999999997</v>
      </c>
      <c r="D55" s="4">
        <f t="shared" si="2"/>
        <v>9370.9987342819804</v>
      </c>
      <c r="E55" s="4">
        <f t="shared" si="1"/>
        <v>51.025088108165384</v>
      </c>
      <c r="F55" s="4">
        <f>SUM(D56:D$107)/D55+0.5</f>
        <v>25.938227687951635</v>
      </c>
    </row>
    <row r="56" spans="1:6" ht="15">
      <c r="A56" s="3">
        <v>54</v>
      </c>
      <c r="B56" s="3">
        <v>5.8690000000000001E-3</v>
      </c>
      <c r="C56" s="3">
        <f t="shared" si="0"/>
        <v>0.99413099999999999</v>
      </c>
      <c r="D56" s="4">
        <f t="shared" si="2"/>
        <v>9319.9736461738139</v>
      </c>
      <c r="E56" s="4">
        <f t="shared" si="1"/>
        <v>54.698925329394115</v>
      </c>
      <c r="F56" s="4">
        <f>SUM(D57:D$107)/D56+0.5</f>
        <v>25.077497159987772</v>
      </c>
    </row>
    <row r="57" spans="1:6" ht="15">
      <c r="A57" s="3">
        <v>55</v>
      </c>
      <c r="B57" s="3">
        <v>6.3020000000000003E-3</v>
      </c>
      <c r="C57" s="3">
        <f t="shared" si="0"/>
        <v>0.99369799999999997</v>
      </c>
      <c r="D57" s="4">
        <f t="shared" si="2"/>
        <v>9265.2747208444198</v>
      </c>
      <c r="E57" s="4">
        <f t="shared" si="1"/>
        <v>58.389761290761534</v>
      </c>
      <c r="F57" s="4">
        <f>SUM(D58:D$107)/D57+0.5</f>
        <v>24.222594064552634</v>
      </c>
    </row>
    <row r="58" spans="1:6" ht="15">
      <c r="A58" s="3">
        <v>56</v>
      </c>
      <c r="B58" s="3">
        <v>6.7470000000000004E-3</v>
      </c>
      <c r="C58" s="3">
        <f t="shared" si="0"/>
        <v>0.99325300000000005</v>
      </c>
      <c r="D58" s="4">
        <f t="shared" si="2"/>
        <v>9206.8849595536576</v>
      </c>
      <c r="E58" s="4">
        <f t="shared" si="1"/>
        <v>62.118852822108529</v>
      </c>
      <c r="F58" s="4">
        <f>SUM(D59:D$107)/D58+0.5</f>
        <v>23.373041975079587</v>
      </c>
    </row>
    <row r="59" spans="1:6" ht="15">
      <c r="A59" s="3">
        <v>57</v>
      </c>
      <c r="B59" s="3">
        <v>7.2269999999999999E-3</v>
      </c>
      <c r="C59" s="3">
        <f t="shared" si="0"/>
        <v>0.99277300000000002</v>
      </c>
      <c r="D59" s="4">
        <f t="shared" si="2"/>
        <v>9144.7661067315494</v>
      </c>
      <c r="E59" s="4">
        <f t="shared" si="1"/>
        <v>66.089224653348907</v>
      </c>
      <c r="F59" s="4">
        <f>SUM(D60:D$107)/D59+0.5</f>
        <v>22.528414688986178</v>
      </c>
    </row>
    <row r="60" spans="1:6" ht="15">
      <c r="A60" s="3">
        <v>58</v>
      </c>
      <c r="B60" s="3">
        <v>7.77E-3</v>
      </c>
      <c r="C60" s="3">
        <f t="shared" si="0"/>
        <v>0.99222999999999995</v>
      </c>
      <c r="D60" s="4">
        <f t="shared" si="2"/>
        <v>9078.6768820781999</v>
      </c>
      <c r="E60" s="4">
        <f t="shared" si="1"/>
        <v>70.541319373747612</v>
      </c>
      <c r="F60" s="4">
        <f>SUM(D61:D$107)/D60+0.5</f>
        <v>21.688772951103804</v>
      </c>
    </row>
    <row r="61" spans="1:6" ht="15">
      <c r="A61" s="3">
        <v>59</v>
      </c>
      <c r="B61" s="3">
        <v>8.4030000000000007E-3</v>
      </c>
      <c r="C61" s="3">
        <f t="shared" si="0"/>
        <v>0.99159699999999995</v>
      </c>
      <c r="D61" s="4">
        <f t="shared" si="2"/>
        <v>9008.1355627044522</v>
      </c>
      <c r="E61" s="4">
        <f t="shared" si="1"/>
        <v>75.695363133405522</v>
      </c>
      <c r="F61" s="4">
        <f>SUM(D62:D$107)/D61+0.5</f>
        <v>20.854698962038849</v>
      </c>
    </row>
    <row r="62" spans="1:6" ht="15">
      <c r="A62" s="3">
        <v>60</v>
      </c>
      <c r="B62" s="3">
        <v>9.1610000000000007E-3</v>
      </c>
      <c r="C62" s="3">
        <f t="shared" si="0"/>
        <v>0.99083900000000003</v>
      </c>
      <c r="D62" s="4">
        <f t="shared" si="2"/>
        <v>8932.4401995710468</v>
      </c>
      <c r="E62" s="4">
        <f t="shared" si="1"/>
        <v>81.830084668270374</v>
      </c>
      <c r="F62" s="4">
        <f>SUM(D63:D$107)/D62+0.5</f>
        <v>20.02718893062287</v>
      </c>
    </row>
    <row r="63" spans="1:6" ht="15">
      <c r="A63" s="3">
        <v>61</v>
      </c>
      <c r="B63" s="3">
        <v>1.0064999999999999E-2</v>
      </c>
      <c r="C63" s="3">
        <f t="shared" si="0"/>
        <v>0.98993500000000001</v>
      </c>
      <c r="D63" s="4">
        <f t="shared" si="2"/>
        <v>8850.6101149027763</v>
      </c>
      <c r="E63" s="4">
        <f t="shared" si="1"/>
        <v>89.081390806496444</v>
      </c>
      <c r="F63" s="4">
        <f>SUM(D64:D$107)/D63+0.5</f>
        <v>19.207731458514324</v>
      </c>
    </row>
    <row r="64" spans="1:6" ht="15">
      <c r="A64" s="3">
        <v>62</v>
      </c>
      <c r="B64" s="3">
        <v>1.1129E-2</v>
      </c>
      <c r="C64" s="3">
        <f t="shared" si="0"/>
        <v>0.98887100000000006</v>
      </c>
      <c r="D64" s="4">
        <f t="shared" si="2"/>
        <v>8761.5287240962807</v>
      </c>
      <c r="E64" s="4">
        <f t="shared" si="1"/>
        <v>97.507053170467515</v>
      </c>
      <c r="F64" s="4">
        <f>SUM(D65:D$107)/D64+0.5</f>
        <v>18.397939216730716</v>
      </c>
    </row>
    <row r="65" spans="1:6" ht="15">
      <c r="A65" s="3">
        <v>63</v>
      </c>
      <c r="B65" s="3">
        <v>1.2359999999999999E-2</v>
      </c>
      <c r="C65" s="3">
        <f t="shared" si="0"/>
        <v>0.98763999999999996</v>
      </c>
      <c r="D65" s="4">
        <f t="shared" si="2"/>
        <v>8664.0216709258129</v>
      </c>
      <c r="E65" s="4">
        <f t="shared" si="1"/>
        <v>107.08730785264304</v>
      </c>
      <c r="F65" s="4">
        <f>SUM(D66:D$107)/D65+0.5</f>
        <v>17.599367072884849</v>
      </c>
    </row>
    <row r="66" spans="1:6" ht="15">
      <c r="A66" s="3">
        <v>64</v>
      </c>
      <c r="B66" s="3">
        <v>1.3771E-2</v>
      </c>
      <c r="C66" s="3">
        <f t="shared" si="0"/>
        <v>0.98622900000000002</v>
      </c>
      <c r="D66" s="4">
        <f t="shared" si="2"/>
        <v>8556.9343630731692</v>
      </c>
      <c r="E66" s="4">
        <f t="shared" si="1"/>
        <v>117.83754311388061</v>
      </c>
      <c r="F66" s="4">
        <f>SUM(D67:D$107)/D66+0.5</f>
        <v>16.813360205018885</v>
      </c>
    </row>
    <row r="67" spans="1:6" ht="15">
      <c r="A67" s="3">
        <v>65</v>
      </c>
      <c r="B67" s="3">
        <v>1.5379E-2</v>
      </c>
      <c r="C67" s="3">
        <f t="shared" ref="C67:C107" si="3">1-B67</f>
        <v>0.98462099999999997</v>
      </c>
      <c r="D67" s="4">
        <f t="shared" si="2"/>
        <v>8439.096819959288</v>
      </c>
      <c r="E67" s="4">
        <f t="shared" ref="E67:E107" si="4">D67*B67</f>
        <v>129.78486999415389</v>
      </c>
      <c r="F67" s="4">
        <f>SUM(D68:D$107)/D67+0.5</f>
        <v>16.041148359071663</v>
      </c>
    </row>
    <row r="68" spans="1:6" ht="15">
      <c r="A68" s="3">
        <v>66</v>
      </c>
      <c r="B68" s="3">
        <v>1.7212000000000002E-2</v>
      </c>
      <c r="C68" s="3">
        <f t="shared" si="3"/>
        <v>0.98278799999999999</v>
      </c>
      <c r="D68" s="4">
        <f t="shared" ref="D68:D107" si="5">D67*C67</f>
        <v>8309.3119499651348</v>
      </c>
      <c r="E68" s="4">
        <f t="shared" si="4"/>
        <v>143.01987728279991</v>
      </c>
      <c r="F68" s="4">
        <f>SUM(D69:D$107)/D68+0.5</f>
        <v>15.283888784691438</v>
      </c>
    </row>
    <row r="69" spans="1:6" ht="15">
      <c r="A69" s="3">
        <v>67</v>
      </c>
      <c r="B69" s="3">
        <v>1.9304000000000002E-2</v>
      </c>
      <c r="C69" s="3">
        <f t="shared" si="3"/>
        <v>0.98069600000000001</v>
      </c>
      <c r="D69" s="4">
        <f t="shared" si="5"/>
        <v>8166.2920726823349</v>
      </c>
      <c r="E69" s="4">
        <f t="shared" si="4"/>
        <v>157.6421021710598</v>
      </c>
      <c r="F69" s="4">
        <f>SUM(D70:D$107)/D69+0.5</f>
        <v>14.542805553884904</v>
      </c>
    </row>
    <row r="70" spans="1:6" ht="15">
      <c r="A70" s="3">
        <v>68</v>
      </c>
      <c r="B70" s="3">
        <v>2.1690999999999998E-2</v>
      </c>
      <c r="C70" s="3">
        <f t="shared" si="3"/>
        <v>0.97830899999999998</v>
      </c>
      <c r="D70" s="4">
        <f t="shared" si="5"/>
        <v>8008.6499705112756</v>
      </c>
      <c r="E70" s="4">
        <f t="shared" si="4"/>
        <v>173.71562651036007</v>
      </c>
      <c r="F70" s="4">
        <f>SUM(D71:D$107)/D70+0.5</f>
        <v>13.819223851106665</v>
      </c>
    </row>
    <row r="71" spans="1:6" ht="15">
      <c r="A71" s="3">
        <v>69</v>
      </c>
      <c r="B71" s="3">
        <v>2.4410999999999999E-2</v>
      </c>
      <c r="C71" s="3">
        <f t="shared" si="3"/>
        <v>0.97558900000000004</v>
      </c>
      <c r="D71" s="4">
        <f t="shared" si="5"/>
        <v>7834.9343440009152</v>
      </c>
      <c r="E71" s="4">
        <f t="shared" si="4"/>
        <v>191.25858227140634</v>
      </c>
      <c r="F71" s="4">
        <f>SUM(D72:D$107)/D71+0.5</f>
        <v>13.114536768144488</v>
      </c>
    </row>
    <row r="72" spans="1:6" ht="15">
      <c r="A72" s="3">
        <v>70</v>
      </c>
      <c r="B72" s="3">
        <v>2.7494999999999999E-2</v>
      </c>
      <c r="C72" s="3">
        <f t="shared" si="3"/>
        <v>0.97250499999999995</v>
      </c>
      <c r="D72" s="4">
        <f t="shared" si="5"/>
        <v>7643.6757617295088</v>
      </c>
      <c r="E72" s="4">
        <f t="shared" si="4"/>
        <v>210.16286506875284</v>
      </c>
      <c r="F72" s="4">
        <f>SUM(D73:D$107)/D72+0.5</f>
        <v>12.430175276827113</v>
      </c>
    </row>
    <row r="73" spans="1:6" ht="15">
      <c r="A73" s="3">
        <v>71</v>
      </c>
      <c r="B73" s="3">
        <v>3.0964999999999999E-2</v>
      </c>
      <c r="C73" s="3">
        <f t="shared" si="3"/>
        <v>0.96903499999999998</v>
      </c>
      <c r="D73" s="4">
        <f t="shared" si="5"/>
        <v>7433.5128966607554</v>
      </c>
      <c r="E73" s="4">
        <f t="shared" si="4"/>
        <v>230.17872684510027</v>
      </c>
      <c r="F73" s="4">
        <f>SUM(D74:D$107)/D73+0.5</f>
        <v>11.767469346509388</v>
      </c>
    </row>
    <row r="74" spans="1:6" ht="15">
      <c r="A74" s="3">
        <v>72</v>
      </c>
      <c r="B74" s="3">
        <v>3.4832000000000002E-2</v>
      </c>
      <c r="C74" s="3">
        <f t="shared" si="3"/>
        <v>0.96516800000000003</v>
      </c>
      <c r="D74" s="4">
        <f t="shared" si="5"/>
        <v>7203.3341698156546</v>
      </c>
      <c r="E74" s="4">
        <f t="shared" si="4"/>
        <v>250.9065358030189</v>
      </c>
      <c r="F74" s="4">
        <f>SUM(D75:D$107)/D74+0.5</f>
        <v>11.127515359620025</v>
      </c>
    </row>
    <row r="75" spans="1:6" ht="15">
      <c r="A75" s="3">
        <v>73</v>
      </c>
      <c r="B75" s="3">
        <v>3.9105000000000001E-2</v>
      </c>
      <c r="C75" s="3">
        <f t="shared" si="3"/>
        <v>0.96089500000000005</v>
      </c>
      <c r="D75" s="4">
        <f t="shared" si="5"/>
        <v>6952.4276340126362</v>
      </c>
      <c r="E75" s="4">
        <f t="shared" si="4"/>
        <v>271.87468262806414</v>
      </c>
      <c r="F75" s="4">
        <f>SUM(D76:D$107)/D75+0.5</f>
        <v>10.511052334536604</v>
      </c>
    </row>
    <row r="76" spans="1:6" ht="15">
      <c r="A76" s="3">
        <v>74</v>
      </c>
      <c r="B76" s="3">
        <v>4.3796000000000002E-2</v>
      </c>
      <c r="C76" s="3">
        <f t="shared" si="3"/>
        <v>0.95620400000000005</v>
      </c>
      <c r="D76" s="4">
        <f t="shared" si="5"/>
        <v>6680.5529513845722</v>
      </c>
      <c r="E76" s="4">
        <f t="shared" si="4"/>
        <v>292.58149705883875</v>
      </c>
      <c r="F76" s="4">
        <f>SUM(D77:D$107)/D76+0.5</f>
        <v>9.9184664656768984</v>
      </c>
    </row>
    <row r="77" spans="1:6" ht="15">
      <c r="A77" s="3">
        <v>75</v>
      </c>
      <c r="B77" s="3">
        <v>4.8920999999999999E-2</v>
      </c>
      <c r="C77" s="3">
        <f t="shared" si="3"/>
        <v>0.95107900000000001</v>
      </c>
      <c r="D77" s="4">
        <f t="shared" si="5"/>
        <v>6387.9714543257342</v>
      </c>
      <c r="E77" s="4">
        <f t="shared" si="4"/>
        <v>312.50595151706926</v>
      </c>
      <c r="F77" s="4">
        <f>SUM(D78:D$107)/D77+0.5</f>
        <v>9.3498505190073438</v>
      </c>
    </row>
    <row r="78" spans="1:6" ht="15">
      <c r="A78" s="3">
        <v>76</v>
      </c>
      <c r="B78" s="3">
        <v>5.4505999999999999E-2</v>
      </c>
      <c r="C78" s="3">
        <f t="shared" si="3"/>
        <v>0.94549400000000006</v>
      </c>
      <c r="D78" s="4">
        <f t="shared" si="5"/>
        <v>6075.4655028086654</v>
      </c>
      <c r="E78" s="4">
        <f t="shared" si="4"/>
        <v>331.14932269608909</v>
      </c>
      <c r="F78" s="4">
        <f>SUM(D79:D$107)/D78+0.5</f>
        <v>8.8050635320592132</v>
      </c>
    </row>
    <row r="79" spans="1:6" ht="15">
      <c r="A79" s="3">
        <v>77</v>
      </c>
      <c r="B79" s="3">
        <v>6.0586000000000001E-2</v>
      </c>
      <c r="C79" s="3">
        <f t="shared" si="3"/>
        <v>0.93941399999999997</v>
      </c>
      <c r="D79" s="4">
        <f t="shared" si="5"/>
        <v>5744.3161801125771</v>
      </c>
      <c r="E79" s="4">
        <f t="shared" si="4"/>
        <v>348.02514008830059</v>
      </c>
      <c r="F79" s="4">
        <f>SUM(D80:D$107)/D79+0.5</f>
        <v>8.2838352565528837</v>
      </c>
    </row>
    <row r="80" spans="1:6" ht="15">
      <c r="A80" s="3">
        <v>78</v>
      </c>
      <c r="B80" s="3">
        <v>6.7201999999999998E-2</v>
      </c>
      <c r="C80" s="3">
        <f t="shared" si="3"/>
        <v>0.93279800000000002</v>
      </c>
      <c r="D80" s="4">
        <f t="shared" si="5"/>
        <v>5396.2910400242763</v>
      </c>
      <c r="E80" s="4">
        <f t="shared" si="4"/>
        <v>362.64155047171141</v>
      </c>
      <c r="F80" s="4">
        <f>SUM(D81:D$107)/D80+0.5</f>
        <v>7.785841233527373</v>
      </c>
    </row>
    <row r="81" spans="1:6" ht="15">
      <c r="A81" s="3">
        <v>79</v>
      </c>
      <c r="B81" s="3">
        <v>7.4399999999999994E-2</v>
      </c>
      <c r="C81" s="3">
        <f t="shared" si="3"/>
        <v>0.92559999999999998</v>
      </c>
      <c r="D81" s="4">
        <f t="shared" si="5"/>
        <v>5033.6494895525648</v>
      </c>
      <c r="E81" s="4">
        <f t="shared" si="4"/>
        <v>374.5035220227108</v>
      </c>
      <c r="F81" s="4">
        <f>SUM(D82:D$107)/D81+0.5</f>
        <v>7.3107384809223168</v>
      </c>
    </row>
    <row r="82" spans="1:6" ht="15">
      <c r="A82" s="3">
        <v>80</v>
      </c>
      <c r="B82" s="3">
        <v>8.2220000000000001E-2</v>
      </c>
      <c r="C82" s="3">
        <f t="shared" si="3"/>
        <v>0.91778000000000004</v>
      </c>
      <c r="D82" s="4">
        <f t="shared" si="5"/>
        <v>4659.1459675298538</v>
      </c>
      <c r="E82" s="4">
        <f t="shared" si="4"/>
        <v>383.07498145030456</v>
      </c>
      <c r="F82" s="4">
        <f>SUM(D83:D$107)/D82+0.5</f>
        <v>6.8581876414458876</v>
      </c>
    </row>
    <row r="83" spans="1:6" ht="15">
      <c r="A83" s="3">
        <v>81</v>
      </c>
      <c r="B83" s="3">
        <v>9.0700000000000003E-2</v>
      </c>
      <c r="C83" s="3">
        <f t="shared" si="3"/>
        <v>0.9093</v>
      </c>
      <c r="D83" s="4">
        <f t="shared" si="5"/>
        <v>4276.0709860795496</v>
      </c>
      <c r="E83" s="4">
        <f t="shared" si="4"/>
        <v>387.83963843741515</v>
      </c>
      <c r="F83" s="4">
        <f>SUM(D84:D$107)/D83+0.5</f>
        <v>6.4277905831962858</v>
      </c>
    </row>
    <row r="84" spans="1:6" ht="15">
      <c r="A84" s="3">
        <v>82</v>
      </c>
      <c r="B84" s="3">
        <v>9.9867999999999998E-2</v>
      </c>
      <c r="C84" s="3">
        <f t="shared" si="3"/>
        <v>0.90013200000000004</v>
      </c>
      <c r="D84" s="4">
        <f t="shared" si="5"/>
        <v>3888.2313476421346</v>
      </c>
      <c r="E84" s="4">
        <f t="shared" si="4"/>
        <v>388.30988822632469</v>
      </c>
      <c r="F84" s="4">
        <f>SUM(D85:D$107)/D84+0.5</f>
        <v>6.0190702553571827</v>
      </c>
    </row>
    <row r="85" spans="1:6" ht="15">
      <c r="A85" s="3">
        <v>83</v>
      </c>
      <c r="B85" s="3">
        <v>0.109754</v>
      </c>
      <c r="C85" s="3">
        <f t="shared" si="3"/>
        <v>0.89024599999999998</v>
      </c>
      <c r="D85" s="4">
        <f t="shared" si="5"/>
        <v>3499.9214594158102</v>
      </c>
      <c r="E85" s="4">
        <f t="shared" si="4"/>
        <v>384.13037985672287</v>
      </c>
      <c r="F85" s="4">
        <f>SUM(D86:D$107)/D85+0.5</f>
        <v>5.6314010115818363</v>
      </c>
    </row>
    <row r="86" spans="1:6" ht="15">
      <c r="A86" s="3">
        <v>84</v>
      </c>
      <c r="B86" s="3">
        <v>0.120388</v>
      </c>
      <c r="C86" s="3">
        <f t="shared" si="3"/>
        <v>0.87961200000000006</v>
      </c>
      <c r="D86" s="4">
        <f t="shared" si="5"/>
        <v>3115.7910795590874</v>
      </c>
      <c r="E86" s="4">
        <f t="shared" si="4"/>
        <v>375.1038564859594</v>
      </c>
      <c r="F86" s="4">
        <f>SUM(D87:D$107)/D86+0.5</f>
        <v>5.2640259114692318</v>
      </c>
    </row>
    <row r="87" spans="1:6" ht="15">
      <c r="A87" s="3">
        <v>85</v>
      </c>
      <c r="B87" s="3">
        <v>0.13181699999999999</v>
      </c>
      <c r="C87" s="3">
        <f t="shared" si="3"/>
        <v>0.86818300000000004</v>
      </c>
      <c r="D87" s="4">
        <f t="shared" si="5"/>
        <v>2740.6872230731283</v>
      </c>
      <c r="E87" s="4">
        <f t="shared" si="4"/>
        <v>361.26916768383052</v>
      </c>
      <c r="F87" s="4">
        <f>SUM(D88:D$107)/D87+0.5</f>
        <v>4.9160537958432018</v>
      </c>
    </row>
    <row r="88" spans="1:6" ht="15">
      <c r="A88" s="3">
        <v>86</v>
      </c>
      <c r="B88" s="3">
        <v>0.14410500000000001</v>
      </c>
      <c r="C88" s="3">
        <f t="shared" si="3"/>
        <v>0.85589499999999996</v>
      </c>
      <c r="D88" s="4">
        <f t="shared" si="5"/>
        <v>2379.4180553892979</v>
      </c>
      <c r="E88" s="4">
        <f t="shared" si="4"/>
        <v>342.8860388718748</v>
      </c>
      <c r="F88" s="4">
        <f>SUM(D89:D$107)/D88+0.5</f>
        <v>4.5865471862996641</v>
      </c>
    </row>
    <row r="89" spans="1:6" ht="15">
      <c r="A89" s="3">
        <v>87</v>
      </c>
      <c r="B89" s="3">
        <v>0.157334</v>
      </c>
      <c r="C89" s="3">
        <f t="shared" si="3"/>
        <v>0.84266600000000003</v>
      </c>
      <c r="D89" s="4">
        <f t="shared" si="5"/>
        <v>2036.532016517423</v>
      </c>
      <c r="E89" s="4">
        <f t="shared" si="4"/>
        <v>320.41572828675226</v>
      </c>
      <c r="F89" s="4">
        <f>SUM(D90:D$107)/D89+0.5</f>
        <v>4.2745893904038041</v>
      </c>
    </row>
    <row r="90" spans="1:6" ht="15">
      <c r="A90" s="3">
        <v>88</v>
      </c>
      <c r="B90" s="3">
        <v>0.17160900000000001</v>
      </c>
      <c r="C90" s="3">
        <f t="shared" si="3"/>
        <v>0.82839099999999999</v>
      </c>
      <c r="D90" s="4">
        <f t="shared" si="5"/>
        <v>1716.1162882306708</v>
      </c>
      <c r="E90" s="4">
        <f t="shared" si="4"/>
        <v>294.50100010697719</v>
      </c>
      <c r="F90" s="4">
        <f>SUM(D91:D$107)/D90+0.5</f>
        <v>3.9793422191043715</v>
      </c>
    </row>
    <row r="91" spans="1:6" ht="15">
      <c r="A91" s="3">
        <v>89</v>
      </c>
      <c r="B91" s="3">
        <v>0.18704599999999999</v>
      </c>
      <c r="C91" s="3">
        <f t="shared" si="3"/>
        <v>0.81295399999999995</v>
      </c>
      <c r="D91" s="4">
        <f t="shared" si="5"/>
        <v>1421.6152881236935</v>
      </c>
      <c r="E91" s="4">
        <f t="shared" si="4"/>
        <v>265.90745318238436</v>
      </c>
      <c r="F91" s="4">
        <f>SUM(D92:D$107)/D91+0.5</f>
        <v>3.7001207390041317</v>
      </c>
    </row>
    <row r="92" spans="1:6" ht="15">
      <c r="A92" s="3">
        <v>90</v>
      </c>
      <c r="B92" s="3">
        <v>0.203765</v>
      </c>
      <c r="C92" s="3">
        <f t="shared" si="3"/>
        <v>0.79623500000000003</v>
      </c>
      <c r="D92" s="4">
        <f t="shared" si="5"/>
        <v>1155.7078349413091</v>
      </c>
      <c r="E92" s="4">
        <f t="shared" si="4"/>
        <v>235.49280698681585</v>
      </c>
      <c r="F92" s="4">
        <f>SUM(D93:D$107)/D92+0.5</f>
        <v>3.4364105951925104</v>
      </c>
    </row>
    <row r="93" spans="1:6" ht="15">
      <c r="A93" s="3">
        <v>91</v>
      </c>
      <c r="B93" s="3">
        <v>0.22187299999999999</v>
      </c>
      <c r="C93" s="3">
        <f t="shared" si="3"/>
        <v>0.77812700000000001</v>
      </c>
      <c r="D93" s="4">
        <f t="shared" si="5"/>
        <v>920.21502795449328</v>
      </c>
      <c r="E93" s="4">
        <f t="shared" si="4"/>
        <v>204.17086889734728</v>
      </c>
      <c r="F93" s="4">
        <f>SUM(D94:D$107)/D93+0.5</f>
        <v>3.1878692787839147</v>
      </c>
    </row>
    <row r="94" spans="1:6" ht="15">
      <c r="A94" s="3">
        <v>92</v>
      </c>
      <c r="B94" s="3">
        <v>0.241451</v>
      </c>
      <c r="C94" s="3">
        <f t="shared" si="3"/>
        <v>0.75854900000000003</v>
      </c>
      <c r="D94" s="4">
        <f t="shared" si="5"/>
        <v>716.04415905714598</v>
      </c>
      <c r="E94" s="4">
        <f t="shared" si="4"/>
        <v>172.88957824850695</v>
      </c>
      <c r="F94" s="4">
        <f>SUM(D95:D$107)/D94+0.5</f>
        <v>2.95428095771502</v>
      </c>
    </row>
    <row r="95" spans="1:6" ht="15">
      <c r="A95" s="3">
        <v>93</v>
      </c>
      <c r="B95" s="3">
        <v>0.26253900000000002</v>
      </c>
      <c r="C95" s="3">
        <f t="shared" si="3"/>
        <v>0.73746099999999992</v>
      </c>
      <c r="D95" s="4">
        <f t="shared" si="5"/>
        <v>543.15458080863903</v>
      </c>
      <c r="E95" s="4">
        <f t="shared" si="4"/>
        <v>142.59926049091931</v>
      </c>
      <c r="F95" s="4">
        <f>SUM(D96:D$107)/D95+0.5</f>
        <v>2.7354942893801448</v>
      </c>
    </row>
    <row r="96" spans="1:6" ht="15">
      <c r="A96" s="3">
        <v>94</v>
      </c>
      <c r="B96" s="3">
        <v>0.28512900000000002</v>
      </c>
      <c r="C96" s="3">
        <f t="shared" si="3"/>
        <v>0.71487100000000003</v>
      </c>
      <c r="D96" s="4">
        <f t="shared" si="5"/>
        <v>400.55532031771969</v>
      </c>
      <c r="E96" s="4">
        <f t="shared" si="4"/>
        <v>114.20993792687111</v>
      </c>
      <c r="F96" s="4">
        <f>SUM(D97:D$107)/D96+0.5</f>
        <v>2.5313389987811492</v>
      </c>
    </row>
    <row r="97" spans="1:6" ht="15">
      <c r="A97" s="3">
        <v>95</v>
      </c>
      <c r="B97" s="3">
        <v>0.30915999999999999</v>
      </c>
      <c r="C97" s="3">
        <f t="shared" si="3"/>
        <v>0.69084000000000001</v>
      </c>
      <c r="D97" s="4">
        <f t="shared" si="5"/>
        <v>286.34538239084861</v>
      </c>
      <c r="E97" s="4">
        <f t="shared" si="4"/>
        <v>88.526538419954761</v>
      </c>
      <c r="F97" s="4">
        <f>SUM(D98:D$107)/D97+0.5</f>
        <v>2.3415462353083965</v>
      </c>
    </row>
    <row r="98" spans="1:6" ht="15">
      <c r="A98" s="3">
        <v>96</v>
      </c>
      <c r="B98" s="3">
        <v>0.33452900000000002</v>
      </c>
      <c r="C98" s="3">
        <f t="shared" si="3"/>
        <v>0.66547099999999992</v>
      </c>
      <c r="D98" s="4">
        <f t="shared" si="5"/>
        <v>197.81884397089385</v>
      </c>
      <c r="E98" s="4">
        <f t="shared" si="4"/>
        <v>66.17614005473915</v>
      </c>
      <c r="F98" s="4">
        <f>SUM(D99:D$107)/D98+0.5</f>
        <v>2.1656624331370455</v>
      </c>
    </row>
    <row r="99" spans="1:6" ht="15">
      <c r="A99" s="3">
        <v>97</v>
      </c>
      <c r="B99" s="3">
        <v>0.36110100000000001</v>
      </c>
      <c r="C99" s="3">
        <f t="shared" si="3"/>
        <v>0.63889899999999999</v>
      </c>
      <c r="D99" s="4">
        <f t="shared" si="5"/>
        <v>131.64270391615469</v>
      </c>
      <c r="E99" s="4">
        <f t="shared" si="4"/>
        <v>47.536312026827375</v>
      </c>
      <c r="F99" s="4">
        <f>SUM(D100:D$107)/D99+0.5</f>
        <v>2.0029827492663781</v>
      </c>
    </row>
    <row r="100" spans="1:6" ht="15">
      <c r="A100" s="3">
        <v>98</v>
      </c>
      <c r="B100" s="3">
        <v>0.38872699999999999</v>
      </c>
      <c r="C100" s="3">
        <f t="shared" si="3"/>
        <v>0.61127299999999996</v>
      </c>
      <c r="D100" s="4">
        <f t="shared" si="5"/>
        <v>84.106391889327313</v>
      </c>
      <c r="E100" s="4">
        <f t="shared" si="4"/>
        <v>32.69442539996254</v>
      </c>
      <c r="F100" s="4">
        <f>SUM(D101:D$107)/D100+0.5</f>
        <v>1.8524575077850771</v>
      </c>
    </row>
    <row r="101" spans="1:6" ht="15">
      <c r="A101" s="3">
        <v>99</v>
      </c>
      <c r="B101" s="3">
        <v>0.41725699999999999</v>
      </c>
      <c r="C101" s="3">
        <f t="shared" si="3"/>
        <v>0.58274300000000001</v>
      </c>
      <c r="D101" s="4">
        <f t="shared" si="5"/>
        <v>51.411966489364772</v>
      </c>
      <c r="E101" s="4">
        <f t="shared" si="4"/>
        <v>21.452002901452875</v>
      </c>
      <c r="F101" s="4">
        <f>SUM(D102:D$107)/D101+0.5</f>
        <v>1.7125261671709324</v>
      </c>
    </row>
    <row r="102" spans="1:6" ht="15">
      <c r="A102" s="3">
        <v>100</v>
      </c>
      <c r="B102" s="3">
        <v>0.446544</v>
      </c>
      <c r="C102" s="3">
        <f t="shared" si="3"/>
        <v>0.55345599999999995</v>
      </c>
      <c r="D102" s="4">
        <f t="shared" si="5"/>
        <v>29.959963587911897</v>
      </c>
      <c r="E102" s="4">
        <f t="shared" si="4"/>
        <v>13.378441980400529</v>
      </c>
      <c r="F102" s="4">
        <f>SUM(D103:D$107)/D102+0.5</f>
        <v>1.5807219772196872</v>
      </c>
    </row>
    <row r="103" spans="1:6" ht="15">
      <c r="A103" s="3">
        <v>101</v>
      </c>
      <c r="B103" s="3">
        <v>0.47644700000000001</v>
      </c>
      <c r="C103" s="3">
        <f t="shared" si="3"/>
        <v>0.52355299999999994</v>
      </c>
      <c r="D103" s="4">
        <f t="shared" si="5"/>
        <v>16.581521607511366</v>
      </c>
      <c r="E103" s="4">
        <f t="shared" si="4"/>
        <v>7.9002162253339678</v>
      </c>
      <c r="F103" s="4">
        <f>SUM(D104:D$107)/D103+0.5</f>
        <v>1.4526791239406338</v>
      </c>
    </row>
    <row r="104" spans="1:6" ht="15">
      <c r="A104" s="3">
        <v>102</v>
      </c>
      <c r="B104" s="3">
        <v>0.50683</v>
      </c>
      <c r="C104" s="3">
        <f t="shared" si="3"/>
        <v>0.49317</v>
      </c>
      <c r="D104" s="4">
        <f t="shared" si="5"/>
        <v>8.6813053821773973</v>
      </c>
      <c r="E104" s="4">
        <f t="shared" si="4"/>
        <v>4.3999460068489702</v>
      </c>
      <c r="F104" s="4">
        <f>SUM(D105:D$107)/D104+0.5</f>
        <v>1.3196421831994734</v>
      </c>
    </row>
    <row r="105" spans="1:6" ht="15">
      <c r="A105" s="3">
        <v>103</v>
      </c>
      <c r="B105" s="3">
        <v>0.53755799999999998</v>
      </c>
      <c r="C105" s="3">
        <f t="shared" si="3"/>
        <v>0.46244200000000002</v>
      </c>
      <c r="D105" s="4">
        <f t="shared" si="5"/>
        <v>4.2813593753284271</v>
      </c>
      <c r="E105" s="4">
        <f t="shared" si="4"/>
        <v>2.3014789830827986</v>
      </c>
      <c r="F105" s="4">
        <f>SUM(D106:D$107)/D105+0.5</f>
        <v>1.161987110326</v>
      </c>
    </row>
    <row r="106" spans="1:6" ht="15">
      <c r="A106" s="3">
        <v>104</v>
      </c>
      <c r="B106" s="3">
        <v>0.56849700000000003</v>
      </c>
      <c r="C106" s="3">
        <f t="shared" si="3"/>
        <v>0.43150299999999997</v>
      </c>
      <c r="D106" s="4">
        <f t="shared" si="5"/>
        <v>1.9798803922456285</v>
      </c>
      <c r="E106" s="4">
        <f t="shared" si="4"/>
        <v>1.1255560633504631</v>
      </c>
      <c r="F106" s="4">
        <f>SUM(D107:D$107)/D106+0.5</f>
        <v>0.93150299999999997</v>
      </c>
    </row>
    <row r="107" spans="1:6" ht="15">
      <c r="A107" s="3">
        <v>105</v>
      </c>
      <c r="B107" s="3">
        <v>1</v>
      </c>
      <c r="C107" s="3">
        <f t="shared" si="3"/>
        <v>0</v>
      </c>
      <c r="D107" s="4">
        <f t="shared" si="5"/>
        <v>0.85432432889516541</v>
      </c>
      <c r="E107" s="4">
        <f t="shared" si="4"/>
        <v>0.85432432889516541</v>
      </c>
      <c r="F107" s="4">
        <f>SUM(D$107:D108)/D107+0.5</f>
        <v>1.5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2024-03-17T07:32:34Z</dcterms:modified>
</cp:coreProperties>
</file>