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layerwiseOverhead/"/>
    </mc:Choice>
  </mc:AlternateContent>
  <xr:revisionPtr revIDLastSave="0" documentId="13_ncr:1_{7EB9301E-F3BE-FC44-B1A5-57F70A81B082}" xr6:coauthVersionLast="47" xr6:coauthVersionMax="47" xr10:uidLastSave="{00000000-0000-0000-0000-000000000000}"/>
  <bookViews>
    <workbookView xWindow="300" yWindow="1740" windowWidth="21120" windowHeight="12740" activeTab="1" xr2:uid="{4E70910A-5F71-D846-B62A-5D4F7FC823D7}"/>
  </bookViews>
  <sheets>
    <sheet name="time" sheetId="1" r:id="rId1"/>
    <sheet name="we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D8" i="2"/>
  <c r="D7" i="2"/>
  <c r="D6" i="2"/>
  <c r="D5" i="2"/>
  <c r="D4" i="2"/>
  <c r="D3" i="2"/>
  <c r="C8" i="2"/>
  <c r="C7" i="2"/>
  <c r="C6" i="2"/>
  <c r="C5" i="2"/>
  <c r="C4" i="2"/>
  <c r="C3" i="2"/>
  <c r="B8" i="2"/>
  <c r="B7" i="2"/>
  <c r="B6" i="2"/>
  <c r="B5" i="2"/>
  <c r="B4" i="2"/>
  <c r="B3" i="2"/>
  <c r="C19" i="2"/>
  <c r="D19" i="2"/>
  <c r="E19" i="2"/>
  <c r="B19" i="2"/>
</calcChain>
</file>

<file path=xl/sharedStrings.xml><?xml version="1.0" encoding="utf-8"?>
<sst xmlns="http://schemas.openxmlformats.org/spreadsheetml/2006/main" count="37" uniqueCount="15">
  <si>
    <t>Layer</t>
  </si>
  <si>
    <t>MNIST</t>
  </si>
  <si>
    <t>CIFAR-10</t>
  </si>
  <si>
    <t>SVHN</t>
  </si>
  <si>
    <t>GTSBR</t>
  </si>
  <si>
    <t>1-Conv</t>
  </si>
  <si>
    <t>2-Conv</t>
  </si>
  <si>
    <t>3-Conv</t>
  </si>
  <si>
    <t>4-FC</t>
  </si>
  <si>
    <t>5-FC</t>
  </si>
  <si>
    <t>6-FC</t>
  </si>
  <si>
    <t>Total</t>
  </si>
  <si>
    <t>Layer-wise inference time - ratio</t>
  </si>
  <si>
    <t>Layer-wise weight size - ratio</t>
  </si>
  <si>
    <t>Layer-wise weight size (#Params)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</si>
</sst>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1" fillId="4" borderId="0" xfId="0" applyFont="1" applyFill="1"/>
    <xf numFmtId="164" fontId="1" fillId="4" borderId="0" xfId="0" applyNumberFormat="1" applyFont="1" applyFill="1"/>
    <xf numFmtId="0" fontId="1" fillId="2" borderId="0" xfId="0" applyFont="1" applyFill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C77F-971C-5641-99DB-838F829794E8}">
  <dimension ref="A1:E8"/>
  <sheetViews>
    <sheetView zoomScale="164" workbookViewId="0">
      <selection activeCell="D10" sqref="D10"/>
    </sheetView>
  </sheetViews>
  <sheetFormatPr baseColWidth="10" defaultRowHeight="16" x14ac:dyDescent="0.2"/>
  <sheetData>
    <row r="1" spans="1:5" x14ac:dyDescent="0.2">
      <c r="A1" s="4" t="s">
        <v>12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5</v>
      </c>
      <c r="B3" s="2">
        <v>0.19</v>
      </c>
      <c r="C3" s="2">
        <v>0.55000000000000004</v>
      </c>
      <c r="D3" s="2">
        <v>0.55000000000000004</v>
      </c>
      <c r="E3" s="2">
        <v>0.39</v>
      </c>
    </row>
    <row r="4" spans="1:5" x14ac:dyDescent="0.2">
      <c r="A4" s="1" t="s">
        <v>6</v>
      </c>
      <c r="B4" s="2">
        <v>0.56000000000000005</v>
      </c>
      <c r="C4" s="2">
        <v>0.28999999999999998</v>
      </c>
      <c r="D4" s="2">
        <v>0.28999999999999998</v>
      </c>
      <c r="E4" s="2">
        <v>0.41</v>
      </c>
    </row>
    <row r="5" spans="1:5" x14ac:dyDescent="0.2">
      <c r="A5" s="1" t="s">
        <v>7</v>
      </c>
      <c r="B5" s="2">
        <v>0.23</v>
      </c>
      <c r="C5" s="2">
        <v>0.12</v>
      </c>
      <c r="D5" s="2">
        <v>0.12</v>
      </c>
      <c r="E5" s="2">
        <v>0.18</v>
      </c>
    </row>
    <row r="6" spans="1:5" x14ac:dyDescent="0.2">
      <c r="A6" s="1" t="s">
        <v>8</v>
      </c>
      <c r="B6" s="2">
        <v>0</v>
      </c>
      <c r="C6" s="2">
        <v>0.01</v>
      </c>
      <c r="D6" s="2">
        <v>0.01</v>
      </c>
      <c r="E6" s="2">
        <v>0</v>
      </c>
    </row>
    <row r="7" spans="1:5" x14ac:dyDescent="0.2">
      <c r="A7" s="1" t="s">
        <v>9</v>
      </c>
      <c r="B7" s="2">
        <v>0.01</v>
      </c>
      <c r="C7" s="2">
        <v>0.02</v>
      </c>
      <c r="D7" s="2">
        <v>0.02</v>
      </c>
      <c r="E7" s="2">
        <v>0.01</v>
      </c>
    </row>
    <row r="8" spans="1:5" x14ac:dyDescent="0.2">
      <c r="A8" s="1" t="s">
        <v>10</v>
      </c>
      <c r="B8" s="2">
        <v>0</v>
      </c>
      <c r="C8" s="2">
        <v>0</v>
      </c>
      <c r="D8" s="2">
        <v>0</v>
      </c>
      <c r="E8" s="2"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BBAB-EBF4-1948-BFEB-5DE23F00F07C}">
  <dimension ref="A1:E19"/>
  <sheetViews>
    <sheetView tabSelected="1" zoomScale="158" workbookViewId="0">
      <selection activeCell="F9" sqref="F9"/>
    </sheetView>
  </sheetViews>
  <sheetFormatPr baseColWidth="10" defaultRowHeight="16" x14ac:dyDescent="0.2"/>
  <sheetData>
    <row r="1" spans="1:5" x14ac:dyDescent="0.2">
      <c r="A1" s="4" t="s">
        <v>13</v>
      </c>
      <c r="B1" s="4"/>
      <c r="C1" s="4"/>
      <c r="D1" s="4"/>
      <c r="E1" s="4"/>
    </row>
    <row r="2" spans="1:5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x14ac:dyDescent="0.2">
      <c r="A3" s="5" t="s">
        <v>5</v>
      </c>
      <c r="B3" s="3">
        <f>B13/B19</f>
        <v>1.7503172450006564E-3</v>
      </c>
      <c r="C3" s="3">
        <f>C13/C19</f>
        <v>2.4620795779292152E-3</v>
      </c>
      <c r="D3" s="3">
        <f>D13/D19</f>
        <v>2.4620795779292152E-3</v>
      </c>
      <c r="E3" s="3">
        <f>E13/E19</f>
        <v>3.3624041189450459E-3</v>
      </c>
    </row>
    <row r="4" spans="1:5" x14ac:dyDescent="0.2">
      <c r="A4" s="5" t="s">
        <v>6</v>
      </c>
      <c r="B4" s="3">
        <f>B14/B19</f>
        <v>2.5554631777009583E-2</v>
      </c>
      <c r="C4" s="3">
        <f>C14/C19</f>
        <v>6.5069245988129262E-3</v>
      </c>
      <c r="D4" s="3">
        <f>D14/D19</f>
        <v>6.5069245988129262E-3</v>
      </c>
      <c r="E4" s="3">
        <f>E14/E19</f>
        <v>1.7532535763070595E-2</v>
      </c>
    </row>
    <row r="5" spans="1:5" x14ac:dyDescent="0.2">
      <c r="A5" s="5" t="s">
        <v>7</v>
      </c>
      <c r="B5" s="3">
        <f>B15/B19</f>
        <v>0.10151840021003807</v>
      </c>
      <c r="C5" s="3">
        <f>C15/C19</f>
        <v>2.5675972741261814E-2</v>
      </c>
      <c r="D5" s="3">
        <f>D15/D19</f>
        <v>2.5675972741261814E-2</v>
      </c>
      <c r="E5" s="3">
        <f>E15/E19</f>
        <v>6.9649799606718799E-2</v>
      </c>
    </row>
    <row r="6" spans="1:5" x14ac:dyDescent="0.2">
      <c r="A6" s="5" t="s">
        <v>8</v>
      </c>
      <c r="B6" s="3">
        <f>B16/B19</f>
        <v>9.2416750536034653E-2</v>
      </c>
      <c r="C6" s="3">
        <f>C16/C19</f>
        <v>0.1828973400747417</v>
      </c>
      <c r="D6" s="3">
        <f>D16/D19</f>
        <v>0.1828973400747417</v>
      </c>
      <c r="E6" s="3">
        <f>E16/E19</f>
        <v>0.24785721791080623</v>
      </c>
    </row>
    <row r="7" spans="1:5" x14ac:dyDescent="0.2">
      <c r="A7" s="5" t="s">
        <v>9</v>
      </c>
      <c r="B7" s="3">
        <f>B17/B19</f>
        <v>0.72253095873627093</v>
      </c>
      <c r="C7" s="3">
        <f>C17/C19</f>
        <v>0.72596174983512862</v>
      </c>
      <c r="D7" s="3">
        <f>D17/D19</f>
        <v>0.72596174983512862</v>
      </c>
      <c r="E7" s="3">
        <f>E17/E19</f>
        <v>0.49571443582161245</v>
      </c>
    </row>
    <row r="8" spans="1:5" x14ac:dyDescent="0.2">
      <c r="A8" s="5" t="s">
        <v>10</v>
      </c>
      <c r="B8" s="3">
        <f>B18/B19</f>
        <v>5.6228941495646084E-2</v>
      </c>
      <c r="C8" s="3">
        <f>C18/C19</f>
        <v>5.6495933172125742E-2</v>
      </c>
      <c r="D8" s="3">
        <f>D18/D19</f>
        <v>5.6495933172125742E-2</v>
      </c>
      <c r="E8" s="3">
        <f>E18/E19</f>
        <v>0.16588360677884686</v>
      </c>
    </row>
    <row r="11" spans="1:5" x14ac:dyDescent="0.2">
      <c r="A11" s="4" t="s">
        <v>14</v>
      </c>
      <c r="B11" s="4"/>
      <c r="C11" s="4"/>
      <c r="D11" s="4"/>
      <c r="E11" s="4"/>
    </row>
    <row r="12" spans="1:5" x14ac:dyDescent="0.2">
      <c r="A12" s="5" t="s">
        <v>0</v>
      </c>
      <c r="B12" s="5" t="s">
        <v>1</v>
      </c>
      <c r="C12" s="5" t="s">
        <v>2</v>
      </c>
      <c r="D12" s="5" t="s">
        <v>3</v>
      </c>
      <c r="E12" s="5" t="s">
        <v>4</v>
      </c>
    </row>
    <row r="13" spans="1:5" x14ac:dyDescent="0.2">
      <c r="A13" s="5" t="s">
        <v>5</v>
      </c>
      <c r="B13" s="2">
        <v>80</v>
      </c>
      <c r="C13" s="2">
        <v>112</v>
      </c>
      <c r="D13" s="2">
        <v>112</v>
      </c>
      <c r="E13" s="2">
        <v>224</v>
      </c>
    </row>
    <row r="14" spans="1:5" x14ac:dyDescent="0.2">
      <c r="A14" s="5" t="s">
        <v>6</v>
      </c>
      <c r="B14" s="2">
        <v>1168</v>
      </c>
      <c r="C14" s="2">
        <v>296</v>
      </c>
      <c r="D14" s="2">
        <v>296</v>
      </c>
      <c r="E14" s="2">
        <v>1168</v>
      </c>
    </row>
    <row r="15" spans="1:5" x14ac:dyDescent="0.2">
      <c r="A15" s="5" t="s">
        <v>7</v>
      </c>
      <c r="B15" s="2">
        <v>4640</v>
      </c>
      <c r="C15" s="2">
        <v>1168</v>
      </c>
      <c r="D15" s="2">
        <v>1168</v>
      </c>
      <c r="E15" s="2">
        <v>4640</v>
      </c>
    </row>
    <row r="16" spans="1:5" x14ac:dyDescent="0.2">
      <c r="A16" s="5" t="s">
        <v>8</v>
      </c>
      <c r="B16" s="2">
        <v>4224</v>
      </c>
      <c r="C16" s="2">
        <v>8320</v>
      </c>
      <c r="D16" s="2">
        <v>8320</v>
      </c>
      <c r="E16" s="2">
        <v>16512</v>
      </c>
    </row>
    <row r="17" spans="1:5" x14ac:dyDescent="0.2">
      <c r="A17" s="5" t="s">
        <v>9</v>
      </c>
      <c r="B17" s="2">
        <v>33024</v>
      </c>
      <c r="C17" s="2">
        <v>33024</v>
      </c>
      <c r="D17" s="2">
        <v>33024</v>
      </c>
      <c r="E17" s="2">
        <v>33024</v>
      </c>
    </row>
    <row r="18" spans="1:5" x14ac:dyDescent="0.2">
      <c r="A18" s="5" t="s">
        <v>10</v>
      </c>
      <c r="B18" s="2">
        <v>2570</v>
      </c>
      <c r="C18" s="2">
        <v>2570</v>
      </c>
      <c r="D18" s="2">
        <v>2570</v>
      </c>
      <c r="E18" s="2">
        <v>11051</v>
      </c>
    </row>
    <row r="19" spans="1:5" x14ac:dyDescent="0.2">
      <c r="A19" s="5" t="s">
        <v>11</v>
      </c>
      <c r="B19" s="2">
        <f>SUM(B13:B18)</f>
        <v>45706</v>
      </c>
      <c r="C19" s="2">
        <f t="shared" ref="C19:E19" si="0">SUM(C13:C18)</f>
        <v>45490</v>
      </c>
      <c r="D19" s="2">
        <f t="shared" si="0"/>
        <v>45490</v>
      </c>
      <c r="E19" s="2">
        <f t="shared" si="0"/>
        <v>66619</v>
      </c>
    </row>
  </sheetData>
  <mergeCells count="2">
    <mergeCell ref="A1:E1"/>
    <mergeCell ref="A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2022-04-07T21:42:14Z</dcterms:created>
  <dcterms:modified xsi:type="dcterms:W3CDTF">2022-04-16T04:14:26Z</dcterms:modified>
</cp:coreProperties>
</file>