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algorithm_evaluation/"/>
    </mc:Choice>
  </mc:AlternateContent>
  <xr:revisionPtr revIDLastSave="0" documentId="13_ncr:1_{6D83AD9D-9957-FB48-98A5-EBF19BF41889}" xr6:coauthVersionLast="47" xr6:coauthVersionMax="47" xr10:uidLastSave="{00000000-0000-0000-0000-000000000000}"/>
  <bookViews>
    <workbookView xWindow="1160" yWindow="640" windowWidth="27640" windowHeight="15680" activeTab="3" xr2:uid="{91D821F7-EF8D-5E43-A2F0-11A563B77237}"/>
  </bookViews>
  <sheets>
    <sheet name="BPnumber_old" sheetId="1" r:id="rId1"/>
    <sheet name="BPlocation_old" sheetId="2" r:id="rId2"/>
    <sheet name="BPnumber" sheetId="3" r:id="rId3"/>
    <sheet name="BPloc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C12" i="1"/>
  <c r="D12" i="1"/>
  <c r="E12" i="1"/>
  <c r="F12" i="1"/>
  <c r="G12" i="1"/>
  <c r="H12" i="1"/>
  <c r="I12" i="1"/>
  <c r="J12" i="1"/>
  <c r="C11" i="1"/>
  <c r="D11" i="1"/>
  <c r="E11" i="1"/>
  <c r="F11" i="1"/>
  <c r="G11" i="1"/>
  <c r="H11" i="1"/>
  <c r="I11" i="1"/>
  <c r="J11" i="1"/>
  <c r="B11" i="1"/>
  <c r="B12" i="1"/>
  <c r="C10" i="1"/>
  <c r="D10" i="1"/>
  <c r="E10" i="1"/>
  <c r="F10" i="1"/>
  <c r="G10" i="1"/>
  <c r="H10" i="1"/>
  <c r="I10" i="1"/>
  <c r="J10" i="1"/>
  <c r="B10" i="1"/>
</calcChain>
</file>

<file path=xl/sharedStrings.xml><?xml version="1.0" encoding="utf-8"?>
<sst xmlns="http://schemas.openxmlformats.org/spreadsheetml/2006/main" count="150" uniqueCount="22">
  <si>
    <t>MNIST</t>
  </si>
  <si>
    <t>SVHN</t>
  </si>
  <si>
    <t>GTSBR</t>
  </si>
  <si>
    <t>GSC</t>
  </si>
  <si>
    <t>FMNIST</t>
  </si>
  <si>
    <t>ESC</t>
  </si>
  <si>
    <t>US8K</t>
  </si>
  <si>
    <t>HHAR</t>
  </si>
  <si>
    <t># of BP</t>
  </si>
  <si>
    <r>
      <t xml:space="preserve">Effects of different number of branch out points - </t>
    </r>
    <r>
      <rPr>
        <b/>
        <sz val="12"/>
        <color rgb="FFFF0000"/>
        <rFont val="Calibri (Body)"/>
      </rPr>
      <t>Overhead reduction</t>
    </r>
  </si>
  <si>
    <r>
      <t xml:space="preserve">Effects of different number of branch out points - </t>
    </r>
    <r>
      <rPr>
        <b/>
        <sz val="12"/>
        <color rgb="FFFF0000"/>
        <rFont val="Calibri (Body)"/>
      </rPr>
      <t>Variety score</t>
    </r>
  </si>
  <si>
    <r>
      <t xml:space="preserve">Effects of different number of branch out points - </t>
    </r>
    <r>
      <rPr>
        <b/>
        <sz val="12"/>
        <color rgb="FFFF0000"/>
        <rFont val="Calibri (Body)"/>
      </rPr>
      <t>Similarity score</t>
    </r>
  </si>
  <si>
    <r>
      <t xml:space="preserve">Effects of location of branch out points - </t>
    </r>
    <r>
      <rPr>
        <b/>
        <sz val="12"/>
        <color rgb="FFFF0000"/>
        <rFont val="Calibri (Body)"/>
      </rPr>
      <t>Overhead reduction</t>
    </r>
  </si>
  <si>
    <r>
      <t xml:space="preserve">Effects of location of branch out points - </t>
    </r>
    <r>
      <rPr>
        <b/>
        <sz val="12"/>
        <color rgb="FFFF0000"/>
        <rFont val="Calibri (Body)"/>
      </rPr>
      <t>Variety score</t>
    </r>
  </si>
  <si>
    <r>
      <t xml:space="preserve">Effects of location of branch out points - </t>
    </r>
    <r>
      <rPr>
        <b/>
        <sz val="12"/>
        <color rgb="FFFF0000"/>
        <rFont val="Calibri (Body)"/>
      </rPr>
      <t>Similarity score</t>
    </r>
  </si>
  <si>
    <t>Minimum</t>
  </si>
  <si>
    <t>Tradeoff</t>
  </si>
  <si>
    <t>Maximum</t>
  </si>
  <si>
    <t>location of BP</t>
  </si>
  <si>
    <t>CIFAR</t>
  </si>
  <si>
    <r>
      <t xml:space="preserve">Effects of different number of branch out points - </t>
    </r>
    <r>
      <rPr>
        <b/>
        <sz val="12"/>
        <color rgb="FFFF0000"/>
        <rFont val="Calibri (Body)"/>
      </rPr>
      <t>Cost (inference + switching)</t>
    </r>
  </si>
  <si>
    <r>
      <t xml:space="preserve">Effects of different number of branch out points - </t>
    </r>
    <r>
      <rPr>
        <b/>
        <sz val="12"/>
        <color rgb="FFFF0000"/>
        <rFont val="Calibri (Body)"/>
      </rPr>
      <t>Overhead (switching only)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</si>
</sst>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FF000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4" borderId="0" xfId="0" applyFont="1" applyFill="1"/>
    <xf numFmtId="0" fontId="1" fillId="3" borderId="0" xfId="0" applyFont="1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16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ABA2-D936-F946-A036-3B6CA13BF991}">
  <dimension ref="A1:J21"/>
  <sheetViews>
    <sheetView zoomScale="118" workbookViewId="0">
      <selection sqref="A1:J5"/>
    </sheetView>
  </sheetViews>
  <sheetFormatPr baseColWidth="10" defaultRowHeight="16" x14ac:dyDescent="0.2"/>
  <sheetData>
    <row r="1" spans="1:10" x14ac:dyDescent="0.2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">
      <c r="A2" s="1" t="s">
        <v>8</v>
      </c>
      <c r="B2" s="1" t="s">
        <v>0</v>
      </c>
      <c r="C2" s="1" t="s">
        <v>19</v>
      </c>
      <c r="D2" s="1" t="s">
        <v>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">
      <c r="A3" s="3">
        <v>3</v>
      </c>
      <c r="B3" s="4">
        <v>9.3699999999999992</v>
      </c>
      <c r="C3" s="4">
        <v>9.51</v>
      </c>
      <c r="D3" s="4">
        <v>9.51</v>
      </c>
      <c r="E3" s="4">
        <v>9.44</v>
      </c>
      <c r="F3" s="4">
        <v>9.35</v>
      </c>
      <c r="G3" s="4">
        <v>9.32</v>
      </c>
      <c r="H3" s="4">
        <v>9.39</v>
      </c>
      <c r="I3" s="4">
        <v>9.39</v>
      </c>
      <c r="J3" s="4">
        <v>8.4499999999999993</v>
      </c>
    </row>
    <row r="4" spans="1:10" x14ac:dyDescent="0.2">
      <c r="A4" s="3">
        <v>5</v>
      </c>
      <c r="B4" s="4">
        <v>8.42</v>
      </c>
      <c r="C4" s="4">
        <v>8.5399999999999991</v>
      </c>
      <c r="D4" s="4">
        <v>8.42</v>
      </c>
      <c r="E4" s="4">
        <v>8.44</v>
      </c>
      <c r="F4" s="4">
        <v>8.49</v>
      </c>
      <c r="G4" s="4">
        <v>8.4700000000000006</v>
      </c>
      <c r="H4" s="4">
        <v>8.5500000000000007</v>
      </c>
      <c r="I4" s="4">
        <v>8.5500000000000007</v>
      </c>
      <c r="J4" s="4">
        <v>7.62</v>
      </c>
    </row>
    <row r="5" spans="1:10" x14ac:dyDescent="0.2">
      <c r="A5" s="3">
        <v>7</v>
      </c>
      <c r="B5" s="4">
        <v>3.81</v>
      </c>
      <c r="C5" s="4">
        <v>3.62</v>
      </c>
      <c r="D5" s="4">
        <v>3.63</v>
      </c>
      <c r="E5" s="4">
        <v>3.68</v>
      </c>
      <c r="F5" s="4">
        <v>3.66</v>
      </c>
      <c r="G5" s="4">
        <v>4.26</v>
      </c>
      <c r="H5" s="4">
        <v>3.65</v>
      </c>
      <c r="I5" s="4">
        <v>3.6</v>
      </c>
      <c r="J5" s="4">
        <v>3.63</v>
      </c>
    </row>
    <row r="8" spans="1:10" x14ac:dyDescent="0.2">
      <c r="A8" s="6" t="s">
        <v>10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2">
      <c r="A9" s="1" t="s">
        <v>8</v>
      </c>
      <c r="B9" s="1" t="s">
        <v>0</v>
      </c>
      <c r="C9" s="1" t="s">
        <v>19</v>
      </c>
      <c r="D9" s="1" t="s">
        <v>1</v>
      </c>
      <c r="E9" s="1" t="s">
        <v>2</v>
      </c>
      <c r="F9" s="1" t="s">
        <v>3</v>
      </c>
      <c r="G9" s="2" t="s">
        <v>4</v>
      </c>
      <c r="H9" s="2" t="s">
        <v>5</v>
      </c>
      <c r="I9" s="2" t="s">
        <v>6</v>
      </c>
      <c r="J9" s="2" t="s">
        <v>7</v>
      </c>
    </row>
    <row r="10" spans="1:10" x14ac:dyDescent="0.2">
      <c r="A10" s="3">
        <v>3</v>
      </c>
      <c r="B10" s="4">
        <f>2-B19</f>
        <v>0.3600000000000001</v>
      </c>
      <c r="C10" s="4">
        <f t="shared" ref="C10:J10" si="0">2-C19</f>
        <v>0.37000000000000011</v>
      </c>
      <c r="D10" s="4">
        <f t="shared" si="0"/>
        <v>0.3600000000000001</v>
      </c>
      <c r="E10" s="4">
        <f t="shared" si="0"/>
        <v>0.3600000000000001</v>
      </c>
      <c r="F10" s="4">
        <f t="shared" si="0"/>
        <v>0.37000000000000011</v>
      </c>
      <c r="G10" s="4">
        <f t="shared" si="0"/>
        <v>0.3600000000000001</v>
      </c>
      <c r="H10" s="4">
        <f t="shared" si="0"/>
        <v>0.3600000000000001</v>
      </c>
      <c r="I10" s="4">
        <f t="shared" si="0"/>
        <v>0.3600000000000001</v>
      </c>
      <c r="J10" s="4">
        <f t="shared" si="0"/>
        <v>0.3600000000000001</v>
      </c>
    </row>
    <row r="11" spans="1:10" x14ac:dyDescent="0.2">
      <c r="A11" s="3">
        <v>5</v>
      </c>
      <c r="B11" s="4">
        <f t="shared" ref="B11:J12" si="1">2-B20</f>
        <v>0.32000000000000006</v>
      </c>
      <c r="C11" s="4">
        <f t="shared" si="1"/>
        <v>0.32000000000000006</v>
      </c>
      <c r="D11" s="4">
        <f t="shared" si="1"/>
        <v>0.32000000000000006</v>
      </c>
      <c r="E11" s="4">
        <f t="shared" si="1"/>
        <v>0.32000000000000006</v>
      </c>
      <c r="F11" s="4">
        <f t="shared" si="1"/>
        <v>0.32000000000000006</v>
      </c>
      <c r="G11" s="4">
        <f t="shared" si="1"/>
        <v>0.32000000000000006</v>
      </c>
      <c r="H11" s="4">
        <f t="shared" si="1"/>
        <v>0.32000000000000006</v>
      </c>
      <c r="I11" s="4">
        <f t="shared" si="1"/>
        <v>0.31000000000000005</v>
      </c>
      <c r="J11" s="4">
        <f t="shared" si="1"/>
        <v>0.31000000000000005</v>
      </c>
    </row>
    <row r="12" spans="1:10" x14ac:dyDescent="0.2">
      <c r="A12" s="3">
        <v>7</v>
      </c>
      <c r="B12" s="4">
        <f t="shared" si="1"/>
        <v>0.19999999999999996</v>
      </c>
      <c r="C12" s="4">
        <f t="shared" si="1"/>
        <v>0.20999999999999996</v>
      </c>
      <c r="D12" s="4">
        <f t="shared" si="1"/>
        <v>0.20999999999999996</v>
      </c>
      <c r="E12" s="4">
        <f t="shared" si="1"/>
        <v>0.19999999999999996</v>
      </c>
      <c r="F12" s="4">
        <f t="shared" si="1"/>
        <v>0.19999999999999996</v>
      </c>
      <c r="G12" s="4">
        <f t="shared" si="1"/>
        <v>0.20999999999999996</v>
      </c>
      <c r="H12" s="4">
        <f t="shared" si="1"/>
        <v>0.19999999999999996</v>
      </c>
      <c r="I12" s="4">
        <f t="shared" si="1"/>
        <v>0.19999999999999996</v>
      </c>
      <c r="J12" s="4">
        <f t="shared" si="1"/>
        <v>0.19999999999999996</v>
      </c>
    </row>
    <row r="17" spans="1:10" x14ac:dyDescent="0.2">
      <c r="A17" s="6" t="s">
        <v>11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">
      <c r="A18" s="1" t="s">
        <v>8</v>
      </c>
      <c r="B18" s="1" t="s">
        <v>0</v>
      </c>
      <c r="C18" s="1" t="s">
        <v>19</v>
      </c>
      <c r="D18" s="1" t="s">
        <v>1</v>
      </c>
      <c r="E18" s="1" t="s">
        <v>2</v>
      </c>
      <c r="F18" s="1" t="s">
        <v>3</v>
      </c>
      <c r="G18" s="2" t="s">
        <v>4</v>
      </c>
      <c r="H18" s="2" t="s">
        <v>5</v>
      </c>
      <c r="I18" s="2" t="s">
        <v>6</v>
      </c>
      <c r="J18" s="2" t="s">
        <v>7</v>
      </c>
    </row>
    <row r="19" spans="1:10" x14ac:dyDescent="0.2">
      <c r="A19" s="3">
        <v>3</v>
      </c>
      <c r="B19" s="4">
        <v>1.64</v>
      </c>
      <c r="C19" s="4">
        <v>1.63</v>
      </c>
      <c r="D19" s="4">
        <v>1.64</v>
      </c>
      <c r="E19" s="4">
        <v>1.64</v>
      </c>
      <c r="F19" s="4">
        <v>1.63</v>
      </c>
      <c r="G19" s="4">
        <v>1.64</v>
      </c>
      <c r="H19" s="4">
        <v>1.64</v>
      </c>
      <c r="I19" s="4">
        <v>1.64</v>
      </c>
      <c r="J19" s="4">
        <v>1.64</v>
      </c>
    </row>
    <row r="20" spans="1:10" x14ac:dyDescent="0.2">
      <c r="A20" s="3">
        <v>5</v>
      </c>
      <c r="B20" s="4">
        <v>1.68</v>
      </c>
      <c r="C20" s="4">
        <v>1.68</v>
      </c>
      <c r="D20" s="4">
        <v>1.68</v>
      </c>
      <c r="E20" s="4">
        <v>1.68</v>
      </c>
      <c r="F20" s="4">
        <v>1.68</v>
      </c>
      <c r="G20" s="4">
        <v>1.68</v>
      </c>
      <c r="H20" s="4">
        <v>1.68</v>
      </c>
      <c r="I20" s="4">
        <v>1.69</v>
      </c>
      <c r="J20" s="4">
        <v>1.69</v>
      </c>
    </row>
    <row r="21" spans="1:10" x14ac:dyDescent="0.2">
      <c r="A21" s="3">
        <v>7</v>
      </c>
      <c r="B21" s="4">
        <v>1.8</v>
      </c>
      <c r="C21" s="4">
        <v>1.79</v>
      </c>
      <c r="D21" s="4">
        <v>1.79</v>
      </c>
      <c r="E21" s="4">
        <v>1.8</v>
      </c>
      <c r="F21" s="4">
        <v>1.8</v>
      </c>
      <c r="G21" s="4">
        <v>1.79</v>
      </c>
      <c r="H21" s="4">
        <v>1.8</v>
      </c>
      <c r="I21" s="4">
        <v>1.8</v>
      </c>
      <c r="J21" s="4">
        <v>1.8</v>
      </c>
    </row>
  </sheetData>
  <mergeCells count="3">
    <mergeCell ref="A1:J1"/>
    <mergeCell ref="A8:J8"/>
    <mergeCell ref="A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AB7E-A73F-FA4A-8476-AF5D5AADA4CE}">
  <dimension ref="A1:J21"/>
  <sheetViews>
    <sheetView zoomScale="150" workbookViewId="0">
      <selection activeCell="A18" sqref="A18:A21"/>
    </sheetView>
  </sheetViews>
  <sheetFormatPr baseColWidth="10" defaultRowHeight="16" x14ac:dyDescent="0.2"/>
  <cols>
    <col min="1" max="1" width="14" customWidth="1"/>
  </cols>
  <sheetData>
    <row r="1" spans="1:10" x14ac:dyDescent="0.2">
      <c r="A1" s="6" t="s">
        <v>12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">
      <c r="A2" s="1" t="s">
        <v>18</v>
      </c>
      <c r="B2" s="1" t="s">
        <v>0</v>
      </c>
      <c r="C2" s="1" t="s">
        <v>19</v>
      </c>
      <c r="D2" s="1" t="s">
        <v>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">
      <c r="A3" s="5" t="s">
        <v>15</v>
      </c>
      <c r="B3" s="4">
        <v>23.45</v>
      </c>
      <c r="C3" s="4">
        <v>26.76</v>
      </c>
      <c r="D3" s="4">
        <v>26.81</v>
      </c>
      <c r="E3" s="4">
        <v>22.71</v>
      </c>
      <c r="F3" s="4">
        <v>26.86</v>
      </c>
      <c r="G3" s="4">
        <v>25.73</v>
      </c>
      <c r="H3" s="4">
        <v>13.4</v>
      </c>
      <c r="I3" s="4">
        <v>26.63</v>
      </c>
      <c r="J3" s="4">
        <v>20.29</v>
      </c>
    </row>
    <row r="4" spans="1:10" x14ac:dyDescent="0.2">
      <c r="A4" s="5" t="s">
        <v>16</v>
      </c>
      <c r="B4" s="4">
        <v>15.14</v>
      </c>
      <c r="C4" s="4">
        <v>17.399999999999999</v>
      </c>
      <c r="D4" s="4">
        <v>17.48</v>
      </c>
      <c r="E4" s="4">
        <v>14.17</v>
      </c>
      <c r="F4" s="4">
        <v>18.559999999999999</v>
      </c>
      <c r="G4" s="4">
        <v>17.68</v>
      </c>
      <c r="H4" s="4">
        <v>8.1</v>
      </c>
      <c r="I4" s="4">
        <v>17.64</v>
      </c>
      <c r="J4" s="4">
        <v>10.74</v>
      </c>
    </row>
    <row r="5" spans="1:10" x14ac:dyDescent="0.2">
      <c r="A5" s="5" t="s">
        <v>17</v>
      </c>
      <c r="B5" s="4">
        <v>0.3</v>
      </c>
      <c r="C5" s="4">
        <v>0.48</v>
      </c>
      <c r="D5" s="4">
        <v>0.77</v>
      </c>
      <c r="E5" s="4">
        <v>0.48</v>
      </c>
      <c r="F5" s="4">
        <v>0.89</v>
      </c>
      <c r="G5" s="4">
        <v>0.68</v>
      </c>
      <c r="H5" s="4">
        <v>0.26</v>
      </c>
      <c r="I5" s="4">
        <v>0.38</v>
      </c>
      <c r="J5" s="4">
        <v>0.73</v>
      </c>
    </row>
    <row r="8" spans="1:10" x14ac:dyDescent="0.2">
      <c r="A8" s="6" t="s">
        <v>13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2">
      <c r="A9" s="1" t="s">
        <v>18</v>
      </c>
      <c r="B9" s="1" t="s">
        <v>0</v>
      </c>
      <c r="C9" s="1" t="s">
        <v>19</v>
      </c>
      <c r="D9" s="1" t="s">
        <v>1</v>
      </c>
      <c r="E9" s="1" t="s">
        <v>2</v>
      </c>
      <c r="F9" s="1" t="s">
        <v>3</v>
      </c>
      <c r="G9" s="2" t="s">
        <v>4</v>
      </c>
      <c r="H9" s="2" t="s">
        <v>5</v>
      </c>
      <c r="I9" s="2" t="s">
        <v>6</v>
      </c>
      <c r="J9" s="2" t="s">
        <v>7</v>
      </c>
    </row>
    <row r="10" spans="1:10" x14ac:dyDescent="0.2">
      <c r="A10" s="5" t="s">
        <v>15</v>
      </c>
      <c r="B10" s="4">
        <f>2-B19</f>
        <v>0.78</v>
      </c>
      <c r="C10" s="4">
        <f t="shared" ref="C10:J10" si="0">2-C19</f>
        <v>1.2</v>
      </c>
      <c r="D10" s="4">
        <f t="shared" si="0"/>
        <v>0.79</v>
      </c>
      <c r="E10" s="4">
        <f t="shared" si="0"/>
        <v>1.22</v>
      </c>
      <c r="F10" s="4">
        <f t="shared" si="0"/>
        <v>0.85000000000000009</v>
      </c>
      <c r="G10" s="4">
        <f t="shared" si="0"/>
        <v>0.97</v>
      </c>
      <c r="H10" s="4">
        <f t="shared" si="0"/>
        <v>0.27</v>
      </c>
      <c r="I10" s="4">
        <f t="shared" si="0"/>
        <v>0.65999999999999992</v>
      </c>
      <c r="J10" s="4">
        <f t="shared" si="0"/>
        <v>0.44999999999999996</v>
      </c>
    </row>
    <row r="11" spans="1:10" x14ac:dyDescent="0.2">
      <c r="A11" s="5" t="s">
        <v>16</v>
      </c>
      <c r="B11" s="4">
        <f t="shared" ref="B11:J12" si="1">2-B20</f>
        <v>0.22999999999999998</v>
      </c>
      <c r="C11" s="4">
        <f t="shared" si="1"/>
        <v>0.39999999999999991</v>
      </c>
      <c r="D11" s="4">
        <f t="shared" si="1"/>
        <v>0.24</v>
      </c>
      <c r="E11" s="4">
        <f t="shared" si="1"/>
        <v>0.33000000000000007</v>
      </c>
      <c r="F11" s="4">
        <f t="shared" si="1"/>
        <v>0.18999999999999995</v>
      </c>
      <c r="G11" s="4">
        <f t="shared" si="1"/>
        <v>0.29000000000000004</v>
      </c>
      <c r="H11" s="4">
        <f t="shared" si="1"/>
        <v>9.000000000000008E-2</v>
      </c>
      <c r="I11" s="4">
        <f t="shared" si="1"/>
        <v>0.15999999999999992</v>
      </c>
      <c r="J11" s="4">
        <f t="shared" si="1"/>
        <v>0.16999999999999993</v>
      </c>
    </row>
    <row r="12" spans="1:10" x14ac:dyDescent="0.2">
      <c r="A12" s="5" t="s">
        <v>17</v>
      </c>
      <c r="B12" s="4">
        <f t="shared" si="1"/>
        <v>1.0000000000000009E-2</v>
      </c>
      <c r="C12" s="4">
        <f t="shared" si="1"/>
        <v>4.0000000000000036E-2</v>
      </c>
      <c r="D12" s="4">
        <f t="shared" si="1"/>
        <v>2.0000000000000018E-2</v>
      </c>
      <c r="E12" s="4">
        <f t="shared" si="1"/>
        <v>3.0000000000000027E-2</v>
      </c>
      <c r="F12" s="4">
        <f t="shared" si="1"/>
        <v>3.0000000000000027E-2</v>
      </c>
      <c r="G12" s="4">
        <f t="shared" si="1"/>
        <v>3.0000000000000027E-2</v>
      </c>
      <c r="H12" s="4">
        <f t="shared" si="1"/>
        <v>1.0000000000000009E-2</v>
      </c>
      <c r="I12" s="4">
        <f t="shared" si="1"/>
        <v>2.0000000000000018E-2</v>
      </c>
      <c r="J12" s="4">
        <f t="shared" si="1"/>
        <v>2.0000000000000018E-2</v>
      </c>
    </row>
    <row r="17" spans="1:10" x14ac:dyDescent="0.2">
      <c r="A17" s="6" t="s">
        <v>14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">
      <c r="A18" s="1" t="s">
        <v>18</v>
      </c>
      <c r="B18" s="1" t="s">
        <v>0</v>
      </c>
      <c r="C18" s="1" t="s">
        <v>19</v>
      </c>
      <c r="D18" s="1" t="s">
        <v>1</v>
      </c>
      <c r="E18" s="1" t="s">
        <v>2</v>
      </c>
      <c r="F18" s="1" t="s">
        <v>3</v>
      </c>
      <c r="G18" s="2" t="s">
        <v>4</v>
      </c>
      <c r="H18" s="2" t="s">
        <v>5</v>
      </c>
      <c r="I18" s="2" t="s">
        <v>6</v>
      </c>
      <c r="J18" s="2" t="s">
        <v>7</v>
      </c>
    </row>
    <row r="19" spans="1:10" x14ac:dyDescent="0.2">
      <c r="A19" s="5" t="s">
        <v>15</v>
      </c>
      <c r="B19" s="4">
        <v>1.22</v>
      </c>
      <c r="C19" s="4">
        <v>0.8</v>
      </c>
      <c r="D19" s="4">
        <v>1.21</v>
      </c>
      <c r="E19" s="4">
        <v>0.78</v>
      </c>
      <c r="F19" s="4">
        <v>1.1499999999999999</v>
      </c>
      <c r="G19" s="4">
        <v>1.03</v>
      </c>
      <c r="H19" s="4">
        <v>1.73</v>
      </c>
      <c r="I19" s="4">
        <v>1.34</v>
      </c>
      <c r="J19" s="4">
        <v>1.55</v>
      </c>
    </row>
    <row r="20" spans="1:10" x14ac:dyDescent="0.2">
      <c r="A20" s="5" t="s">
        <v>16</v>
      </c>
      <c r="B20" s="4">
        <v>1.77</v>
      </c>
      <c r="C20" s="4">
        <v>1.6</v>
      </c>
      <c r="D20" s="4">
        <v>1.76</v>
      </c>
      <c r="E20" s="4">
        <v>1.67</v>
      </c>
      <c r="F20" s="4">
        <v>1.81</v>
      </c>
      <c r="G20" s="4">
        <v>1.71</v>
      </c>
      <c r="H20" s="4">
        <v>1.91</v>
      </c>
      <c r="I20" s="4">
        <v>1.84</v>
      </c>
      <c r="J20" s="4">
        <v>1.83</v>
      </c>
    </row>
    <row r="21" spans="1:10" x14ac:dyDescent="0.2">
      <c r="A21" s="5" t="s">
        <v>17</v>
      </c>
      <c r="B21" s="4">
        <v>1.99</v>
      </c>
      <c r="C21" s="4">
        <v>1.96</v>
      </c>
      <c r="D21" s="4">
        <v>1.98</v>
      </c>
      <c r="E21" s="4">
        <v>1.97</v>
      </c>
      <c r="F21" s="4">
        <v>1.97</v>
      </c>
      <c r="G21" s="4">
        <v>1.97</v>
      </c>
      <c r="H21" s="4">
        <v>1.99</v>
      </c>
      <c r="I21" s="4">
        <v>1.98</v>
      </c>
      <c r="J21" s="4">
        <v>1.98</v>
      </c>
    </row>
  </sheetData>
  <mergeCells count="3">
    <mergeCell ref="A1:J1"/>
    <mergeCell ref="A8:J8"/>
    <mergeCell ref="A17:J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01B5-97F1-5E4B-A34B-3F81D99D397C}">
  <dimension ref="A1:J18"/>
  <sheetViews>
    <sheetView zoomScale="150" workbookViewId="0">
      <selection sqref="A1:J18"/>
    </sheetView>
  </sheetViews>
  <sheetFormatPr baseColWidth="10" defaultRowHeight="16" x14ac:dyDescent="0.2"/>
  <sheetData>
    <row r="1" spans="1:10" x14ac:dyDescent="0.2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">
      <c r="A2" s="1" t="s">
        <v>8</v>
      </c>
      <c r="B2" s="1" t="s">
        <v>0</v>
      </c>
      <c r="C2" s="1" t="s">
        <v>19</v>
      </c>
      <c r="D2" s="1" t="s">
        <v>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">
      <c r="A3" s="3">
        <v>3</v>
      </c>
      <c r="B3" s="4">
        <v>0.25</v>
      </c>
      <c r="C3" s="4">
        <v>0.59</v>
      </c>
      <c r="D3" s="4">
        <v>0.41</v>
      </c>
      <c r="E3" s="4">
        <v>0.4</v>
      </c>
      <c r="F3" s="4">
        <v>0.31</v>
      </c>
      <c r="G3" s="4">
        <v>0.28000000000000003</v>
      </c>
      <c r="H3" s="4">
        <v>0.14000000000000001</v>
      </c>
      <c r="I3" s="4">
        <v>0.28999999999999998</v>
      </c>
      <c r="J3" s="4">
        <v>0.34</v>
      </c>
    </row>
    <row r="4" spans="1:10" x14ac:dyDescent="0.2">
      <c r="A4" s="3">
        <v>5</v>
      </c>
      <c r="B4" s="4">
        <v>0.24</v>
      </c>
      <c r="C4" s="4">
        <v>0.24</v>
      </c>
      <c r="D4" s="4">
        <v>0.25</v>
      </c>
      <c r="E4" s="4">
        <v>0.24</v>
      </c>
      <c r="F4" s="4">
        <v>0.24</v>
      </c>
      <c r="G4" s="4">
        <v>0.24</v>
      </c>
      <c r="H4" s="4">
        <v>0.25</v>
      </c>
      <c r="I4" s="4">
        <v>0.24</v>
      </c>
      <c r="J4" s="4">
        <v>0.25</v>
      </c>
    </row>
    <row r="5" spans="1:10" x14ac:dyDescent="0.2">
      <c r="A5" s="3">
        <v>7</v>
      </c>
      <c r="B5" s="4">
        <v>0.14000000000000001</v>
      </c>
      <c r="C5" s="4">
        <v>0.13</v>
      </c>
      <c r="D5" s="4">
        <v>0.14000000000000001</v>
      </c>
      <c r="E5" s="4">
        <v>0.14000000000000001</v>
      </c>
      <c r="F5" s="4">
        <v>0.13</v>
      </c>
      <c r="G5" s="4">
        <v>0.13</v>
      </c>
      <c r="H5" s="4">
        <v>0.14000000000000001</v>
      </c>
      <c r="I5" s="4">
        <v>0.15</v>
      </c>
      <c r="J5" s="4">
        <v>0.14000000000000001</v>
      </c>
    </row>
    <row r="6" spans="1:10" x14ac:dyDescent="0.2">
      <c r="A6" s="7"/>
      <c r="B6" s="8"/>
      <c r="C6" s="8"/>
      <c r="D6" s="8"/>
      <c r="E6" s="8"/>
      <c r="F6" s="8"/>
      <c r="G6" s="8"/>
      <c r="H6" s="8"/>
      <c r="I6" s="8"/>
      <c r="J6" s="8"/>
    </row>
    <row r="8" spans="1:10" x14ac:dyDescent="0.2">
      <c r="A8" s="6" t="s">
        <v>20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2">
      <c r="A9" s="1" t="s">
        <v>8</v>
      </c>
      <c r="B9" s="1" t="s">
        <v>0</v>
      </c>
      <c r="C9" s="1" t="s">
        <v>19</v>
      </c>
      <c r="D9" s="1" t="s">
        <v>1</v>
      </c>
      <c r="E9" s="1" t="s">
        <v>2</v>
      </c>
      <c r="F9" s="1" t="s">
        <v>3</v>
      </c>
      <c r="G9" s="2" t="s">
        <v>4</v>
      </c>
      <c r="H9" s="2" t="s">
        <v>5</v>
      </c>
      <c r="I9" s="2" t="s">
        <v>6</v>
      </c>
      <c r="J9" s="2" t="s">
        <v>7</v>
      </c>
    </row>
    <row r="10" spans="1:10" x14ac:dyDescent="0.2">
      <c r="A10" s="3">
        <v>3</v>
      </c>
      <c r="B10" s="4">
        <v>38.909999999999997</v>
      </c>
      <c r="C10" s="4">
        <v>45.76</v>
      </c>
      <c r="D10" s="4">
        <v>45.7</v>
      </c>
      <c r="E10" s="4">
        <v>46.08</v>
      </c>
      <c r="F10" s="4">
        <v>52.28</v>
      </c>
      <c r="G10" s="4">
        <v>41.93</v>
      </c>
      <c r="H10" s="4">
        <v>48.59</v>
      </c>
      <c r="I10" s="4">
        <v>49.86</v>
      </c>
      <c r="J10" s="4">
        <v>84.04</v>
      </c>
    </row>
    <row r="11" spans="1:10" x14ac:dyDescent="0.2">
      <c r="A11" s="3">
        <v>5</v>
      </c>
      <c r="B11" s="4">
        <v>52.57</v>
      </c>
      <c r="C11" s="4">
        <v>63.96</v>
      </c>
      <c r="D11" s="4">
        <v>63.17</v>
      </c>
      <c r="E11" s="4">
        <v>63.63</v>
      </c>
      <c r="F11" s="4">
        <v>73.14</v>
      </c>
      <c r="G11" s="4">
        <v>58.93</v>
      </c>
      <c r="H11" s="4">
        <v>65.88</v>
      </c>
      <c r="I11" s="4">
        <v>65.73</v>
      </c>
      <c r="J11" s="4">
        <v>118.1</v>
      </c>
    </row>
    <row r="12" spans="1:10" x14ac:dyDescent="0.2">
      <c r="A12" s="3">
        <v>7</v>
      </c>
      <c r="B12" s="4">
        <v>58.06</v>
      </c>
      <c r="C12" s="4">
        <v>74.5</v>
      </c>
      <c r="D12" s="4">
        <v>75.28</v>
      </c>
      <c r="E12" s="4">
        <v>74.48</v>
      </c>
      <c r="F12" s="4">
        <v>84.01</v>
      </c>
      <c r="G12" s="4">
        <v>68.11</v>
      </c>
      <c r="H12" s="4">
        <v>73.760000000000005</v>
      </c>
      <c r="I12" s="4">
        <v>73.680000000000007</v>
      </c>
      <c r="J12" s="4">
        <v>142.54</v>
      </c>
    </row>
    <row r="14" spans="1:10" x14ac:dyDescent="0.2">
      <c r="A14" s="6" t="s">
        <v>21</v>
      </c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">
      <c r="A15" s="1" t="s">
        <v>8</v>
      </c>
      <c r="B15" s="1" t="s">
        <v>0</v>
      </c>
      <c r="C15" s="1" t="s">
        <v>19</v>
      </c>
      <c r="D15" s="1" t="s">
        <v>1</v>
      </c>
      <c r="E15" s="1" t="s">
        <v>2</v>
      </c>
      <c r="F15" s="1" t="s">
        <v>3</v>
      </c>
      <c r="G15" s="2" t="s">
        <v>4</v>
      </c>
      <c r="H15" s="2" t="s">
        <v>5</v>
      </c>
      <c r="I15" s="2" t="s">
        <v>6</v>
      </c>
      <c r="J15" s="2" t="s">
        <v>7</v>
      </c>
    </row>
    <row r="16" spans="1:10" x14ac:dyDescent="0.2">
      <c r="A16" s="3">
        <v>3</v>
      </c>
      <c r="B16" s="4">
        <v>8.56</v>
      </c>
      <c r="C16" s="4">
        <v>8.7899999999999991</v>
      </c>
      <c r="D16" s="4">
        <v>8.57</v>
      </c>
      <c r="E16" s="4">
        <v>8.7899999999999991</v>
      </c>
      <c r="F16" s="4">
        <v>8.1999999999999993</v>
      </c>
      <c r="G16" s="4">
        <v>8.76</v>
      </c>
      <c r="H16" s="4">
        <v>8.9600000000000009</v>
      </c>
      <c r="I16" s="4">
        <v>8.9499999999999993</v>
      </c>
      <c r="J16" s="4">
        <v>8.52</v>
      </c>
    </row>
    <row r="17" spans="1:10" x14ac:dyDescent="0.2">
      <c r="A17" s="3">
        <v>5</v>
      </c>
      <c r="B17" s="4">
        <v>10.49</v>
      </c>
      <c r="C17" s="4">
        <v>10.45</v>
      </c>
      <c r="D17" s="4">
        <v>10.45</v>
      </c>
      <c r="E17" s="4">
        <v>10.38</v>
      </c>
      <c r="F17" s="4">
        <v>10.43</v>
      </c>
      <c r="G17" s="4">
        <v>10.41</v>
      </c>
      <c r="H17" s="4">
        <v>10.49</v>
      </c>
      <c r="I17" s="4">
        <v>10.45</v>
      </c>
      <c r="J17" s="4">
        <v>10.38</v>
      </c>
    </row>
    <row r="18" spans="1:10" x14ac:dyDescent="0.2">
      <c r="A18" s="3">
        <v>7</v>
      </c>
      <c r="B18" s="4">
        <v>11.02</v>
      </c>
      <c r="C18" s="4">
        <v>11.18</v>
      </c>
      <c r="D18" s="9">
        <v>44893</v>
      </c>
      <c r="E18" s="4">
        <v>11.31</v>
      </c>
      <c r="F18" s="4">
        <v>11.33</v>
      </c>
      <c r="G18" s="4">
        <v>11.24</v>
      </c>
      <c r="H18" s="4">
        <v>11.28</v>
      </c>
      <c r="I18" s="4">
        <v>11.27</v>
      </c>
      <c r="J18" s="4">
        <v>11.26</v>
      </c>
    </row>
  </sheetData>
  <mergeCells count="3">
    <mergeCell ref="A1:J1"/>
    <mergeCell ref="A8:J8"/>
    <mergeCell ref="A14:J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3C40-D63A-E64C-A661-5A064DBBE125}">
  <dimension ref="A1:J18"/>
  <sheetViews>
    <sheetView tabSelected="1" zoomScale="142" workbookViewId="0">
      <selection activeCell="K11" sqref="K11"/>
    </sheetView>
  </sheetViews>
  <sheetFormatPr baseColWidth="10" defaultRowHeight="16" x14ac:dyDescent="0.2"/>
  <cols>
    <col min="1" max="1" width="14.6640625" customWidth="1"/>
  </cols>
  <sheetData>
    <row r="1" spans="1:10" x14ac:dyDescent="0.2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">
      <c r="A2" s="1" t="s">
        <v>18</v>
      </c>
      <c r="B2" s="1" t="s">
        <v>0</v>
      </c>
      <c r="C2" s="1" t="s">
        <v>19</v>
      </c>
      <c r="D2" s="1" t="s">
        <v>1</v>
      </c>
      <c r="E2" s="1" t="s">
        <v>2</v>
      </c>
      <c r="F2" s="1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0" x14ac:dyDescent="0.2">
      <c r="A3" s="5" t="s">
        <v>15</v>
      </c>
      <c r="B3" s="4">
        <v>0.28000000000000003</v>
      </c>
      <c r="C3" s="4">
        <v>0.3</v>
      </c>
      <c r="D3" s="4">
        <v>0.48</v>
      </c>
      <c r="E3" s="4">
        <v>0.78</v>
      </c>
      <c r="F3" s="4">
        <v>0.54</v>
      </c>
      <c r="G3" s="4">
        <v>0.53</v>
      </c>
      <c r="H3" s="4">
        <v>0.21</v>
      </c>
      <c r="I3" s="4">
        <v>0.44</v>
      </c>
      <c r="J3" s="4">
        <v>0.34</v>
      </c>
    </row>
    <row r="4" spans="1:10" x14ac:dyDescent="0.2">
      <c r="A4" s="5" t="s">
        <v>16</v>
      </c>
      <c r="B4" s="4">
        <v>0.12</v>
      </c>
      <c r="C4" s="4">
        <v>0.13</v>
      </c>
      <c r="D4" s="4">
        <v>0.2</v>
      </c>
      <c r="E4" s="4">
        <v>0.37</v>
      </c>
      <c r="F4" s="4">
        <v>0.18</v>
      </c>
      <c r="G4" s="4">
        <v>0.2</v>
      </c>
      <c r="H4" s="4">
        <v>0.08</v>
      </c>
      <c r="I4" s="4">
        <v>0.2</v>
      </c>
      <c r="J4" s="4">
        <v>0.12</v>
      </c>
    </row>
    <row r="5" spans="1:10" x14ac:dyDescent="0.2">
      <c r="A5" s="5" t="s">
        <v>17</v>
      </c>
      <c r="B5" s="4">
        <v>0.01</v>
      </c>
      <c r="C5" s="4">
        <v>0.02</v>
      </c>
      <c r="D5" s="4">
        <v>0.03</v>
      </c>
      <c r="E5" s="4">
        <v>0.06</v>
      </c>
      <c r="F5" s="4">
        <v>0.03</v>
      </c>
      <c r="G5" s="4">
        <v>0.03</v>
      </c>
      <c r="H5" s="4">
        <v>0.01</v>
      </c>
      <c r="I5" s="4">
        <v>0.01</v>
      </c>
      <c r="J5" s="4">
        <v>0.01</v>
      </c>
    </row>
    <row r="6" spans="1:10" x14ac:dyDescent="0.2">
      <c r="A6" s="7"/>
      <c r="B6" s="8"/>
      <c r="C6" s="8"/>
      <c r="D6" s="8"/>
      <c r="E6" s="8"/>
      <c r="F6" s="8"/>
      <c r="G6" s="8"/>
      <c r="H6" s="8"/>
      <c r="I6" s="8"/>
      <c r="J6" s="8"/>
    </row>
    <row r="8" spans="1:10" x14ac:dyDescent="0.2">
      <c r="A8" s="6" t="s">
        <v>20</v>
      </c>
      <c r="B8" s="6"/>
      <c r="C8" s="6"/>
      <c r="D8" s="6"/>
      <c r="E8" s="6"/>
      <c r="F8" s="6"/>
      <c r="G8" s="6"/>
      <c r="H8" s="6"/>
      <c r="I8" s="6"/>
      <c r="J8" s="6"/>
    </row>
    <row r="9" spans="1:10" x14ac:dyDescent="0.2">
      <c r="A9" s="1" t="s">
        <v>18</v>
      </c>
      <c r="B9" s="1" t="s">
        <v>0</v>
      </c>
      <c r="C9" s="1" t="s">
        <v>19</v>
      </c>
      <c r="D9" s="1" t="s">
        <v>1</v>
      </c>
      <c r="E9" s="1" t="s">
        <v>2</v>
      </c>
      <c r="F9" s="1" t="s">
        <v>3</v>
      </c>
      <c r="G9" s="2" t="s">
        <v>4</v>
      </c>
      <c r="H9" s="2" t="s">
        <v>5</v>
      </c>
      <c r="I9" s="2" t="s">
        <v>6</v>
      </c>
      <c r="J9" s="2" t="s">
        <v>7</v>
      </c>
    </row>
    <row r="10" spans="1:10" x14ac:dyDescent="0.2">
      <c r="A10" s="5" t="s">
        <v>15</v>
      </c>
      <c r="B10" s="4">
        <v>22.62</v>
      </c>
      <c r="C10" s="4">
        <v>34.130000000000003</v>
      </c>
      <c r="D10" s="4">
        <v>27.01</v>
      </c>
      <c r="E10" s="4">
        <v>20</v>
      </c>
      <c r="F10" s="4">
        <v>14.5</v>
      </c>
      <c r="G10" s="4">
        <v>26.81</v>
      </c>
      <c r="H10" s="4">
        <v>19.61</v>
      </c>
      <c r="I10" s="4">
        <v>26.48</v>
      </c>
      <c r="J10" s="4">
        <v>61.12</v>
      </c>
    </row>
    <row r="11" spans="1:10" x14ac:dyDescent="0.2">
      <c r="A11" s="5" t="s">
        <v>16</v>
      </c>
      <c r="B11" s="4">
        <v>35.049999999999997</v>
      </c>
      <c r="C11" s="4">
        <v>45.29</v>
      </c>
      <c r="D11" s="4">
        <v>42.8</v>
      </c>
      <c r="E11" s="4">
        <v>47.56</v>
      </c>
      <c r="F11" s="4">
        <v>20.84</v>
      </c>
      <c r="G11" s="4">
        <v>41.78</v>
      </c>
      <c r="H11" s="4">
        <v>31.76</v>
      </c>
      <c r="I11" s="4">
        <v>37.200000000000003</v>
      </c>
      <c r="J11" s="4">
        <v>82.27</v>
      </c>
    </row>
    <row r="12" spans="1:10" x14ac:dyDescent="0.2">
      <c r="A12" s="5" t="s">
        <v>17</v>
      </c>
      <c r="B12" s="4">
        <v>43.87</v>
      </c>
      <c r="C12" s="4">
        <v>57.28</v>
      </c>
      <c r="D12" s="4">
        <v>56.36</v>
      </c>
      <c r="E12" s="4">
        <v>56.04</v>
      </c>
      <c r="F12" s="4">
        <v>27.31</v>
      </c>
      <c r="G12" s="4">
        <v>55.68</v>
      </c>
      <c r="H12" s="4">
        <v>42.17</v>
      </c>
      <c r="I12" s="4">
        <v>46.47</v>
      </c>
      <c r="J12" s="4">
        <v>104.05</v>
      </c>
    </row>
    <row r="14" spans="1:10" x14ac:dyDescent="0.2">
      <c r="A14" s="6" t="s">
        <v>21</v>
      </c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">
      <c r="A15" s="1" t="s">
        <v>18</v>
      </c>
      <c r="B15" s="1" t="s">
        <v>0</v>
      </c>
      <c r="C15" s="1" t="s">
        <v>19</v>
      </c>
      <c r="D15" s="1" t="s">
        <v>1</v>
      </c>
      <c r="E15" s="1" t="s">
        <v>2</v>
      </c>
      <c r="F15" s="1" t="s">
        <v>3</v>
      </c>
      <c r="G15" s="2" t="s">
        <v>4</v>
      </c>
      <c r="H15" s="2" t="s">
        <v>5</v>
      </c>
      <c r="I15" s="2" t="s">
        <v>6</v>
      </c>
      <c r="J15" s="2" t="s">
        <v>7</v>
      </c>
    </row>
    <row r="16" spans="1:10" x14ac:dyDescent="0.2">
      <c r="A16" s="5" t="s">
        <v>15</v>
      </c>
      <c r="B16" s="4">
        <v>7.76</v>
      </c>
      <c r="C16" s="4">
        <v>7.59</v>
      </c>
      <c r="D16" s="4">
        <v>6.77</v>
      </c>
      <c r="E16" s="4">
        <v>7.17</v>
      </c>
      <c r="F16" s="4">
        <v>5.98</v>
      </c>
      <c r="G16" s="4">
        <v>8.02</v>
      </c>
      <c r="H16" s="4">
        <v>6.55</v>
      </c>
      <c r="I16" s="4">
        <v>7.93</v>
      </c>
      <c r="J16" s="4">
        <v>9.2899999999999991</v>
      </c>
    </row>
    <row r="17" spans="1:10" x14ac:dyDescent="0.2">
      <c r="A17" s="5" t="s">
        <v>16</v>
      </c>
      <c r="B17" s="4">
        <v>8.7899999999999991</v>
      </c>
      <c r="C17" s="4">
        <v>8.66</v>
      </c>
      <c r="D17" s="4">
        <v>7.73</v>
      </c>
      <c r="E17" s="4">
        <v>8.67</v>
      </c>
      <c r="F17" s="4">
        <v>7.63</v>
      </c>
      <c r="G17" s="4">
        <v>8.6199999999999992</v>
      </c>
      <c r="H17" s="4">
        <v>8.61</v>
      </c>
      <c r="I17" s="4">
        <v>8.11</v>
      </c>
      <c r="J17" s="4">
        <v>10.67</v>
      </c>
    </row>
    <row r="18" spans="1:10" x14ac:dyDescent="0.2">
      <c r="A18" s="5" t="s">
        <v>17</v>
      </c>
      <c r="B18" s="4">
        <v>11.27</v>
      </c>
      <c r="C18" s="4">
        <v>10.98</v>
      </c>
      <c r="D18" s="4">
        <v>10.84</v>
      </c>
      <c r="E18" s="4">
        <v>10.81</v>
      </c>
      <c r="F18" s="4">
        <v>10.53</v>
      </c>
      <c r="G18" s="4">
        <v>11.86</v>
      </c>
      <c r="H18" s="4">
        <v>11.43</v>
      </c>
      <c r="I18" s="4">
        <v>10.44</v>
      </c>
      <c r="J18" s="4">
        <v>13.34</v>
      </c>
    </row>
  </sheetData>
  <mergeCells count="3">
    <mergeCell ref="A1:J1"/>
    <mergeCell ref="A8:J8"/>
    <mergeCell ref="A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BPnumber_old</vt:lpstr>
      <vt:lpstr>BPlocation_old</vt:lpstr>
      <vt:lpstr>BPnumber</vt:lpstr>
      <vt:lpstr>BPlocation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2022-06-12T20:22:48Z</dcterms:created>
  <dcterms:modified xsi:type="dcterms:W3CDTF">2022-06-22T01:23:52Z</dcterms:modified>
</cp:coreProperties>
</file>