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yyuan\demo\PoissonRatioFigurePlan\SI\bondLengthStrain\"/>
    </mc:Choice>
  </mc:AlternateContent>
  <xr:revisionPtr revIDLastSave="0" documentId="13_ncr:1_{88AD48D7-1B57-4C68-9A65-60D1BD8475EF}" xr6:coauthVersionLast="47" xr6:coauthVersionMax="47" xr10:uidLastSave="{00000000-0000-0000-0000-000000000000}"/>
  <bookViews>
    <workbookView xWindow="9828" yWindow="2316" windowWidth="10848" windowHeight="8148" xr2:uid="{00000000-000D-0000-FFFF-FFFF00000000}"/>
  </bookViews>
  <sheets>
    <sheet name="Armchair" sheetId="1" r:id="rId1"/>
    <sheet name="Zigza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O6" i="1" s="1"/>
  <c r="I6" i="1"/>
  <c r="N6" i="1" s="1"/>
  <c r="H6" i="1"/>
  <c r="M6" i="1" s="1"/>
  <c r="G6" i="1"/>
  <c r="L6" i="1" s="1"/>
  <c r="J5" i="1"/>
  <c r="O5" i="1" s="1"/>
  <c r="I5" i="1"/>
  <c r="N5" i="1" s="1"/>
  <c r="H5" i="1"/>
  <c r="M5" i="1" s="1"/>
  <c r="G5" i="1"/>
  <c r="L5" i="1" s="1"/>
  <c r="J4" i="1"/>
  <c r="O4" i="1" s="1"/>
  <c r="I4" i="1"/>
  <c r="N4" i="1" s="1"/>
  <c r="H4" i="1"/>
  <c r="M4" i="1" s="1"/>
  <c r="G4" i="1"/>
  <c r="L4" i="1" s="1"/>
  <c r="J3" i="1"/>
  <c r="O3" i="1" s="1"/>
  <c r="I3" i="1"/>
  <c r="N3" i="1" s="1"/>
  <c r="H3" i="1"/>
  <c r="M3" i="1" s="1"/>
  <c r="G3" i="1"/>
  <c r="L3" i="1" s="1"/>
  <c r="J2" i="1"/>
  <c r="O2" i="1" s="1"/>
  <c r="I2" i="1"/>
  <c r="N2" i="1" s="1"/>
  <c r="H2" i="1"/>
  <c r="M2" i="1" s="1"/>
  <c r="G2" i="1"/>
  <c r="L2" i="1" s="1"/>
  <c r="M2" i="2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L3" i="2"/>
  <c r="L4" i="2"/>
  <c r="L5" i="2"/>
  <c r="L6" i="2"/>
  <c r="L2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</calcChain>
</file>

<file path=xl/sharedStrings.xml><?xml version="1.0" encoding="utf-8"?>
<sst xmlns="http://schemas.openxmlformats.org/spreadsheetml/2006/main" count="28" uniqueCount="7">
  <si>
    <t>Armchair</t>
    <phoneticPr fontId="1" type="noConversion"/>
  </si>
  <si>
    <t>Zigzag</t>
    <phoneticPr fontId="1" type="noConversion"/>
  </si>
  <si>
    <t>Te-O1</t>
    <phoneticPr fontId="1" type="noConversion"/>
  </si>
  <si>
    <t>Te-O2</t>
    <phoneticPr fontId="1" type="noConversion"/>
  </si>
  <si>
    <t>Te-O3</t>
  </si>
  <si>
    <t>Te-O4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</si>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</sst>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G1" workbookViewId="0">
      <selection activeCell="L2" sqref="L2:P6"/>
    </sheetView>
  </sheetViews>
  <sheetFormatPr defaultRowHeight="13.8" x14ac:dyDescent="0.25"/>
  <sheetData>
    <row r="1" spans="1:1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2</v>
      </c>
      <c r="H1" t="s">
        <v>3</v>
      </c>
      <c r="I1" t="s">
        <v>4</v>
      </c>
      <c r="J1" t="s">
        <v>5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1.9338500000000001</v>
      </c>
      <c r="C2">
        <v>1.9556500000000001</v>
      </c>
      <c r="D2">
        <v>1.9912399999999999</v>
      </c>
      <c r="E2">
        <v>2.17028</v>
      </c>
      <c r="G2" s="1">
        <f>B2/B4-1</f>
        <v>-1.1879244893215901E-3</v>
      </c>
      <c r="H2" s="1">
        <f>C2/C4-1</f>
        <v>-1.4348008128836076E-3</v>
      </c>
      <c r="I2" s="1">
        <f>D2/D4-1</f>
        <v>3.3156165539693916E-4</v>
      </c>
      <c r="J2" s="1">
        <f>E2/E4-1</f>
        <v>2.0738951899446079E-4</v>
      </c>
      <c r="K2" s="1"/>
      <c r="L2" s="1">
        <f>G2*100</f>
        <v>-0.11879244893215901</v>
      </c>
      <c r="M2" s="1">
        <f t="shared" ref="M2:O6" si="0">H2*100</f>
        <v>-0.14348008128836076</v>
      </c>
      <c r="N2" s="1">
        <f t="shared" si="0"/>
        <v>3.3156165539693916E-2</v>
      </c>
      <c r="O2" s="1">
        <f t="shared" si="0"/>
        <v>2.0738951899446079E-2</v>
      </c>
      <c r="P2">
        <v>-4.965847384611783E-2</v>
      </c>
    </row>
    <row r="3" spans="1:16" x14ac:dyDescent="0.25">
      <c r="A3">
        <v>0.5</v>
      </c>
      <c r="B3">
        <v>1.9350000000000001</v>
      </c>
      <c r="C3">
        <v>1.9570700000000001</v>
      </c>
      <c r="D3">
        <v>1.99089</v>
      </c>
      <c r="E3">
        <v>2.1700699999999999</v>
      </c>
      <c r="G3" s="1">
        <f>B3/B4-1</f>
        <v>-5.9396224466079506E-4</v>
      </c>
      <c r="H3" s="1">
        <f>C3/C4-1</f>
        <v>-7.0974132736945084E-4</v>
      </c>
      <c r="I3" s="1">
        <f>D3/D4-1</f>
        <v>1.5573350480768688E-4</v>
      </c>
      <c r="J3" s="1">
        <f>E3/E4-1</f>
        <v>1.106077434636088E-4</v>
      </c>
      <c r="K3" s="1"/>
      <c r="L3" s="1">
        <f t="shared" ref="L3:L6" si="1">G3*100</f>
        <v>-5.9396224466079506E-2</v>
      </c>
      <c r="M3" s="1">
        <f t="shared" si="0"/>
        <v>-7.0974132736945084E-2</v>
      </c>
      <c r="N3" s="1">
        <f t="shared" si="0"/>
        <v>1.5573350480768688E-2</v>
      </c>
      <c r="O3" s="1">
        <f t="shared" si="0"/>
        <v>1.106077434636088E-2</v>
      </c>
      <c r="P3">
        <v>-2.4705090738437279E-2</v>
      </c>
    </row>
    <row r="4" spans="1:16" x14ac:dyDescent="0.25">
      <c r="A4">
        <v>0</v>
      </c>
      <c r="B4">
        <v>1.93615</v>
      </c>
      <c r="C4">
        <v>1.9584600000000001</v>
      </c>
      <c r="D4">
        <v>1.99058</v>
      </c>
      <c r="E4">
        <v>2.1698300000000001</v>
      </c>
      <c r="G4" s="1">
        <f>B4/B4-1</f>
        <v>0</v>
      </c>
      <c r="H4" s="1">
        <f>C4/C4-1</f>
        <v>0</v>
      </c>
      <c r="I4" s="1">
        <f>D4/D4-1</f>
        <v>0</v>
      </c>
      <c r="J4" s="1">
        <f>E4/E4-1</f>
        <v>0</v>
      </c>
      <c r="K4" s="1"/>
      <c r="L4" s="1">
        <f t="shared" si="1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>
        <v>0</v>
      </c>
    </row>
    <row r="5" spans="1:16" x14ac:dyDescent="0.25">
      <c r="A5">
        <v>-0.5</v>
      </c>
      <c r="B5">
        <v>1.9373199999999999</v>
      </c>
      <c r="C5">
        <v>1.95984</v>
      </c>
      <c r="D5">
        <v>1.99031</v>
      </c>
      <c r="E5">
        <v>2.1695199999999999</v>
      </c>
      <c r="G5" s="1">
        <f>B5/B4-1</f>
        <v>6.0429202282885619E-4</v>
      </c>
      <c r="H5" s="1">
        <f>C5/C4-1</f>
        <v>7.0463527465447484E-4</v>
      </c>
      <c r="I5" s="1">
        <f>D5/D4-1</f>
        <v>-1.3563885902601047E-4</v>
      </c>
      <c r="J5" s="1">
        <f>E5/E4-1</f>
        <v>-1.4286833530752219E-4</v>
      </c>
      <c r="K5" s="1"/>
      <c r="L5" s="1">
        <f t="shared" si="1"/>
        <v>6.0429202282885619E-2</v>
      </c>
      <c r="M5" s="1">
        <f t="shared" si="0"/>
        <v>7.0463527465447484E-2</v>
      </c>
      <c r="N5" s="1">
        <f t="shared" si="0"/>
        <v>-1.3563885902601047E-2</v>
      </c>
      <c r="O5" s="1">
        <f t="shared" si="0"/>
        <v>-1.4286833530752219E-2</v>
      </c>
      <c r="P5">
        <v>2.4456798369238114E-2</v>
      </c>
    </row>
    <row r="6" spans="1:16" x14ac:dyDescent="0.25">
      <c r="A6">
        <v>-1</v>
      </c>
      <c r="B6">
        <v>1.9384699999999999</v>
      </c>
      <c r="C6">
        <v>1.9611799999999999</v>
      </c>
      <c r="D6">
        <v>1.9900899999999999</v>
      </c>
      <c r="E6">
        <v>2.1691799999999999</v>
      </c>
      <c r="G6" s="1">
        <f>B6/B4-1</f>
        <v>1.1982542674895402E-3</v>
      </c>
      <c r="H6" s="1">
        <f>C6/C4-1</f>
        <v>1.3888463384494898E-3</v>
      </c>
      <c r="I6" s="1">
        <f>D6/D4-1</f>
        <v>-2.4615941082506421E-4</v>
      </c>
      <c r="J6" s="1">
        <f>E6/E4-1</f>
        <v>-2.9956263854780119E-4</v>
      </c>
      <c r="K6" s="1"/>
      <c r="L6" s="1">
        <f t="shared" si="1"/>
        <v>0.11982542674895402</v>
      </c>
      <c r="M6" s="1">
        <f t="shared" si="0"/>
        <v>0.13888463384494898</v>
      </c>
      <c r="N6" s="1">
        <f t="shared" si="0"/>
        <v>-2.4615941082506421E-2</v>
      </c>
      <c r="O6" s="1">
        <f t="shared" si="0"/>
        <v>-2.9956263854780119E-2</v>
      </c>
      <c r="P6">
        <v>4.8417011999989684E-2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1799-0731-4C46-8CA9-6BF126FE7579}">
  <dimension ref="A1:P6"/>
  <sheetViews>
    <sheetView workbookViewId="0">
      <selection activeCell="A2" sqref="A2:A6"/>
    </sheetView>
  </sheetViews>
  <sheetFormatPr defaultRowHeight="13.8" x14ac:dyDescent="0.25"/>
  <cols>
    <col min="7" max="7" width="12" customWidth="1"/>
    <col min="8" max="8" width="14.2187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2</v>
      </c>
      <c r="H1" t="s">
        <v>3</v>
      </c>
      <c r="I1" t="s">
        <v>4</v>
      </c>
      <c r="J1" t="s">
        <v>5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1.93608</v>
      </c>
      <c r="C2">
        <v>1.9613100000000001</v>
      </c>
      <c r="D2">
        <v>1.99264</v>
      </c>
      <c r="E2">
        <v>2.1735199999999999</v>
      </c>
      <c r="G2" s="1">
        <f>B2/B4-1</f>
        <v>-3.6154223588047429E-5</v>
      </c>
      <c r="H2" s="1">
        <f>C2/C4-1</f>
        <v>1.4552250237431785E-3</v>
      </c>
      <c r="I2" s="1">
        <f>D2/D4-1</f>
        <v>1.0348742577539483E-3</v>
      </c>
      <c r="J2" s="1">
        <f>E2/E4-1</f>
        <v>1.700594055755511E-3</v>
      </c>
      <c r="K2" s="1"/>
      <c r="L2" s="1">
        <f>G2*100</f>
        <v>-3.6154223588047429E-3</v>
      </c>
      <c r="M2" s="1">
        <f t="shared" ref="M2:O6" si="0">H2*100</f>
        <v>0.14552250237431785</v>
      </c>
      <c r="N2" s="1">
        <f t="shared" si="0"/>
        <v>0.10348742577539483</v>
      </c>
      <c r="O2" s="1">
        <f t="shared" si="0"/>
        <v>0.1700594055755511</v>
      </c>
      <c r="P2">
        <v>0.10589669547686252</v>
      </c>
    </row>
    <row r="3" spans="1:16" x14ac:dyDescent="0.25">
      <c r="A3">
        <v>0.5</v>
      </c>
      <c r="B3">
        <v>1.9361900000000001</v>
      </c>
      <c r="C3">
        <v>1.9599500000000001</v>
      </c>
      <c r="D3">
        <v>1.9915700000000001</v>
      </c>
      <c r="E3">
        <v>2.1716500000000001</v>
      </c>
      <c r="G3" s="1">
        <f>B3/B4-1</f>
        <v>2.0659556336122264E-5</v>
      </c>
      <c r="H3" s="1">
        <f>C3/C4-1</f>
        <v>7.6080185451843363E-4</v>
      </c>
      <c r="I3" s="1">
        <f>D3/D4-1</f>
        <v>4.9734248309540874E-4</v>
      </c>
      <c r="J3" s="1">
        <f>E3/E4-1</f>
        <v>8.3877538793353246E-4</v>
      </c>
      <c r="K3" s="1"/>
      <c r="L3" s="1">
        <f t="shared" ref="L3:L6" si="1">G3*100</f>
        <v>2.0659556336122264E-3</v>
      </c>
      <c r="M3" s="1">
        <f t="shared" si="0"/>
        <v>7.6080185451843363E-2</v>
      </c>
      <c r="N3" s="1">
        <f t="shared" si="0"/>
        <v>4.9734248309540874E-2</v>
      </c>
      <c r="O3" s="1">
        <f t="shared" si="0"/>
        <v>8.3877538793353246E-2</v>
      </c>
      <c r="P3">
        <v>5.3879444123054926E-2</v>
      </c>
    </row>
    <row r="4" spans="1:16" x14ac:dyDescent="0.25">
      <c r="A4">
        <v>0</v>
      </c>
      <c r="B4">
        <v>1.93615</v>
      </c>
      <c r="C4">
        <v>1.9584600000000001</v>
      </c>
      <c r="D4">
        <v>1.99058</v>
      </c>
      <c r="E4">
        <v>2.1698300000000001</v>
      </c>
      <c r="G4" s="1">
        <f>B4/B4-1</f>
        <v>0</v>
      </c>
      <c r="H4" s="1">
        <f>C4/C4-1</f>
        <v>0</v>
      </c>
      <c r="I4" s="1">
        <f>D4/D4-1</f>
        <v>0</v>
      </c>
      <c r="J4" s="1">
        <f>E4/E4-1</f>
        <v>0</v>
      </c>
      <c r="K4" s="1"/>
      <c r="L4" s="1">
        <f t="shared" si="1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>
        <v>0</v>
      </c>
    </row>
    <row r="5" spans="1:16" x14ac:dyDescent="0.25">
      <c r="A5">
        <v>-0.5</v>
      </c>
      <c r="B5">
        <v>1.9361999999999999</v>
      </c>
      <c r="C5">
        <v>1.9570700000000001</v>
      </c>
      <c r="D5">
        <v>1.9895700000000001</v>
      </c>
      <c r="E5">
        <v>2.1679200000000001</v>
      </c>
      <c r="G5" s="1">
        <f>B5/B4-1</f>
        <v>2.5824445419875275E-5</v>
      </c>
      <c r="H5" s="1">
        <f>C5/C4-1</f>
        <v>-7.0974132736945084E-4</v>
      </c>
      <c r="I5" s="1">
        <f>D5/D4-1</f>
        <v>-5.0738980598619143E-4</v>
      </c>
      <c r="J5" s="1">
        <f>E5/E4-1</f>
        <v>-8.8025329173258005E-4</v>
      </c>
      <c r="K5" s="1"/>
      <c r="L5" s="1">
        <f t="shared" si="1"/>
        <v>2.5824445419875275E-3</v>
      </c>
      <c r="M5" s="1">
        <f t="shared" si="0"/>
        <v>-7.0974132736945084E-2</v>
      </c>
      <c r="N5" s="1">
        <f t="shared" si="0"/>
        <v>-5.0738980598619143E-2</v>
      </c>
      <c r="O5" s="1">
        <f t="shared" si="0"/>
        <v>-8.8025329173258005E-2</v>
      </c>
      <c r="P5">
        <v>-5.288627464610391E-2</v>
      </c>
    </row>
    <row r="6" spans="1:16" x14ac:dyDescent="0.25">
      <c r="A6">
        <v>-1</v>
      </c>
      <c r="B6">
        <v>1.9360900000000001</v>
      </c>
      <c r="C6">
        <v>1.9555800000000001</v>
      </c>
      <c r="D6">
        <v>1.98865</v>
      </c>
      <c r="E6">
        <v>2.1660900000000001</v>
      </c>
      <c r="G6" s="1">
        <f>B6/B4-1</f>
        <v>-3.0989334503961352E-5</v>
      </c>
      <c r="H6" s="1">
        <f>C6/C4-1</f>
        <v>-1.4705431818877734E-3</v>
      </c>
      <c r="I6" s="1">
        <f>D6/D4-1</f>
        <v>-9.6956665896374972E-4</v>
      </c>
      <c r="J6" s="1">
        <f>E6/E4-1</f>
        <v>-1.7236373356438461E-3</v>
      </c>
      <c r="K6" s="1"/>
      <c r="L6" s="1">
        <f t="shared" si="1"/>
        <v>-3.0989334503961352E-3</v>
      </c>
      <c r="M6" s="1">
        <f t="shared" si="0"/>
        <v>-0.14705431818877734</v>
      </c>
      <c r="N6" s="1">
        <f t="shared" si="0"/>
        <v>-9.6956665896374972E-2</v>
      </c>
      <c r="O6" s="1">
        <f t="shared" si="0"/>
        <v>-0.17236373356438461</v>
      </c>
      <c r="P6">
        <v>-0.10688986495376944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Armchair</vt:lpstr>
      <vt:lpstr>Zigzag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yubo yuan</dc:creator>
  <cp:lastModifiedBy>yubo yuan</cp:lastModifiedBy>
  <dcterms:created xsi:type="dcterms:W3CDTF">2015-06-05T18:17:20Z</dcterms:created>
  <dcterms:modified xsi:type="dcterms:W3CDTF">2023-07-04T13:40:54Z</dcterms:modified>
</cp:coreProperties>
</file>