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tudy\python\02_複数シートを一つに\"/>
    </mc:Choice>
  </mc:AlternateContent>
  <xr:revisionPtr revIDLastSave="0" documentId="13_ncr:1_{D0AF02A4-40D0-40E6-9F5C-1CE147B5BD2D}" xr6:coauthVersionLast="45" xr6:coauthVersionMax="45" xr10:uidLastSave="{00000000-0000-0000-0000-000000000000}"/>
  <bookViews>
    <workbookView xWindow="30" yWindow="15" windowWidth="15330" windowHeight="10890" xr2:uid="{00000000-000D-0000-FFFF-FFFF00000000}"/>
  </bookViews>
  <sheets>
    <sheet name="Sheet" sheetId="1" r:id="rId1"/>
  </sheets>
  <externalReferences>
    <externalReference r:id="rId2"/>
  </externalReferences>
  <definedNames>
    <definedName name="TableAnchor">[1]!リスト[[#Headers],[完了]]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1" l="1"/>
  <c r="H17" i="1"/>
  <c r="H16" i="1"/>
  <c r="H15" i="1"/>
  <c r="H14" i="1"/>
  <c r="H13" i="1"/>
  <c r="H12" i="1"/>
  <c r="H11" i="1"/>
  <c r="H10" i="1"/>
  <c r="H9" i="1"/>
  <c r="H8" i="1"/>
</calcChain>
</file>

<file path=xl/sharedStrings.xml><?xml version="1.0" encoding="utf-8"?>
<sst xmlns="http://schemas.openxmlformats.org/spreadsheetml/2006/main" count="55" uniqueCount="33">
  <si>
    <t>品目</t>
  </si>
  <si>
    <t>店舗</t>
  </si>
  <si>
    <t>カテゴリ</t>
  </si>
  <si>
    <t>数量</t>
  </si>
  <si>
    <t>単位</t>
  </si>
  <si>
    <t>単価</t>
  </si>
  <si>
    <t>合計</t>
  </si>
  <si>
    <t>コメント</t>
  </si>
  <si>
    <t>オレンジ</t>
  </si>
  <si>
    <t>食料品店</t>
  </si>
  <si>
    <t>農産物</t>
  </si>
  <si>
    <t>グラム</t>
  </si>
  <si>
    <t>リンゴ</t>
  </si>
  <si>
    <t>果樹園</t>
  </si>
  <si>
    <t>クーポンあり</t>
  </si>
  <si>
    <t>バナナ</t>
  </si>
  <si>
    <t>房</t>
  </si>
  <si>
    <t>レタス</t>
  </si>
  <si>
    <t>市場</t>
  </si>
  <si>
    <t>玉</t>
  </si>
  <si>
    <t>トマト</t>
  </si>
  <si>
    <t>カボチャ</t>
  </si>
  <si>
    <t>個</t>
  </si>
  <si>
    <t>セロリ</t>
  </si>
  <si>
    <t>きゅうり</t>
  </si>
  <si>
    <t>マッシュルーム</t>
  </si>
  <si>
    <t>大きなポットベラ</t>
  </si>
  <si>
    <t xml:space="preserve">牛乳 </t>
  </si>
  <si>
    <t>宅配</t>
  </si>
  <si>
    <t>乳製品</t>
  </si>
  <si>
    <t>リットル</t>
  </si>
  <si>
    <t>チーズ</t>
  </si>
  <si>
    <t>チーズ詰め合わせ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</si>
</sst>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8" x14ac:knownFonts="1">
    <font>
      <sz val="11"/>
      <color theme="1"/>
      <name val="ＭＳ Ｐゴシック"/>
      <family val="2"/>
      <scheme val="minor"/>
    </font>
    <font>
      <b/>
      <sz val="11"/>
      <color theme="8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3"/>
      <name val="Meiryo UI"/>
      <family val="2"/>
      <charset val="128"/>
    </font>
    <font>
      <b/>
      <sz val="11"/>
      <color theme="3"/>
      <name val="Meiryo UI"/>
      <family val="3"/>
      <charset val="128"/>
    </font>
    <font>
      <sz val="11"/>
      <color theme="3"/>
      <name val="Meiryo UI"/>
      <family val="2"/>
      <charset val="128"/>
    </font>
    <font>
      <sz val="11"/>
      <color theme="3"/>
      <name val="Meiryo UI"/>
      <family val="3"/>
      <charset val="128"/>
    </font>
    <font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/>
      </bottom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left"/>
    </xf>
    <xf numFmtId="0" fontId="5" fillId="2" borderId="0" applyNumberFormat="0" applyBorder="0" applyAlignment="0" applyProtection="0"/>
    <xf numFmtId="7" fontId="7" fillId="0" borderId="0" applyFont="0" applyFill="0" applyBorder="0" applyProtection="0">
      <alignment horizontal="right"/>
    </xf>
    <xf numFmtId="0" fontId="5" fillId="0" borderId="0" applyNumberFormat="0" applyFill="0" applyBorder="0" applyProtection="0">
      <alignment horizontal="left" indent="1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indent="1"/>
    </xf>
    <xf numFmtId="0" fontId="4" fillId="2" borderId="0" xfId="1" applyFont="1" applyFill="1">
      <alignment horizontal="left"/>
    </xf>
    <xf numFmtId="0" fontId="6" fillId="2" borderId="0" xfId="2" applyFont="1"/>
    <xf numFmtId="7" fontId="6" fillId="2" borderId="0" xfId="3" applyFont="1" applyFill="1">
      <alignment horizontal="right"/>
    </xf>
    <xf numFmtId="0" fontId="6" fillId="2" borderId="0" xfId="4" applyFont="1" applyFill="1">
      <alignment horizontal="left" indent="1"/>
    </xf>
  </cellXfs>
  <cellStyles count="5">
    <cellStyle name="インデント" xfId="4" xr:uid="{5A55FC3E-3B0F-4AE5-9E4A-ABE7FD5AE587}"/>
    <cellStyle name="ユーザー設定の通貨" xfId="3" xr:uid="{3C3CADBB-7907-4AB0-817B-D3D79D438A52}"/>
    <cellStyle name="白色の背景" xfId="2" xr:uid="{56DF48BF-ED47-4745-9900-4942EF752CA0}"/>
    <cellStyle name="標準" xfId="0" builtinId="0"/>
    <cellStyle name="品目" xfId="1" xr:uid="{0FCA8BE2-E829-4581-8A86-36FE946FA50F}"/>
  </cellStyles>
  <dxfs count="1"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f03427477_win3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食料品リスト"/>
      <sheetName val="計算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18"/>
  <sheetViews>
    <sheetView tabSelected="1" workbookViewId="0">
      <selection activeCell="B7" sqref="B7:I18"/>
    </sheetView>
  </sheetViews>
  <sheetFormatPr defaultRowHeight="13.5" x14ac:dyDescent="0.15"/>
  <sheetData>
    <row r="7" spans="2:9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 t="s">
        <v>7</v>
      </c>
    </row>
    <row r="8" spans="2:9" ht="15.75" x14ac:dyDescent="0.25">
      <c r="B8" s="4" t="s">
        <v>8</v>
      </c>
      <c r="C8" s="5" t="s">
        <v>9</v>
      </c>
      <c r="D8" s="5" t="s">
        <v>10</v>
      </c>
      <c r="E8" s="5">
        <v>2</v>
      </c>
      <c r="F8" s="5" t="s">
        <v>11</v>
      </c>
      <c r="G8" s="6">
        <v>2.99</v>
      </c>
      <c r="H8" s="6">
        <f>IFERROR([1]!リスト[[#This Row],[数量]]*[1]!リスト[[#This Row],[単価]],"")</f>
        <v>13.96</v>
      </c>
      <c r="I8" s="7"/>
    </row>
    <row r="9" spans="2:9" ht="15.75" x14ac:dyDescent="0.25">
      <c r="B9" s="4" t="s">
        <v>12</v>
      </c>
      <c r="C9" s="5" t="s">
        <v>13</v>
      </c>
      <c r="D9" s="5" t="s">
        <v>10</v>
      </c>
      <c r="E9" s="5">
        <v>3</v>
      </c>
      <c r="F9" s="5" t="s">
        <v>11</v>
      </c>
      <c r="G9" s="6">
        <v>1.99</v>
      </c>
      <c r="H9" s="6">
        <f>IFERROR([1]!リスト[[#This Row],[数量]]*[1]!リスト[[#This Row],[単価]],"")</f>
        <v>3</v>
      </c>
      <c r="I9" s="7" t="s">
        <v>14</v>
      </c>
    </row>
    <row r="10" spans="2:9" ht="15.75" x14ac:dyDescent="0.25">
      <c r="B10" s="4" t="s">
        <v>15</v>
      </c>
      <c r="C10" s="5" t="s">
        <v>9</v>
      </c>
      <c r="D10" s="5" t="s">
        <v>10</v>
      </c>
      <c r="E10" s="5">
        <v>1</v>
      </c>
      <c r="F10" s="5" t="s">
        <v>16</v>
      </c>
      <c r="G10" s="6">
        <v>3.99</v>
      </c>
      <c r="H10" s="6">
        <f>IFERROR([1]!リスト[[#This Row],[数量]]*[1]!リスト[[#This Row],[単価]],"")</f>
        <v>3.98</v>
      </c>
      <c r="I10" s="7"/>
    </row>
    <row r="11" spans="2:9" ht="15.75" x14ac:dyDescent="0.25">
      <c r="B11" s="4" t="s">
        <v>17</v>
      </c>
      <c r="C11" s="5" t="s">
        <v>18</v>
      </c>
      <c r="D11" s="5" t="s">
        <v>10</v>
      </c>
      <c r="E11" s="5">
        <v>2</v>
      </c>
      <c r="F11" s="5" t="s">
        <v>19</v>
      </c>
      <c r="G11" s="6">
        <v>2.29</v>
      </c>
      <c r="H11" s="6">
        <f>IFERROR([1]!リスト[[#This Row],[数量]]*[1]!リスト[[#This Row],[単価]],"")</f>
        <v>2.29</v>
      </c>
      <c r="I11" s="7"/>
    </row>
    <row r="12" spans="2:9" ht="15.75" x14ac:dyDescent="0.25">
      <c r="B12" s="4" t="s">
        <v>20</v>
      </c>
      <c r="C12" s="5" t="s">
        <v>18</v>
      </c>
      <c r="D12" s="5" t="s">
        <v>10</v>
      </c>
      <c r="E12" s="5">
        <v>4</v>
      </c>
      <c r="F12" s="5" t="s">
        <v>11</v>
      </c>
      <c r="G12" s="6">
        <v>3.49</v>
      </c>
      <c r="H12" s="6">
        <f>IFERROR([1]!リスト[[#This Row],[数量]]*[1]!リスト[[#This Row],[単価]],"")</f>
        <v>1.125</v>
      </c>
      <c r="I12" s="7"/>
    </row>
    <row r="13" spans="2:9" ht="15.75" x14ac:dyDescent="0.25">
      <c r="B13" s="4" t="s">
        <v>21</v>
      </c>
      <c r="C13" s="5" t="s">
        <v>18</v>
      </c>
      <c r="D13" s="5" t="s">
        <v>10</v>
      </c>
      <c r="E13" s="5">
        <v>2</v>
      </c>
      <c r="F13" s="5" t="s">
        <v>22</v>
      </c>
      <c r="G13" s="6">
        <v>1.5</v>
      </c>
      <c r="H13" s="6">
        <f>IFERROR([1]!リスト[[#This Row],[数量]]*[1]!リスト[[#This Row],[単価]],"")</f>
        <v>7.98</v>
      </c>
      <c r="I13" s="7"/>
    </row>
    <row r="14" spans="2:9" ht="15.75" x14ac:dyDescent="0.25">
      <c r="B14" s="4" t="s">
        <v>23</v>
      </c>
      <c r="C14" s="5" t="s">
        <v>9</v>
      </c>
      <c r="D14" s="5" t="s">
        <v>10</v>
      </c>
      <c r="E14" s="5">
        <v>2</v>
      </c>
      <c r="F14" s="5" t="s">
        <v>16</v>
      </c>
      <c r="G14" s="6">
        <v>1.99</v>
      </c>
      <c r="H14" s="6">
        <f>IFERROR([1]!リスト[[#This Row],[数量]]*[1]!リスト[[#This Row],[単価]],"")</f>
        <v>9.99</v>
      </c>
      <c r="I14" s="7"/>
    </row>
    <row r="15" spans="2:9" ht="15.75" x14ac:dyDescent="0.25">
      <c r="B15" s="4" t="s">
        <v>24</v>
      </c>
      <c r="C15" s="5" t="s">
        <v>18</v>
      </c>
      <c r="D15" s="5" t="s">
        <v>10</v>
      </c>
      <c r="E15" s="5">
        <v>1</v>
      </c>
      <c r="F15" s="5" t="s">
        <v>11</v>
      </c>
      <c r="G15" s="6">
        <v>2.29</v>
      </c>
      <c r="H15" s="6">
        <f>IFERROR([1]!リスト[[#This Row],[数量]]*[1]!リスト[[#This Row],[単価]],"")</f>
        <v>7</v>
      </c>
      <c r="I15" s="7"/>
    </row>
    <row r="16" spans="2:9" ht="15.75" x14ac:dyDescent="0.25">
      <c r="B16" s="4" t="s">
        <v>25</v>
      </c>
      <c r="C16" s="5" t="s">
        <v>9</v>
      </c>
      <c r="D16" s="5" t="s">
        <v>10</v>
      </c>
      <c r="E16" s="5">
        <v>0.5</v>
      </c>
      <c r="F16" s="5" t="s">
        <v>11</v>
      </c>
      <c r="G16" s="6">
        <v>2.25</v>
      </c>
      <c r="H16" s="6">
        <f>IFERROR([1]!リスト[[#This Row],[数量]]*[1]!リスト[[#This Row],[単価]],"")</f>
        <v>3.89</v>
      </c>
      <c r="I16" s="7" t="s">
        <v>26</v>
      </c>
    </row>
    <row r="17" spans="2:9" ht="15.75" x14ac:dyDescent="0.25">
      <c r="B17" s="4" t="s">
        <v>27</v>
      </c>
      <c r="C17" s="5" t="s">
        <v>28</v>
      </c>
      <c r="D17" s="5" t="s">
        <v>29</v>
      </c>
      <c r="E17" s="5">
        <v>2</v>
      </c>
      <c r="F17" s="5" t="s">
        <v>30</v>
      </c>
      <c r="G17" s="6">
        <v>3.99</v>
      </c>
      <c r="H17" s="6">
        <f>IFERROR([1]!リスト[[#This Row],[数量]]*[1]!リスト[[#This Row],[単価]],"")</f>
        <v>2.99</v>
      </c>
      <c r="I17" s="7"/>
    </row>
    <row r="18" spans="2:9" ht="15.75" x14ac:dyDescent="0.25">
      <c r="B18" s="4" t="s">
        <v>31</v>
      </c>
      <c r="C18" s="5" t="s">
        <v>28</v>
      </c>
      <c r="D18" s="5" t="s">
        <v>29</v>
      </c>
      <c r="E18" s="5">
        <v>1</v>
      </c>
      <c r="F18" s="5" t="s">
        <v>11</v>
      </c>
      <c r="G18" s="6">
        <v>9.99</v>
      </c>
      <c r="H18" s="6">
        <f>IFERROR([1]!リスト[[#This Row],[数量]]*[1]!リスト[[#This Row],[単価]],"")</f>
        <v>4.99</v>
      </c>
      <c r="I18" s="7" t="s">
        <v>32</v>
      </c>
    </row>
  </sheetData>
  <phoneticPr fontId="2"/>
  <conditionalFormatting sqref="B8:I18">
    <cfRule type="expression" dxfId="0" priority="1">
      <formula>ISODD(ROW(TableAnchor))&lt;&gt;ISODD(ROW(B8))</formula>
    </cfRule>
  </conditionalFormatting>
  <dataValidations count="8">
    <dataValidation allowBlank="1" showInputMessage="1" showErrorMessage="1" prompt="この見出しの下にあるこの列にコメントを入力します" sqref="I7" xr:uid="{FF2C2B16-F593-4783-B7FD-FE9CCE35C2D7}"/>
    <dataValidation allowBlank="1" showInputMessage="1" showErrorMessage="1" prompt="合計はこの見出しの下にあるこの列で自動的に計算されます" sqref="H7" xr:uid="{864D9930-8397-45EE-BF06-5F6C3D4FD39B}"/>
    <dataValidation allowBlank="1" showInputMessage="1" showErrorMessage="1" prompt="この見出しのこの列に単価を入力します。" sqref="G7" xr:uid="{AC1F3C37-8FC2-46A0-A7F2-99BE1F542686}"/>
    <dataValidation allowBlank="1" showInputMessage="1" showErrorMessage="1" prompt="この見出しのこの列に単位を入力します。" sqref="F7" xr:uid="{6DF51E22-61BB-47B3-B3E7-DC46F6F676DE}"/>
    <dataValidation allowBlank="1" showInputMessage="1" showErrorMessage="1" prompt="この見出しの下にあるこの列に数量を入力します" sqref="E7" xr:uid="{1365A5BD-C0EA-4745-93F6-C010B94C1F71}"/>
    <dataValidation allowBlank="1" showInputMessage="1" showErrorMessage="1" prompt="この見出しの下にあるこの列にカテゴリを入力します" sqref="D7" xr:uid="{3E062F4A-96BF-4FD6-8B1B-8EEC09456627}"/>
    <dataValidation allowBlank="1" showInputMessage="1" showErrorMessage="1" prompt="この見出しの下にあるこの列に店舗タイプを入力します" sqref="C7" xr:uid="{5C7C20AD-DADF-4393-8EAC-E03DAF6F4D99}"/>
    <dataValidation allowBlank="1" showInputMessage="1" showErrorMessage="1" prompt="この見出しの下にあるこの列に品目を入力します" sqref="B7" xr:uid="{2BE92B1C-09DF-4323-B304-59F63AD37F4D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FIRETE</cp:lastModifiedBy>
  <dcterms:created xsi:type="dcterms:W3CDTF">2020-10-23T13:14:41Z</dcterms:created>
  <dcterms:modified xsi:type="dcterms:W3CDTF">2020-10-23T09:50:00Z</dcterms:modified>
</cp:coreProperties>
</file>