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90" windowWidth="15330" xWindow="30" yWindow="15"/>
  </bookViews>
  <sheets>
    <sheet name="Sheet" sheetId="1" state="visible" r:id="rId1"/>
  </sheets>
  <externalReferences>
    <externalReference r:id="rId2"/>
  </externalReferences>
  <definedNames>
    <definedName name="TableAnchor">[1]!リスト[[#Headers],[完了]]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&quot;¥&quot;#,##0.00;&quot;¥&quot;\-#,##0.00" numFmtId="164"/>
  </numFmts>
  <fonts count="8">
    <font>
      <name val="ＭＳ Ｐゴシック"/>
      <family val="2"/>
      <color theme="1"/>
      <sz val="11"/>
      <scheme val="minor"/>
    </font>
    <font>
      <name val="Meiryo UI"/>
      <charset val="128"/>
      <family val="3"/>
      <b val="1"/>
      <color theme="8"/>
      <sz val="11"/>
    </font>
    <font>
      <name val="ＭＳ Ｐゴシック"/>
      <charset val="128"/>
      <family val="3"/>
      <sz val="6"/>
      <scheme val="minor"/>
    </font>
    <font>
      <name val="Meiryo UI"/>
      <charset val="128"/>
      <family val="2"/>
      <b val="1"/>
      <color theme="3"/>
      <sz val="11"/>
    </font>
    <font>
      <name val="Meiryo UI"/>
      <charset val="128"/>
      <family val="3"/>
      <b val="1"/>
      <color theme="3"/>
      <sz val="11"/>
    </font>
    <font>
      <name val="Meiryo UI"/>
      <charset val="128"/>
      <family val="2"/>
      <color theme="3"/>
      <sz val="11"/>
    </font>
    <font>
      <name val="Meiryo UI"/>
      <charset val="128"/>
      <family val="3"/>
      <color theme="3"/>
      <sz val="11"/>
    </font>
    <font>
      <name val="Meiryo UI"/>
      <charset val="128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8"/>
      </bottom>
      <diagonal/>
    </border>
  </borders>
  <cellStyleXfs count="5">
    <xf borderId="0" fillId="0" fontId="0" numFmtId="0"/>
    <xf applyAlignment="1" borderId="0" fillId="0" fontId="3" numFmtId="0">
      <alignment horizontal="left"/>
    </xf>
    <xf borderId="0" fillId="2" fontId="5" numFmtId="0"/>
    <xf applyAlignment="1" borderId="0" fillId="0" fontId="7" numFmtId="7">
      <alignment horizontal="right"/>
    </xf>
    <xf applyAlignment="1" borderId="0" fillId="0" fontId="5" numFmtId="0">
      <alignment horizontal="left" indent="1"/>
    </xf>
  </cellStyleXfs>
  <cellXfs count="9">
    <xf borderId="0" fillId="0" fontId="0" numFmtId="0" pivotButton="0" quotePrefix="0" xfId="0"/>
    <xf applyAlignment="1" borderId="1" fillId="2" fontId="1" numFmtId="0" pivotButton="0" quotePrefix="0" xfId="0">
      <alignment horizontal="left"/>
    </xf>
    <xf borderId="1" fillId="2" fontId="1" numFmtId="0" pivotButton="0" quotePrefix="0" xfId="0"/>
    <xf applyAlignment="1" borderId="1" fillId="2" fontId="1" numFmtId="0" pivotButton="0" quotePrefix="0" xfId="0">
      <alignment horizontal="left" indent="1"/>
    </xf>
    <xf applyAlignment="1" borderId="0" fillId="2" fontId="4" numFmtId="0" pivotButton="0" quotePrefix="0" xfId="1">
      <alignment horizontal="left"/>
    </xf>
    <xf borderId="0" fillId="2" fontId="6" numFmtId="0" pivotButton="0" quotePrefix="0" xfId="2"/>
    <xf applyAlignment="1" borderId="0" fillId="2" fontId="6" numFmtId="164" pivotButton="0" quotePrefix="0" xfId="3">
      <alignment horizontal="right"/>
    </xf>
    <xf applyAlignment="1" borderId="0" fillId="2" fontId="6" numFmtId="0" pivotButton="0" quotePrefix="0" xfId="4">
      <alignment horizontal="left" indent="1"/>
    </xf>
    <xf applyAlignment="1" borderId="0" fillId="2" fontId="6" numFmtId="164" pivotButton="0" quotePrefix="0" xfId="3">
      <alignment horizontal="right"/>
    </xf>
  </cellXfs>
  <cellStyles count="5">
    <cellStyle builtinId="0" name="標準" xfId="0"/>
    <cellStyle name="品目" xfId="1"/>
    <cellStyle name="白色の背景" xfId="2"/>
    <cellStyle name="ユーザー設定の通貨" xfId="3"/>
    <cellStyle name="インデント" xfId="4"/>
  </cellStyles>
  <dxfs count="1">
    <dxf>
      <fill>
        <patternFill>
          <bgColor theme="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tf03427477_win321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食料品リスト"/>
      <sheetName val="計算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8"/>
  <sheetViews>
    <sheetView tabSelected="1" workbookViewId="0">
      <selection activeCell="B7" sqref="B7:I18"/>
    </sheetView>
  </sheetViews>
  <sheetFormatPr baseColWidth="8" defaultRowHeight="13.5"/>
  <sheetData>
    <row r="1">
      <c r="B1" t="inlineStr">
        <is>
          <t>1616</t>
        </is>
      </c>
    </row>
    <row r="4">
      <c r="B4" t="inlineStr">
        <is>
          <t>hrt</t>
        </is>
      </c>
    </row>
    <row r="5">
      <c r="B5" t="inlineStr">
        <is>
          <t>888</t>
        </is>
      </c>
      <c r="C5" t="inlineStr">
        <is>
          <t>4894</t>
        </is>
      </c>
    </row>
    <row customHeight="1" ht="16.5" r="7" thickBot="1">
      <c r="B7" s="1" t="inlineStr">
        <is>
          <t>品目</t>
        </is>
      </c>
      <c r="C7" s="2" t="inlineStr">
        <is>
          <t>店舗</t>
        </is>
      </c>
      <c r="D7" s="2" t="inlineStr">
        <is>
          <t>カテゴリ</t>
        </is>
      </c>
      <c r="E7" s="2" t="inlineStr">
        <is>
          <t>数量</t>
        </is>
      </c>
      <c r="F7" s="2" t="inlineStr">
        <is>
          <t>単位</t>
        </is>
      </c>
      <c r="G7" s="2" t="inlineStr">
        <is>
          <t>単価</t>
        </is>
      </c>
      <c r="H7" s="2" t="inlineStr">
        <is>
          <t>合計</t>
        </is>
      </c>
      <c r="I7" s="3" t="inlineStr">
        <is>
          <t>コメント</t>
        </is>
      </c>
    </row>
    <row customHeight="1" ht="15.75" r="8">
      <c r="B8" s="4" t="inlineStr">
        <is>
          <t>オレンジ</t>
        </is>
      </c>
      <c r="C8" s="5" t="inlineStr">
        <is>
          <t>食料品店</t>
        </is>
      </c>
      <c r="D8" s="5" t="inlineStr">
        <is>
          <t>農産物</t>
        </is>
      </c>
      <c r="E8" s="5" t="n">
        <v>2</v>
      </c>
      <c r="F8" s="5" t="inlineStr">
        <is>
          <t>グラム</t>
        </is>
      </c>
      <c r="G8" s="8" t="n">
        <v>2.99</v>
      </c>
      <c r="H8" s="8">
        <f>IFERROR([1]!リスト[[#This Row],[数量]]*[1]!リスト[[#This Row],[単価]],"")</f>
        <v/>
      </c>
      <c r="I8" s="7" t="n"/>
    </row>
    <row customHeight="1" ht="15.75" r="9">
      <c r="B9" s="4" t="inlineStr">
        <is>
          <t>リンゴ</t>
        </is>
      </c>
      <c r="C9" s="5" t="inlineStr">
        <is>
          <t>果樹園</t>
        </is>
      </c>
      <c r="D9" s="5" t="inlineStr">
        <is>
          <t>農産物</t>
        </is>
      </c>
      <c r="E9" s="5" t="n">
        <v>3</v>
      </c>
      <c r="F9" s="5" t="inlineStr">
        <is>
          <t>グラム</t>
        </is>
      </c>
      <c r="G9" s="8" t="n">
        <v>1.99</v>
      </c>
      <c r="H9" s="8">
        <f>IFERROR([1]!リスト[[#This Row],[数量]]*[1]!リスト[[#This Row],[単価]],"")</f>
        <v/>
      </c>
      <c r="I9" s="7" t="inlineStr">
        <is>
          <t>クーポンあり</t>
        </is>
      </c>
    </row>
    <row customHeight="1" ht="15.75" r="10">
      <c r="B10" s="4" t="inlineStr">
        <is>
          <t>バナナ</t>
        </is>
      </c>
      <c r="C10" s="5" t="inlineStr">
        <is>
          <t>食料品店</t>
        </is>
      </c>
      <c r="D10" s="5" t="inlineStr">
        <is>
          <t>農産物</t>
        </is>
      </c>
      <c r="E10" s="5" t="n">
        <v>1</v>
      </c>
      <c r="F10" s="5" t="inlineStr">
        <is>
          <t>房</t>
        </is>
      </c>
      <c r="G10" s="8" t="n">
        <v>3.99</v>
      </c>
      <c r="H10" s="8">
        <f>IFERROR([1]!リスト[[#This Row],[数量]]*[1]!リスト[[#This Row],[単価]],"")</f>
        <v/>
      </c>
      <c r="I10" s="7" t="n"/>
    </row>
    <row customHeight="1" ht="15.75" r="11">
      <c r="B11" s="4" t="inlineStr">
        <is>
          <t>レタス</t>
        </is>
      </c>
      <c r="C11" s="5" t="inlineStr">
        <is>
          <t>市場</t>
        </is>
      </c>
      <c r="D11" s="5" t="inlineStr">
        <is>
          <t>農産物</t>
        </is>
      </c>
      <c r="E11" s="5" t="n">
        <v>2</v>
      </c>
      <c r="F11" s="5" t="inlineStr">
        <is>
          <t>玉</t>
        </is>
      </c>
      <c r="G11" s="8" t="n">
        <v>2.29</v>
      </c>
      <c r="H11" s="8">
        <f>IFERROR([1]!リスト[[#This Row],[数量]]*[1]!リスト[[#This Row],[単価]],"")</f>
        <v/>
      </c>
      <c r="I11" s="7" t="n"/>
    </row>
    <row customHeight="1" ht="15.75" r="12">
      <c r="B12" s="4" t="inlineStr">
        <is>
          <t>トマト</t>
        </is>
      </c>
      <c r="C12" s="5" t="inlineStr">
        <is>
          <t>市場</t>
        </is>
      </c>
      <c r="D12" s="5" t="inlineStr">
        <is>
          <t>農産物</t>
        </is>
      </c>
      <c r="E12" s="5" t="n">
        <v>4</v>
      </c>
      <c r="F12" s="5" t="inlineStr">
        <is>
          <t>グラム</t>
        </is>
      </c>
      <c r="G12" s="8" t="n">
        <v>3.49</v>
      </c>
      <c r="H12" s="8">
        <f>IFERROR([1]!リスト[[#This Row],[数量]]*[1]!リスト[[#This Row],[単価]],"")</f>
        <v/>
      </c>
      <c r="I12" s="7" t="n"/>
    </row>
    <row customHeight="1" ht="15.75" r="13">
      <c r="B13" s="4" t="inlineStr">
        <is>
          <t>カボチャ</t>
        </is>
      </c>
      <c r="C13" s="5" t="inlineStr">
        <is>
          <t>市場</t>
        </is>
      </c>
      <c r="D13" s="5" t="inlineStr">
        <is>
          <t>農産物</t>
        </is>
      </c>
      <c r="E13" s="5" t="n">
        <v>2</v>
      </c>
      <c r="F13" s="5" t="inlineStr">
        <is>
          <t>個</t>
        </is>
      </c>
      <c r="G13" s="8" t="n">
        <v>1.5</v>
      </c>
      <c r="H13" s="8">
        <f>IFERROR([1]!リスト[[#This Row],[数量]]*[1]!リスト[[#This Row],[単価]],"")</f>
        <v/>
      </c>
      <c r="I13" s="7" t="n"/>
    </row>
    <row customHeight="1" ht="15.75" r="14">
      <c r="B14" s="4" t="inlineStr">
        <is>
          <t>セロリ</t>
        </is>
      </c>
      <c r="C14" s="5" t="inlineStr">
        <is>
          <t>食料品店</t>
        </is>
      </c>
      <c r="D14" s="5" t="inlineStr">
        <is>
          <t>農産物</t>
        </is>
      </c>
      <c r="E14" s="5" t="n">
        <v>2</v>
      </c>
      <c r="F14" s="5" t="inlineStr">
        <is>
          <t>房</t>
        </is>
      </c>
      <c r="G14" s="8" t="n">
        <v>1.99</v>
      </c>
      <c r="H14" s="8">
        <f>IFERROR([1]!リスト[[#This Row],[数量]]*[1]!リスト[[#This Row],[単価]],"")</f>
        <v/>
      </c>
      <c r="I14" s="7" t="n"/>
    </row>
    <row customHeight="1" ht="15.75" r="15">
      <c r="B15" s="4" t="inlineStr">
        <is>
          <t>きゅうり</t>
        </is>
      </c>
      <c r="C15" s="5" t="inlineStr">
        <is>
          <t>市場</t>
        </is>
      </c>
      <c r="D15" s="5" t="inlineStr">
        <is>
          <t>農産物</t>
        </is>
      </c>
      <c r="E15" s="5" t="n">
        <v>1</v>
      </c>
      <c r="F15" s="5" t="inlineStr">
        <is>
          <t>グラム</t>
        </is>
      </c>
      <c r="G15" s="8" t="n">
        <v>2.29</v>
      </c>
      <c r="H15" s="8">
        <f>IFERROR([1]!リスト[[#This Row],[数量]]*[1]!リスト[[#This Row],[単価]],"")</f>
        <v/>
      </c>
      <c r="I15" s="7" t="n"/>
    </row>
    <row customHeight="1" ht="15.75" r="16">
      <c r="B16" s="4" t="inlineStr">
        <is>
          <t>マッシュルーム</t>
        </is>
      </c>
      <c r="C16" s="5" t="inlineStr">
        <is>
          <t>食料品店</t>
        </is>
      </c>
      <c r="D16" s="5" t="inlineStr">
        <is>
          <t>農産物</t>
        </is>
      </c>
      <c r="E16" s="5" t="n">
        <v>0.5</v>
      </c>
      <c r="F16" s="5" t="inlineStr">
        <is>
          <t>グラム</t>
        </is>
      </c>
      <c r="G16" s="8" t="n">
        <v>2.25</v>
      </c>
      <c r="H16" s="8">
        <f>IFERROR([1]!リスト[[#This Row],[数量]]*[1]!リスト[[#This Row],[単価]],"")</f>
        <v/>
      </c>
      <c r="I16" s="7" t="inlineStr">
        <is>
          <t>大きなポットベラ</t>
        </is>
      </c>
    </row>
    <row customHeight="1" ht="15.75" r="17">
      <c r="B17" s="4" t="inlineStr">
        <is>
          <t xml:space="preserve">牛乳 </t>
        </is>
      </c>
      <c r="C17" s="5" t="inlineStr">
        <is>
          <t>宅配</t>
        </is>
      </c>
      <c r="D17" s="5" t="inlineStr">
        <is>
          <t>乳製品</t>
        </is>
      </c>
      <c r="E17" s="5" t="n">
        <v>2</v>
      </c>
      <c r="F17" s="5" t="inlineStr">
        <is>
          <t>リットル</t>
        </is>
      </c>
      <c r="G17" s="8" t="n">
        <v>3.99</v>
      </c>
      <c r="H17" s="8">
        <f>IFERROR([1]!リスト[[#This Row],[数量]]*[1]!リスト[[#This Row],[単価]],"")</f>
        <v/>
      </c>
      <c r="I17" s="7" t="n"/>
    </row>
    <row customHeight="1" ht="15.75" r="18">
      <c r="B18" s="4" t="inlineStr">
        <is>
          <t>チーズ</t>
        </is>
      </c>
      <c r="C18" s="5" t="inlineStr">
        <is>
          <t>宅配</t>
        </is>
      </c>
      <c r="D18" s="5" t="inlineStr">
        <is>
          <t>乳製品</t>
        </is>
      </c>
      <c r="E18" s="5" t="n">
        <v>1</v>
      </c>
      <c r="F18" s="5" t="inlineStr">
        <is>
          <t>グラム</t>
        </is>
      </c>
      <c r="G18" s="8" t="n">
        <v>9.99</v>
      </c>
      <c r="H18" s="8">
        <f>IFERROR([1]!リスト[[#This Row],[数量]]*[1]!リスト[[#This Row],[単価]],"")</f>
        <v/>
      </c>
      <c r="I18" s="7" t="inlineStr">
        <is>
          <t>チーズ詰め合わせ</t>
        </is>
      </c>
    </row>
  </sheetData>
  <conditionalFormatting sqref="B8:I18">
    <cfRule dxfId="0" priority="1" type="expression">
      <formula>ISODD(ROW(TableAnchor))&lt;&gt;ISODD(ROW(B8))</formula>
    </cfRule>
  </conditionalFormatting>
  <dataValidations count="8">
    <dataValidation allowBlank="0" prompt="この見出しの下にあるこの列にコメントを入力します" showErrorMessage="1" showInputMessage="1" sqref="I7"/>
    <dataValidation allowBlank="0" prompt="合計はこの見出しの下にあるこの列で自動的に計算されます" showErrorMessage="1" showInputMessage="1" sqref="H7"/>
    <dataValidation allowBlank="0" prompt="この見出しのこの列に単価を入力します。" showErrorMessage="1" showInputMessage="1" sqref="G7"/>
    <dataValidation allowBlank="0" prompt="この見出しのこの列に単位を入力します。" showErrorMessage="1" showInputMessage="1" sqref="F7"/>
    <dataValidation allowBlank="0" prompt="この見出しの下にあるこの列に数量を入力します" showErrorMessage="1" showInputMessage="1" sqref="E7"/>
    <dataValidation allowBlank="0" prompt="この見出しの下にあるこの列にカテゴリを入力します" showErrorMessage="1" showInputMessage="1" sqref="D7"/>
    <dataValidation allowBlank="0" prompt="この見出しの下にあるこの列に店舗タイプを入力します" showErrorMessage="1" showInputMessage="1" sqref="C7"/>
    <dataValidation allowBlank="0" prompt="この見出しの下にあるこの列に品目を入力します" showErrorMessage="1" showInputMessage="1" sqref="B7"/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2020-10-23T13:14:41Z</dcterms:created>
  <dcterms:modified xsi:type="dcterms:W3CDTF">2020-10-23T09:50:00Z</dcterms:modified>
  <cp:lastModifiedBy>FIRETE</cp:lastModifiedBy>
</cp:coreProperties>
</file>