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autoCompressPictures="0"/>
  <mc:AlternateContent xmlns:mc="http://schemas.openxmlformats.org/markup-compatibility/2006">
    <mc:Choice Requires="x15">
      <x15ac:absPath xmlns:x15ac="http://schemas.microsoft.com/office/spreadsheetml/2010/11/ac" url="/Users/daitoyusuke/Downloads/"/>
    </mc:Choice>
  </mc:AlternateContent>
  <xr:revisionPtr revIDLastSave="0" documentId="13_ncr:1_{1D98E9B1-7D67-EB42-8911-C7B42A1540A5}" xr6:coauthVersionLast="47" xr6:coauthVersionMax="47" xr10:uidLastSave="{00000000-0000-0000-0000-000000000000}"/>
  <bookViews>
    <workbookView xWindow="0" yWindow="500" windowWidth="28800" windowHeight="15980" tabRatio="500" activeTab="1" xr2:uid="{00000000-000D-0000-FFFF-FFFF00000000}"/>
  </bookViews>
  <sheets>
    <sheet name="履歴書" sheetId="4" r:id="rId1"/>
    <sheet name="技術経歴書" sheetId="2" r:id="rId2"/>
    <sheet name="Sheet2" sheetId="6" state="hidden" r:id="rId3"/>
    <sheet name="参考資料＿職務経歴書" sheetId="1" r:id="rId4"/>
  </sheets>
  <definedNames>
    <definedName name="_xlnm._FilterDatabase" localSheetId="1" hidden="1">技術経歴書!$BA$10:$BG$10</definedName>
    <definedName name="_xlnm.Print_Area" localSheetId="1">技術経歴書!$A$1:$BX$348</definedName>
    <definedName name="_xlnm.Print_Area" localSheetId="3">参考資料＿職務経歴書!$A$1:$K$47</definedName>
    <definedName name="_xlnm.Print_Area" localSheetId="0">履歴書!$A$1:$M$33</definedName>
  </definedName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A22" i="2" l="1"/>
  <c r="CA20" i="2"/>
  <c r="CA26" i="2"/>
  <c r="CA28" i="2"/>
  <c r="CA32" i="2"/>
  <c r="CA34" i="2"/>
  <c r="CA38" i="2"/>
  <c r="CA40" i="2"/>
  <c r="CA44" i="2"/>
  <c r="CA46" i="2"/>
  <c r="CA50" i="2"/>
  <c r="CA52" i="2"/>
  <c r="CA56" i="2"/>
  <c r="C61" i="2" s="1"/>
  <c r="H61" i="2" s="1"/>
  <c r="CA58" i="2"/>
  <c r="CA62" i="2"/>
  <c r="CA64" i="2"/>
  <c r="CA68" i="2"/>
  <c r="CA70" i="2"/>
  <c r="CA74" i="2"/>
  <c r="CA76" i="2"/>
  <c r="CA80" i="2"/>
  <c r="CA82" i="2"/>
  <c r="CA86" i="2"/>
  <c r="CA88" i="2"/>
  <c r="CA92" i="2"/>
  <c r="CA94" i="2"/>
  <c r="CA98" i="2"/>
  <c r="CA100" i="2"/>
  <c r="CA104" i="2"/>
  <c r="CA106" i="2"/>
  <c r="C43" i="2" l="1"/>
  <c r="H43" i="2" s="1"/>
  <c r="C49" i="2"/>
  <c r="H49" i="2" s="1"/>
  <c r="C79" i="2"/>
  <c r="H79" i="2" s="1"/>
  <c r="C91" i="2"/>
  <c r="C67" i="2"/>
  <c r="H67" i="2" s="1"/>
  <c r="C85" i="2"/>
  <c r="H85" i="2" s="1"/>
  <c r="C55" i="2"/>
  <c r="H55" i="2" s="1"/>
  <c r="C103" i="2"/>
  <c r="H103" i="2" s="1"/>
  <c r="C97" i="2"/>
  <c r="H97" i="2" s="1"/>
  <c r="C109" i="2"/>
  <c r="H109" i="2" s="1"/>
  <c r="C73" i="2"/>
  <c r="H73" i="2" s="1"/>
</calcChain>
</file>

<file path=xl/sharedStrings.xml><?xml version="1.0" encoding="utf-8"?>
<sst xmlns="http://schemas.openxmlformats.org/spreadsheetml/2006/main" count="1257" uniqueCount="795">
  <si>
    <t>職務経歴書</t>
  </si>
  <si>
    <t>フリガナ</t>
  </si>
  <si>
    <t>ダイトウ ユウスケ</t>
  </si>
  <si>
    <t>名前</t>
  </si>
  <si>
    <t>大東 祐介</t>
  </si>
  <si>
    <t>情報セキュリティアドミニストレータ</t>
  </si>
  <si>
    <t>最寄り駅</t>
  </si>
  <si>
    <t>XMLマスター</t>
  </si>
  <si>
    <t>最終学歴</t>
  </si>
  <si>
    <t>明治大学文学部　卒</t>
  </si>
  <si>
    <t>No</t>
  </si>
  <si>
    <t>自　年月
至　年月
期間</t>
  </si>
  <si>
    <t>システム名</t>
  </si>
  <si>
    <t>作業範囲</t>
  </si>
  <si>
    <t>ＯＳ</t>
  </si>
  <si>
    <t>言語／DB</t>
  </si>
  <si>
    <t>ツール／ミドル</t>
  </si>
  <si>
    <t>J</t>
  </si>
  <si>
    <t>無し</t>
  </si>
  <si>
    <t>［使用言語］
Java・JSP/Servlet
[使用DB]
Oracle 10g</t>
  </si>
  <si>
    <t>チームメンバー
（4名）＋26名：その他協力会社</t>
  </si>
  <si>
    <t>A,B,C,D,E,F</t>
  </si>
  <si>
    <t>C,D</t>
  </si>
  <si>
    <t>E,J</t>
  </si>
  <si>
    <t xml:space="preserve"> [使用ソフトウェア]
Eclipse3.5
[使用ツール]
SVN</t>
  </si>
  <si>
    <t xml:space="preserve">WindowsXP
</t>
  </si>
  <si>
    <t xml:space="preserve">[使用言語]
Java
 </t>
  </si>
  <si>
    <t>[使用ソフトウェア]
WSAD
DB2
[使用ツール]
CVS</t>
  </si>
  <si>
    <t>H,J</t>
  </si>
  <si>
    <t>Windows7</t>
  </si>
  <si>
    <t>特になし</t>
  </si>
  <si>
    <t>G,H,J</t>
  </si>
  <si>
    <t xml:space="preserve">
Windows7
</t>
  </si>
  <si>
    <t>OCJ-P　Silver</t>
    <phoneticPr fontId="1"/>
  </si>
  <si>
    <t>取得予定</t>
    <rPh sb="0" eb="4">
      <t>シュトクヨテイ</t>
    </rPh>
    <phoneticPr fontId="1"/>
  </si>
  <si>
    <t>情報セキュリティマネジメント</t>
    <rPh sb="0" eb="2">
      <t>ジョウホウ</t>
    </rPh>
    <phoneticPr fontId="1"/>
  </si>
  <si>
    <t>［主な担当業務］
VMWare製品・Redhat Linux Enterprise 6</t>
    <rPh sb="15" eb="17">
      <t>セイヒン</t>
    </rPh>
    <phoneticPr fontId="2"/>
  </si>
  <si>
    <t>［使用言語］
特になし</t>
    <rPh sb="1" eb="5">
      <t>シヨウゲンゴ</t>
    </rPh>
    <rPh sb="7" eb="8">
      <t>トクニナシ</t>
    </rPh>
    <phoneticPr fontId="1"/>
  </si>
  <si>
    <t xml:space="preserve">Windows2003Server
Enterprise Edition
</t>
    <phoneticPr fontId="2"/>
  </si>
  <si>
    <t xml:space="preserve">[使用ソフトウェア]
Jude（UMLツール）
Excel
Eclipse3.3（Java）
[使用FW]
TERASOLUNA（Struts1.xベースのフレームワーク）
［使用ツール］
SVN
iBatis（現：MyBatis）
</t>
    <phoneticPr fontId="2"/>
  </si>
  <si>
    <t>Windows2003Server Enterprise Edition
RedHat3　Update 6(AS/ES)
MILACLE LINUX4.0 SP1
SUSE LINUX10.ｘ
CentOS3.x、4.x
Solaris9
FreeBSD4.x,5.x など</t>
    <phoneticPr fontId="2"/>
  </si>
  <si>
    <t xml:space="preserve">BrightStor
ARCserve 
BackupExec 
自社開発ツール
Apache1.x
IIS6.0 </t>
    <phoneticPr fontId="2"/>
  </si>
  <si>
    <t>WindowsXP</t>
    <phoneticPr fontId="2"/>
  </si>
  <si>
    <t xml:space="preserve">[使用言語]
XHTML・CSS・PHP5.2
・JavaScript
[使用DB]
MySQL5.0
</t>
    <phoneticPr fontId="2"/>
  </si>
  <si>
    <t>[使用ツール]
Apache2.0.x
[使用ソフトウェア]
Eclipse3.4</t>
    <phoneticPr fontId="2"/>
  </si>
  <si>
    <t xml:space="preserve">[使用言語]
Java
 [使用DB]
Oracle10g
</t>
    <phoneticPr fontId="2"/>
  </si>
  <si>
    <t xml:space="preserve">[使用ツール]
Struts1.3
SVN
iBatis
 [使用ソフトウェア]
Eclipse3.5
</t>
    <phoneticPr fontId="2"/>
  </si>
  <si>
    <t>Windows7</t>
    <phoneticPr fontId="2"/>
  </si>
  <si>
    <t>［使用言語］
PHP5.5・Python2.7
［使用DB］
MySQL5.3</t>
    <phoneticPr fontId="2"/>
  </si>
  <si>
    <t>［使用言語］
PHP5.4
［使用DB］
MySQL5.3</t>
    <phoneticPr fontId="2"/>
  </si>
  <si>
    <t>［使用言語］
PHP5.5
［使用DB］
MySQL5.3</t>
    <phoneticPr fontId="2"/>
  </si>
  <si>
    <t>F</t>
    <phoneticPr fontId="1"/>
  </si>
  <si>
    <t>Windows7</t>
    <phoneticPr fontId="1"/>
  </si>
  <si>
    <t>[使用ソフトウェア]　　Apache2.x
Git</t>
    <phoneticPr fontId="2"/>
  </si>
  <si>
    <t>[使用ソフトウェア]
SVN</t>
    <phoneticPr fontId="2"/>
  </si>
  <si>
    <t>[使用ソフトウェア]
Github</t>
    <phoneticPr fontId="2"/>
  </si>
  <si>
    <t>資格取得</t>
    <rPh sb="2" eb="4">
      <t>シュトク</t>
    </rPh>
    <phoneticPr fontId="1"/>
  </si>
  <si>
    <t>D.E.F　</t>
    <phoneticPr fontId="1"/>
  </si>
  <si>
    <t>[使用ツール]
Teraterm</t>
    <phoneticPr fontId="1"/>
  </si>
  <si>
    <t>[使用ツール]
Vagrant2.0
（OS:RHEL6.5）
Ansible2.3
Apache2.2
Tomcat8.x
TortoiseSVN
Teraterm</t>
    <rPh sb="0" eb="1">
      <t>シヨウツールトクニナシ</t>
    </rPh>
    <phoneticPr fontId="1"/>
  </si>
  <si>
    <t>［端末］
Windows10</t>
    <rPh sb="0" eb="1">
      <t>タンマツ</t>
    </rPh>
    <phoneticPr fontId="1"/>
  </si>
  <si>
    <t>E</t>
    <phoneticPr fontId="1"/>
  </si>
  <si>
    <t>［使用言語］Javascript</t>
    <rPh sb="0" eb="2">
      <t>シヨウ</t>
    </rPh>
    <rPh sb="1" eb="5">
      <t>シヨウゲンゴ</t>
    </rPh>
    <phoneticPr fontId="1"/>
  </si>
  <si>
    <t>[使用ツール]
Angular7
Excel
Virtualbox（OS:Ubuntu 18.10）</t>
    <rPh sb="0" eb="1">
      <t>シヨウツールトクニナシ</t>
    </rPh>
    <phoneticPr fontId="1"/>
  </si>
  <si>
    <t>2018年1月〜9月（約8ヶ月）</t>
    <phoneticPr fontId="1"/>
  </si>
  <si>
    <t>2017年1月〜　　　6月
（約6ヶ月）</t>
    <phoneticPr fontId="1"/>
  </si>
  <si>
    <t>2005年6月〜
2006年9月
（約1年3ヵ月）</t>
    <phoneticPr fontId="2"/>
  </si>
  <si>
    <t>2006年11月〜　2008年9月
（約2年）</t>
    <phoneticPr fontId="2"/>
  </si>
  <si>
    <t>2008年12月〜
2010年12月
（約2年1ヶ月）</t>
    <phoneticPr fontId="2"/>
  </si>
  <si>
    <t>2011年1月〜
2011年6月
（約5ヶ月）</t>
    <phoneticPr fontId="2"/>
  </si>
  <si>
    <t>2011年8月〜
 2012年1月
（約6ヶ月）</t>
    <phoneticPr fontId="1"/>
  </si>
  <si>
    <t>2013年1月〜
2013年12月
（約12ヶ月）</t>
    <phoneticPr fontId="2"/>
  </si>
  <si>
    <t xml:space="preserve">2015年4月〜　　2016年4月
（約1年）
</t>
    <rPh sb="0" eb="1">
      <t>ヤク１ネン</t>
    </rPh>
    <phoneticPr fontId="2"/>
  </si>
  <si>
    <t xml:space="preserve">同上
社内サービスマニュアルの一元管理システム改修
新機能の導入時における単体/結合テスト・インシデント一時対応
※製造は中国オフショア
</t>
    <rPh sb="3" eb="5">
      <t xml:space="preserve">シャナイ </t>
    </rPh>
    <phoneticPr fontId="2"/>
  </si>
  <si>
    <t>［使用言語］OutSystems</t>
    <rPh sb="0" eb="2">
      <t>シヨウ</t>
    </rPh>
    <rPh sb="1" eb="5">
      <t>シヨウゲンゴ</t>
    </rPh>
    <phoneticPr fontId="1"/>
  </si>
  <si>
    <t>［使用言語］なし</t>
    <rPh sb="0" eb="2">
      <t>シヨウ</t>
    </rPh>
    <rPh sb="1" eb="5">
      <t>シヨウゲンゴ</t>
    </rPh>
    <phoneticPr fontId="1"/>
  </si>
  <si>
    <t>PHP7技術者認定　初級</t>
    <rPh sb="4" eb="9">
      <t>ギジュツシャニンテイ</t>
    </rPh>
    <rPh sb="10" eb="12">
      <t>ショキュウ</t>
    </rPh>
    <phoneticPr fontId="1"/>
  </si>
  <si>
    <t>空港線 博多駅</t>
    <rPh sb="0" eb="2">
      <t>ハカタ</t>
    </rPh>
    <phoneticPr fontId="1"/>
  </si>
  <si>
    <t>[使用ツール]
Teraterm</t>
    <rPh sb="0" eb="1">
      <t>シヨウツールトクニナシ</t>
    </rPh>
    <phoneticPr fontId="1"/>
  </si>
  <si>
    <t>H</t>
    <phoneticPr fontId="1"/>
  </si>
  <si>
    <t>LPIC level1</t>
    <phoneticPr fontId="1"/>
  </si>
  <si>
    <t>株式会社ヒューマンリソシア
[業務内容]
大手メーカー製サーバーの評価業務
１．「ベンダー要望書」に基づく評価業務
２．BTO（Build To Order）評価業務（工場出荷段階での評価業務）
上記、評価時の不具合原因調査、報告、作業手順書改訂作業
３．試作機でのサーバー構築テスト作業
(構築対象サーバー：Web/ftp)</t>
    <rPh sb="0" eb="4">
      <t>カブ</t>
    </rPh>
    <rPh sb="21" eb="23">
      <t xml:space="preserve">オオテメーカー </t>
    </rPh>
    <phoneticPr fontId="1"/>
  </si>
  <si>
    <t xml:space="preserve">同上
[業務内容]
大手損保会社のWebシステム（バッチファイル）開発（業務管理・顧客管理システム）
・詳細設計（プログラム設計書作成など）
・コーディング作業
・テスト（UT・IT）
</t>
    <rPh sb="3" eb="9">
      <t xml:space="preserve">オオテソンボガイシャ </t>
    </rPh>
    <phoneticPr fontId="2"/>
  </si>
  <si>
    <t>同上
[業務内容]
ソーシャルゲームの改修・イベント等のデバッグ・ユーザーサポート業務</t>
    <rPh sb="0" eb="2">
      <t xml:space="preserve">ドウジョウ </t>
    </rPh>
    <phoneticPr fontId="1"/>
  </si>
  <si>
    <t xml:space="preserve"> 同上
[対象機器] 
日立製ネットワーク機器の導入・サポート 
対象：自治体  
</t>
    <rPh sb="1" eb="3">
      <t xml:space="preserve">ドウジョウ </t>
    </rPh>
    <phoneticPr fontId="1"/>
  </si>
  <si>
    <t>同上
[業務内容]
SE
[クライアント] 
某通信会社の通信代管理機能の単体試験項目書作成
・テストデータと実行データによる作成</t>
    <rPh sb="0" eb="2">
      <t xml:space="preserve">ドウジョウ </t>
    </rPh>
    <phoneticPr fontId="1"/>
  </si>
  <si>
    <t>株式会社スタッフ・サービス
[対象機器]
Cisco社製ネットワーク機器・L2スイッチの導入・保守
DeLL社製サーバー・ストレージの導入・保守
HPE社製サーバーの運用保守
対象：一般企業</t>
    <rPh sb="0" eb="4">
      <t>カブ</t>
    </rPh>
    <rPh sb="13" eb="15">
      <t>カ</t>
    </rPh>
    <phoneticPr fontId="1"/>
  </si>
  <si>
    <t>同上
[業務内容]
ソーシャルゲームの改修・イベント等のデバッグ・ユーザーサポート業務</t>
    <phoneticPr fontId="1"/>
  </si>
  <si>
    <t>同上
[業務内容]
地方銀行行員使用のPCキッティング作業</t>
    <phoneticPr fontId="1"/>
  </si>
  <si>
    <t>フリーランス
[クライアント] 
NGN(次世代ネットワーク)のサーバー開発支援作業
・「運用手順書」に基づく、OS（RHEL6.5）チューニング、Web/APサーバ・DBサーバの新設・移行作業
DBサーバの構築・増設作業
・新設・増設サーバの運用試験・監視試験・性能試験</t>
    <phoneticPr fontId="1"/>
  </si>
  <si>
    <t>新卒の就職活動</t>
    <rPh sb="0" eb="2">
      <t xml:space="preserve">シンソツノシュウショクカツドウ </t>
    </rPh>
    <phoneticPr fontId="1"/>
  </si>
  <si>
    <t>成果</t>
    <rPh sb="0" eb="2">
      <t xml:space="preserve">セイカ </t>
    </rPh>
    <phoneticPr fontId="1"/>
  </si>
  <si>
    <t>ソーシャルゲーム業界に転職</t>
    <rPh sb="11" eb="13">
      <t xml:space="preserve">テンショク </t>
    </rPh>
    <phoneticPr fontId="1"/>
  </si>
  <si>
    <t>派遣社員として就職</t>
    <rPh sb="0" eb="4">
      <t>ハケン</t>
    </rPh>
    <phoneticPr fontId="1"/>
  </si>
  <si>
    <t>LPIC level2勉強</t>
    <rPh sb="11" eb="13">
      <t xml:space="preserve">ベンキョウ </t>
    </rPh>
    <phoneticPr fontId="1"/>
  </si>
  <si>
    <t>転職活動+Linuxの勉強</t>
    <rPh sb="0" eb="1">
      <t>テンショ</t>
    </rPh>
    <phoneticPr fontId="1"/>
  </si>
  <si>
    <t>転職活動＋PHPの勉強</t>
    <rPh sb="0" eb="4">
      <t>テンショ</t>
    </rPh>
    <phoneticPr fontId="1"/>
  </si>
  <si>
    <t xml:space="preserve">[使用言語]
Java
JavaScript
</t>
    <phoneticPr fontId="1"/>
  </si>
  <si>
    <t>アジアンリンク株式会社
[業務内容]
ミドルウェア開発会社の社員専用ポータルサイト（WikiベースのCMS）作成兼同社HPリニューアル・保守作業
・基本・詳細設計
・製造
・顧客管理データベース構築補助（DB:MySQL）
・テスト（UT・IT）
・保守・メンテナンス業務</t>
    <phoneticPr fontId="1"/>
  </si>
  <si>
    <t>株式会社インフォメーション・テクノロジー
[業務内容]
NTTデータのネットバンキングシステムのソースコードレビュー（≒テスター）業務
・ソースコードレビュ・結合テスト（SI手順書作成・テスト実施）</t>
    <phoneticPr fontId="1"/>
  </si>
  <si>
    <t>2016年5月～2017年1月
（約4ヶ月）</t>
    <phoneticPr fontId="2"/>
  </si>
  <si>
    <t>2014年１月〜
2015年1月
（約1年）</t>
    <phoneticPr fontId="2"/>
  </si>
  <si>
    <t>AWS関連資格</t>
    <rPh sb="3" eb="7">
      <t xml:space="preserve">カンレンシカク </t>
    </rPh>
    <phoneticPr fontId="1"/>
  </si>
  <si>
    <t xml:space="preserve">2012年1月〜　　2012年12月
（約10ヶ月）
</t>
    <phoneticPr fontId="2"/>
  </si>
  <si>
    <t>2017年6月〜　　　10月
（約4ヶ月）</t>
    <phoneticPr fontId="1"/>
  </si>
  <si>
    <t xml:space="preserve">
同上
[業務内容]
SE
[クライアント] 
大手メーカーの製品Web管理システムの構築・単体テスト</t>
    <rPh sb="0" eb="2">
      <t xml:space="preserve">ドウジョウ </t>
    </rPh>
    <rPh sb="23" eb="25">
      <t xml:space="preserve">オオテメーカー </t>
    </rPh>
    <rPh sb="30" eb="32">
      <t xml:space="preserve">セイヒン </t>
    </rPh>
    <rPh sb="35" eb="37">
      <t>カンリシス</t>
    </rPh>
    <rPh sb="45" eb="47">
      <t xml:space="preserve">タンタイ </t>
    </rPh>
    <phoneticPr fontId="1"/>
  </si>
  <si>
    <t xml:space="preserve">株式会社パソナテック
[業務内容]
HPE社製品の企業向けコールセンター業務（サーバー対応）・メール問い合わせ対応
</t>
    <phoneticPr fontId="1"/>
  </si>
  <si>
    <t>転職活動+AWS資格勉強</t>
    <rPh sb="0" eb="1">
      <t>テンショ</t>
    </rPh>
    <phoneticPr fontId="1"/>
  </si>
  <si>
    <t>［端末］
MacBook Air（2020）</t>
    <phoneticPr fontId="1"/>
  </si>
  <si>
    <t>B,C,D,E,F</t>
    <phoneticPr fontId="1"/>
  </si>
  <si>
    <t xml:space="preserve">同上
[業務内容]
大手医療機器メーカーのクラウドシステム構築 																										</t>
    <phoneticPr fontId="1"/>
  </si>
  <si>
    <t>2021年9月〜2021年11月
(約３ヶ月)</t>
    <rPh sb="4" eb="5">
      <t xml:space="preserve">ネン </t>
    </rPh>
    <rPh sb="12" eb="13">
      <t xml:space="preserve">ネン３ガツ </t>
    </rPh>
    <rPh sb="18" eb="19">
      <t>ヤク６カゲツｂ</t>
    </rPh>
    <phoneticPr fontId="1"/>
  </si>
  <si>
    <t>同上
[業務内容]
地元電力会社の送電業務システムサーバの運用・保守及び
サーバの一部稼働停止に伴う移管作業（福岡勤務）</t>
    <phoneticPr fontId="1"/>
  </si>
  <si>
    <t>D,E,F,H,J</t>
    <phoneticPr fontId="1"/>
  </si>
  <si>
    <t>2020年12月〜2021年5月
(約6ヶ月)</t>
    <rPh sb="13" eb="14">
      <t xml:space="preserve">ネン </t>
    </rPh>
    <phoneticPr fontId="1"/>
  </si>
  <si>
    <t>同上
［業務内容］
商用Redmine/Redmica製品の運用サポート・夜間メンテナンス</t>
    <rPh sb="0" eb="2">
      <t xml:space="preserve">ドウジョウ </t>
    </rPh>
    <rPh sb="4" eb="8">
      <t xml:space="preserve">ギョウムナイヨウ </t>
    </rPh>
    <phoneticPr fontId="1"/>
  </si>
  <si>
    <t>E,F,G,H,J</t>
    <phoneticPr fontId="1"/>
  </si>
  <si>
    <t>2021年12月〜2022年1月
(約2ヶ月)</t>
    <rPh sb="13" eb="14">
      <t xml:space="preserve">ネン３ガツ </t>
    </rPh>
    <rPh sb="18" eb="19">
      <t>ヤク６カゲツｂ</t>
    </rPh>
    <phoneticPr fontId="1"/>
  </si>
  <si>
    <t>同上
[業務内容]
大手求人企業HPのバックエンド運用/保守及び環境移設に伴う同社コーポレートサイト環境の構築・動作テスト</t>
    <phoneticPr fontId="1"/>
  </si>
  <si>
    <t>[使用ツール]
Teraterm
Zabbix5.0LTS
Firefox	
chrome	
WinSCP	
Flask1.1.4		
virtualbox	（仮想OS：Windows10)</t>
    <phoneticPr fontId="1"/>
  </si>
  <si>
    <t xml:space="preserve">[使用ツール]
OS:Windows10
XAMPP8.0
・Apache2.4
・MySQL8.0.x
WordPress5.9.2
Splashtop	
virtuabox(OS:Fedora35)
［調査対象］	
AmazonLinux2
AmazonLinux2022						</t>
    <rPh sb="0" eb="1">
      <t>シヨウツールトクニナシ</t>
    </rPh>
    <rPh sb="70" eb="72">
      <t xml:space="preserve">チョウサ </t>
    </rPh>
    <rPh sb="72" eb="74">
      <t xml:space="preserve">タイショウ </t>
    </rPh>
    <phoneticPr fontId="1"/>
  </si>
  <si>
    <t>[範囲］
 Ａ．要件定義　　　　　　　　　　　Ｃ．内部設計／詳細設計　　　　　　　　　　　　　　　　　 Ｅ．結合／総合テスト　　　 Ｇ．オペレーション　　　 Ｉ．企画／提案
 Ｂ．外部設計／基本設計　　　 Ｄ．プログラム製造／単体テスト　・　構築／設定　　　 Ｆ．保守／運用　　　　　　　H．サポート　　　　　　　Ｊ．調査</t>
    <phoneticPr fontId="1"/>
  </si>
  <si>
    <t xml:space="preserve">	・職務経歴書																		</t>
    <rPh sb="2" eb="7">
      <t xml:space="preserve">ショクムケイレキショ </t>
    </rPh>
    <phoneticPr fontId="19"/>
  </si>
  <si>
    <t>・実務経験（上記スキルDは省略）</t>
    <rPh sb="1" eb="2">
      <t xml:space="preserve">ジツ </t>
    </rPh>
    <rPh sb="2" eb="5">
      <t xml:space="preserve">ギョウムケイケン </t>
    </rPh>
    <rPh sb="6" eb="8">
      <t xml:space="preserve">ジョウキスキル </t>
    </rPh>
    <rPh sb="13" eb="15">
      <t xml:space="preserve">ショウリャク </t>
    </rPh>
    <phoneticPr fontId="19"/>
  </si>
  <si>
    <t>70</t>
  </si>
  <si>
    <t>69</t>
  </si>
  <si>
    <t>68</t>
  </si>
  <si>
    <t>67</t>
  </si>
  <si>
    <t>66</t>
  </si>
  <si>
    <t>65</t>
  </si>
  <si>
    <t>64</t>
  </si>
  <si>
    <t>63</t>
  </si>
  <si>
    <t>62</t>
  </si>
  <si>
    <t>61</t>
  </si>
  <si>
    <t>60</t>
  </si>
  <si>
    <t>59</t>
  </si>
  <si>
    <t>58</t>
  </si>
  <si>
    <t>57</t>
  </si>
  <si>
    <t>56</t>
  </si>
  <si>
    <t>55</t>
  </si>
  <si>
    <t>54</t>
  </si>
  <si>
    <t>53</t>
  </si>
  <si>
    <t>52</t>
  </si>
  <si>
    <t>51</t>
  </si>
  <si>
    <t>50</t>
  </si>
  <si>
    <t>49</t>
  </si>
  <si>
    <t>48</t>
  </si>
  <si>
    <t>31</t>
  </si>
  <si>
    <t>47</t>
  </si>
  <si>
    <t>30</t>
  </si>
  <si>
    <t>46</t>
  </si>
  <si>
    <t>29</t>
  </si>
  <si>
    <t>45</t>
  </si>
  <si>
    <t>28</t>
  </si>
  <si>
    <t>44</t>
  </si>
  <si>
    <t>27</t>
  </si>
  <si>
    <t>43</t>
  </si>
  <si>
    <t>26</t>
  </si>
  <si>
    <t>42</t>
  </si>
  <si>
    <t>25</t>
  </si>
  <si>
    <t>41</t>
  </si>
  <si>
    <t>24</t>
  </si>
  <si>
    <t>40</t>
  </si>
  <si>
    <t>23</t>
  </si>
  <si>
    <t>39</t>
  </si>
  <si>
    <t>22</t>
  </si>
  <si>
    <t>38</t>
  </si>
  <si>
    <t>21</t>
  </si>
  <si>
    <t>37</t>
  </si>
  <si>
    <t>20</t>
  </si>
  <si>
    <t>36</t>
  </si>
  <si>
    <t>19</t>
  </si>
  <si>
    <t>35</t>
  </si>
  <si>
    <t>18</t>
  </si>
  <si>
    <t>34</t>
  </si>
  <si>
    <t>17</t>
  </si>
  <si>
    <t>33</t>
  </si>
  <si>
    <t>16</t>
  </si>
  <si>
    <t>32</t>
  </si>
  <si>
    <t>15</t>
  </si>
  <si>
    <t>コンサルタント</t>
  </si>
  <si>
    <t>14</t>
  </si>
  <si>
    <t>テクニカルサポート</t>
  </si>
  <si>
    <t>Batch</t>
  </si>
  <si>
    <t>13</t>
  </si>
  <si>
    <t>ヘルプデスク</t>
  </si>
  <si>
    <t>RPG</t>
  </si>
  <si>
    <t>12</t>
  </si>
  <si>
    <t>コーダー</t>
  </si>
  <si>
    <t>Android Studio</t>
  </si>
  <si>
    <t>VB</t>
  </si>
  <si>
    <t>マネジメント</t>
  </si>
  <si>
    <t>11</t>
  </si>
  <si>
    <t>フロントエンジニア</t>
  </si>
  <si>
    <t>AppCode</t>
  </si>
  <si>
    <t>UML</t>
  </si>
  <si>
    <t>業務装着</t>
    <rPh sb="0" eb="2">
      <t>ギョウム</t>
    </rPh>
    <rPh sb="2" eb="4">
      <t>ソウチャク</t>
    </rPh>
    <phoneticPr fontId="2"/>
  </si>
  <si>
    <t>10</t>
  </si>
  <si>
    <t>WEBデザイナー</t>
  </si>
  <si>
    <t>Code::Blocks</t>
  </si>
  <si>
    <t>さくらのクラウド</t>
    <phoneticPr fontId="2"/>
  </si>
  <si>
    <t>Delphi</t>
  </si>
  <si>
    <t>保守・運用</t>
    <rPh sb="0" eb="2">
      <t>ホシュ</t>
    </rPh>
    <rPh sb="3" eb="5">
      <t>ウンヨウ</t>
    </rPh>
    <phoneticPr fontId="2"/>
  </si>
  <si>
    <t>09</t>
  </si>
  <si>
    <t>インフラエンジニア</t>
  </si>
  <si>
    <t>NetBeans</t>
  </si>
  <si>
    <t>NTT Communications Cloudn</t>
    <phoneticPr fontId="2"/>
  </si>
  <si>
    <t>Cassandra</t>
  </si>
  <si>
    <t>GO</t>
  </si>
  <si>
    <t>リリース</t>
  </si>
  <si>
    <t>08</t>
  </si>
  <si>
    <t>ディレクター</t>
  </si>
  <si>
    <t>Visual Studio</t>
  </si>
  <si>
    <t>ニフクラ</t>
    <phoneticPr fontId="2"/>
  </si>
  <si>
    <t>Padrino</t>
  </si>
  <si>
    <t>Knockout.js</t>
  </si>
  <si>
    <t>Redis</t>
  </si>
  <si>
    <t>PL/SQL</t>
  </si>
  <si>
    <t>Android</t>
  </si>
  <si>
    <t>総合テスト</t>
    <rPh sb="0" eb="2">
      <t>ソウゴウ</t>
    </rPh>
    <phoneticPr fontId="2"/>
  </si>
  <si>
    <t>07</t>
  </si>
  <si>
    <t>PL</t>
  </si>
  <si>
    <t>MonoDevelop</t>
  </si>
  <si>
    <t>Microsoft Azure</t>
    <phoneticPr fontId="2"/>
  </si>
  <si>
    <t>HANAMI</t>
  </si>
  <si>
    <t>Ember.js</t>
  </si>
  <si>
    <t>Oracle</t>
  </si>
  <si>
    <t>SQL</t>
  </si>
  <si>
    <t>iOS</t>
  </si>
  <si>
    <t>結合テスト</t>
    <rPh sb="0" eb="2">
      <t>ケツゴウ</t>
    </rPh>
    <phoneticPr fontId="2"/>
  </si>
  <si>
    <t>06</t>
  </si>
  <si>
    <t>PMO</t>
  </si>
  <si>
    <t>IntelliJ IDEA</t>
  </si>
  <si>
    <t>Subversion</t>
  </si>
  <si>
    <t>IDCFクラウド</t>
    <phoneticPr fontId="2"/>
  </si>
  <si>
    <t>Zend Framework</t>
  </si>
  <si>
    <t>Ramaze</t>
  </si>
  <si>
    <t>Underscore</t>
  </si>
  <si>
    <t>Backbone.js</t>
  </si>
  <si>
    <t>MongoDB</t>
  </si>
  <si>
    <t>XML</t>
  </si>
  <si>
    <t>Shell</t>
  </si>
  <si>
    <t>BSD</t>
  </si>
  <si>
    <t>実装・単体</t>
    <rPh sb="0" eb="2">
      <t>ジッソウ</t>
    </rPh>
    <rPh sb="3" eb="5">
      <t>タンタイ</t>
    </rPh>
    <phoneticPr fontId="2"/>
  </si>
  <si>
    <t>101名以上</t>
    <rPh sb="3" eb="4">
      <t>メイ</t>
    </rPh>
    <rPh sb="4" eb="6">
      <t>イジョウ</t>
    </rPh>
    <phoneticPr fontId="2"/>
  </si>
  <si>
    <t>E</t>
    <phoneticPr fontId="2"/>
  </si>
  <si>
    <t>05</t>
  </si>
  <si>
    <t>PM</t>
  </si>
  <si>
    <t>JetBrains</t>
  </si>
  <si>
    <t>Redmine</t>
  </si>
  <si>
    <t>IBM Cloud</t>
    <phoneticPr fontId="2"/>
  </si>
  <si>
    <t>FuelPHP</t>
  </si>
  <si>
    <t>JSF</t>
  </si>
  <si>
    <t>cuba microframework</t>
  </si>
  <si>
    <t>Lodash</t>
  </si>
  <si>
    <t>Vue.js</t>
  </si>
  <si>
    <t>PostgreSQL</t>
  </si>
  <si>
    <t>COBOL</t>
  </si>
  <si>
    <t>Swift</t>
  </si>
  <si>
    <t>Perl</t>
  </si>
  <si>
    <t>Unix</t>
  </si>
  <si>
    <t>詳細設計</t>
  </si>
  <si>
    <t>50～100名</t>
    <rPh sb="6" eb="7">
      <t>メイ</t>
    </rPh>
    <phoneticPr fontId="2"/>
  </si>
  <si>
    <t>D</t>
    <phoneticPr fontId="2"/>
  </si>
  <si>
    <t>200h以上可</t>
    <rPh sb="4" eb="6">
      <t>イジョウ</t>
    </rPh>
    <rPh sb="6" eb="7">
      <t>カ</t>
    </rPh>
    <phoneticPr fontId="19"/>
  </si>
  <si>
    <t>04</t>
  </si>
  <si>
    <t>PG</t>
  </si>
  <si>
    <t>Kintone</t>
  </si>
  <si>
    <t>Xcode</t>
  </si>
  <si>
    <t>Backlog</t>
  </si>
  <si>
    <t>Google Cloud Platform</t>
    <phoneticPr fontId="2"/>
  </si>
  <si>
    <t>CakePHP</t>
  </si>
  <si>
    <t>struts</t>
  </si>
  <si>
    <t>Sinatra</t>
  </si>
  <si>
    <t>React</t>
  </si>
  <si>
    <t>Angular</t>
  </si>
  <si>
    <t>VB.NET</t>
  </si>
  <si>
    <t>SQLite</t>
  </si>
  <si>
    <t>VBA</t>
    <phoneticPr fontId="19"/>
  </si>
  <si>
    <t>Scala</t>
  </si>
  <si>
    <t>Objective C</t>
  </si>
  <si>
    <t>Ruby</t>
  </si>
  <si>
    <t>Mac OS</t>
  </si>
  <si>
    <t>基本設計</t>
  </si>
  <si>
    <t>11～50名</t>
    <rPh sb="5" eb="6">
      <t>メイ</t>
    </rPh>
    <phoneticPr fontId="2"/>
  </si>
  <si>
    <t>C</t>
    <phoneticPr fontId="2"/>
  </si>
  <si>
    <t>200h以内</t>
    <rPh sb="4" eb="6">
      <t>イナイ</t>
    </rPh>
    <phoneticPr fontId="19"/>
  </si>
  <si>
    <t>03</t>
  </si>
  <si>
    <t>SE</t>
  </si>
  <si>
    <t>Salesforce</t>
  </si>
  <si>
    <t>Eclipse</t>
  </si>
  <si>
    <t>GitHub</t>
  </si>
  <si>
    <t>AWS</t>
    <phoneticPr fontId="2"/>
  </si>
  <si>
    <t>Laravel</t>
  </si>
  <si>
    <t>spring</t>
  </si>
  <si>
    <t>Ruby on Rails</t>
  </si>
  <si>
    <t>Node.js</t>
  </si>
  <si>
    <t>jQuery</t>
  </si>
  <si>
    <t>AngularJS</t>
  </si>
  <si>
    <t>C#.NET</t>
  </si>
  <si>
    <t>SQL Server</t>
  </si>
  <si>
    <t>CSS</t>
    <phoneticPr fontId="19"/>
  </si>
  <si>
    <t>C#</t>
  </si>
  <si>
    <t>C++</t>
  </si>
  <si>
    <t>ColdFusion</t>
  </si>
  <si>
    <t>Python</t>
  </si>
  <si>
    <t>Linux</t>
    <phoneticPr fontId="19"/>
  </si>
  <si>
    <t>要件定義</t>
  </si>
  <si>
    <t>6～10名</t>
    <rPh sb="4" eb="5">
      <t>メイ</t>
    </rPh>
    <phoneticPr fontId="2"/>
  </si>
  <si>
    <t>B</t>
    <phoneticPr fontId="2"/>
  </si>
  <si>
    <t>不可</t>
    <rPh sb="0" eb="2">
      <t>フカ</t>
    </rPh>
    <phoneticPr fontId="19"/>
  </si>
  <si>
    <t>180h以内</t>
    <rPh sb="4" eb="6">
      <t>イナイ</t>
    </rPh>
    <phoneticPr fontId="19"/>
  </si>
  <si>
    <t>女性</t>
    <rPh sb="0" eb="2">
      <t>ジョセイ</t>
    </rPh>
    <phoneticPr fontId="19"/>
  </si>
  <si>
    <t>19</t>
    <phoneticPr fontId="19"/>
  </si>
  <si>
    <t>02</t>
  </si>
  <si>
    <t>02</t>
    <phoneticPr fontId="19"/>
  </si>
  <si>
    <t>MySQL</t>
  </si>
  <si>
    <t>HTML</t>
    <phoneticPr fontId="19"/>
  </si>
  <si>
    <t>Java</t>
  </si>
  <si>
    <t>C</t>
  </si>
  <si>
    <t>JavaScript</t>
  </si>
  <si>
    <t>PHP</t>
  </si>
  <si>
    <t>Windows</t>
  </si>
  <si>
    <t>システム企画提案</t>
    <rPh sb="4" eb="6">
      <t>キカク</t>
    </rPh>
    <rPh sb="6" eb="8">
      <t>テイアン</t>
    </rPh>
    <phoneticPr fontId="19"/>
  </si>
  <si>
    <t>1～5名</t>
    <rPh sb="3" eb="4">
      <t>メイ</t>
    </rPh>
    <phoneticPr fontId="2"/>
  </si>
  <si>
    <t>A</t>
    <phoneticPr fontId="2"/>
  </si>
  <si>
    <t>可</t>
    <rPh sb="0" eb="1">
      <t>カ</t>
    </rPh>
    <phoneticPr fontId="19"/>
  </si>
  <si>
    <t>男性</t>
    <rPh sb="0" eb="2">
      <t>ダンセイ</t>
    </rPh>
    <phoneticPr fontId="19"/>
  </si>
  <si>
    <t>18</t>
    <phoneticPr fontId="19"/>
  </si>
  <si>
    <t>01</t>
    <phoneticPr fontId="19"/>
  </si>
  <si>
    <t>役割</t>
    <rPh sb="0" eb="2">
      <t>ヤクワリ</t>
    </rPh>
    <phoneticPr fontId="19"/>
  </si>
  <si>
    <t>CRM</t>
  </si>
  <si>
    <t>IDE：統合開発環境</t>
  </si>
  <si>
    <t>プロジェクト・
ソースコード管理</t>
    <rPh sb="14" eb="16">
      <t>カンリ</t>
    </rPh>
    <phoneticPr fontId="2"/>
  </si>
  <si>
    <t>クラウドコンピューティングサービス</t>
  </si>
  <si>
    <t>PHP
フレームワーク</t>
  </si>
  <si>
    <t>Java
フレームワーク</t>
  </si>
  <si>
    <t>Ruby
フレームワーク</t>
  </si>
  <si>
    <t>JavaScript
環境</t>
    <rPh sb="11" eb="13">
      <t>カンキョウ</t>
    </rPh>
    <phoneticPr fontId="2"/>
  </si>
  <si>
    <t>JavaScript
ライブラリ</t>
  </si>
  <si>
    <t>JavaScript
フレームワーク</t>
  </si>
  <si>
    <t>.NET
フレームワーク</t>
  </si>
  <si>
    <t>Swift</t>
    <phoneticPr fontId="19"/>
  </si>
  <si>
    <t>データベース</t>
  </si>
  <si>
    <t>その他言語</t>
    <rPh sb="2" eb="3">
      <t>タ</t>
    </rPh>
    <rPh sb="3" eb="5">
      <t>ゲンゴ</t>
    </rPh>
    <phoneticPr fontId="2"/>
  </si>
  <si>
    <t>汎用言語
仮想マシン系</t>
    <rPh sb="0" eb="2">
      <t>ハンヨウ</t>
    </rPh>
    <rPh sb="2" eb="4">
      <t>ゲンゴ</t>
    </rPh>
    <rPh sb="5" eb="7">
      <t>カソウ</t>
    </rPh>
    <rPh sb="10" eb="11">
      <t>ケイ</t>
    </rPh>
    <phoneticPr fontId="2"/>
  </si>
  <si>
    <t>汎用言語
ネイティブ系</t>
    <rPh sb="0" eb="2">
      <t>ハンヨウ</t>
    </rPh>
    <rPh sb="2" eb="4">
      <t>ゲンゴ</t>
    </rPh>
    <rPh sb="10" eb="11">
      <t>ケイ</t>
    </rPh>
    <phoneticPr fontId="2"/>
  </si>
  <si>
    <t>Web開発言語
クライアントサイド</t>
    <rPh sb="3" eb="5">
      <t>カイハツ</t>
    </rPh>
    <rPh sb="5" eb="7">
      <t>ゲンゴ</t>
    </rPh>
    <phoneticPr fontId="2"/>
  </si>
  <si>
    <t>Web開発言語
サーバーサイド</t>
    <rPh sb="3" eb="5">
      <t>カイハツ</t>
    </rPh>
    <rPh sb="5" eb="7">
      <t>ゲンゴ</t>
    </rPh>
    <phoneticPr fontId="2"/>
  </si>
  <si>
    <t>OS</t>
  </si>
  <si>
    <t>業務範囲</t>
    <rPh sb="0" eb="2">
      <t>ギョウム</t>
    </rPh>
    <rPh sb="2" eb="4">
      <t>ハンイ</t>
    </rPh>
    <phoneticPr fontId="2"/>
  </si>
  <si>
    <t>プロジェクト人数</t>
    <rPh sb="6" eb="8">
      <t>ニンズウ</t>
    </rPh>
    <phoneticPr fontId="2"/>
  </si>
  <si>
    <t>スキルレベル</t>
    <phoneticPr fontId="2"/>
  </si>
  <si>
    <t>遠距離出張可否</t>
    <rPh sb="0" eb="3">
      <t>エンキョリ</t>
    </rPh>
    <rPh sb="3" eb="5">
      <t>シュッチョウ</t>
    </rPh>
    <rPh sb="5" eb="7">
      <t>カヒ</t>
    </rPh>
    <phoneticPr fontId="19"/>
  </si>
  <si>
    <t>残業の可否</t>
    <rPh sb="0" eb="2">
      <t>ザンギョウ</t>
    </rPh>
    <rPh sb="3" eb="5">
      <t>カヒ</t>
    </rPh>
    <phoneticPr fontId="19"/>
  </si>
  <si>
    <t>休日出勤可否</t>
    <rPh sb="0" eb="2">
      <t>キュウジツ</t>
    </rPh>
    <rPh sb="2" eb="4">
      <t>シュッキン</t>
    </rPh>
    <rPh sb="4" eb="6">
      <t>カヒ</t>
    </rPh>
    <phoneticPr fontId="19"/>
  </si>
  <si>
    <t>性別</t>
    <rPh sb="0" eb="2">
      <t>セイベツ</t>
    </rPh>
    <phoneticPr fontId="19"/>
  </si>
  <si>
    <t>年齢</t>
    <rPh sb="0" eb="2">
      <t>ネンレイ</t>
    </rPh>
    <phoneticPr fontId="19"/>
  </si>
  <si>
    <t>日</t>
    <rPh sb="0" eb="1">
      <t>ヒ</t>
    </rPh>
    <phoneticPr fontId="19"/>
  </si>
  <si>
    <t>月</t>
    <rPh sb="0" eb="1">
      <t>ツキ</t>
    </rPh>
    <phoneticPr fontId="19"/>
  </si>
  <si>
    <t>SAP</t>
    <phoneticPr fontId="19"/>
  </si>
  <si>
    <t>WordPress</t>
    <phoneticPr fontId="19"/>
  </si>
  <si>
    <t>MongoDB</t>
    <phoneticPr fontId="19"/>
  </si>
  <si>
    <t>PL/SQL</t>
    <phoneticPr fontId="19"/>
  </si>
  <si>
    <t>DB2</t>
    <phoneticPr fontId="19"/>
  </si>
  <si>
    <t>Python</t>
    <phoneticPr fontId="19"/>
  </si>
  <si>
    <t>D</t>
  </si>
  <si>
    <t>CakePHP</t>
    <phoneticPr fontId="19"/>
  </si>
  <si>
    <t>SQLite</t>
    <phoneticPr fontId="19"/>
  </si>
  <si>
    <t>PowerShell</t>
    <phoneticPr fontId="19"/>
  </si>
  <si>
    <t>VmWare</t>
    <phoneticPr fontId="19"/>
  </si>
  <si>
    <t>CRM</t>
    <phoneticPr fontId="19"/>
  </si>
  <si>
    <t>Oracle</t>
    <phoneticPr fontId="19"/>
  </si>
  <si>
    <t>PHP</t>
    <phoneticPr fontId="19"/>
  </si>
  <si>
    <t>Android</t>
    <phoneticPr fontId="19"/>
  </si>
  <si>
    <t>Perl</t>
    <phoneticPr fontId="19"/>
  </si>
  <si>
    <t>iOS</t>
    <phoneticPr fontId="19"/>
  </si>
  <si>
    <t>spring boot</t>
    <phoneticPr fontId="19"/>
  </si>
  <si>
    <t>Objective-C</t>
    <phoneticPr fontId="19"/>
  </si>
  <si>
    <t>開発環境</t>
    <rPh sb="0" eb="2">
      <t>カイハツ</t>
    </rPh>
    <rPh sb="2" eb="4">
      <t>カンキョウ</t>
    </rPh>
    <phoneticPr fontId="19"/>
  </si>
  <si>
    <t>spring Framework</t>
    <phoneticPr fontId="19"/>
  </si>
  <si>
    <t>MySQL（MariaDB）</t>
    <phoneticPr fontId="19"/>
  </si>
  <si>
    <t>Kotlin</t>
  </si>
  <si>
    <t>Redmine/Redmica</t>
    <phoneticPr fontId="19"/>
  </si>
  <si>
    <t>データベース</t>
    <phoneticPr fontId="19"/>
  </si>
  <si>
    <t>JavaScript</t>
    <phoneticPr fontId="19"/>
  </si>
  <si>
    <t>Mac OS</t>
    <phoneticPr fontId="19"/>
  </si>
  <si>
    <t>D</t>
    <phoneticPr fontId="19"/>
  </si>
  <si>
    <t>Java(Android)</t>
    <phoneticPr fontId="19"/>
  </si>
  <si>
    <t>B</t>
    <phoneticPr fontId="19"/>
  </si>
  <si>
    <t>Git/GitHub</t>
    <phoneticPr fontId="19"/>
  </si>
  <si>
    <t>Java</t>
    <phoneticPr fontId="19"/>
  </si>
  <si>
    <t>C</t>
    <phoneticPr fontId="19"/>
  </si>
  <si>
    <t>Windows</t>
    <phoneticPr fontId="19"/>
  </si>
  <si>
    <t>プロジェクト管理系</t>
    <rPh sb="6" eb="8">
      <t>カンリ</t>
    </rPh>
    <rPh sb="8" eb="9">
      <t>ケイ</t>
    </rPh>
    <phoneticPr fontId="19"/>
  </si>
  <si>
    <t>XML</t>
    <phoneticPr fontId="19"/>
  </si>
  <si>
    <t xml:space="preserve">HTML/CSS            
</t>
    <phoneticPr fontId="19"/>
  </si>
  <si>
    <t>OS</t>
    <phoneticPr fontId="19"/>
  </si>
  <si>
    <t>AccessVBA</t>
    <phoneticPr fontId="19"/>
  </si>
  <si>
    <t>Haskell</t>
    <phoneticPr fontId="19"/>
  </si>
  <si>
    <t>jQuery</t>
    <phoneticPr fontId="19"/>
  </si>
  <si>
    <t>ExcelVBA</t>
    <phoneticPr fontId="19"/>
  </si>
  <si>
    <t>Go</t>
    <phoneticPr fontId="19"/>
  </si>
  <si>
    <t>アジャイル開発</t>
    <rPh sb="5" eb="7">
      <t>カイハツ</t>
    </rPh>
    <phoneticPr fontId="19"/>
  </si>
  <si>
    <t>Docker/K8s</t>
    <phoneticPr fontId="19"/>
  </si>
  <si>
    <t>Node.js</t>
    <phoneticPr fontId="19"/>
  </si>
  <si>
    <t>VB</t>
    <phoneticPr fontId="19"/>
  </si>
  <si>
    <t>Fantom</t>
    <phoneticPr fontId="19"/>
  </si>
  <si>
    <t>マネジメント</t>
    <phoneticPr fontId="19"/>
  </si>
  <si>
    <t>Azure</t>
    <phoneticPr fontId="19"/>
  </si>
  <si>
    <t>TypeScript</t>
    <phoneticPr fontId="19"/>
  </si>
  <si>
    <t>Delphi</t>
    <phoneticPr fontId="19"/>
  </si>
  <si>
    <t>B</t>
  </si>
  <si>
    <t>保守・運用</t>
    <rPh sb="0" eb="2">
      <t>ホシュ</t>
    </rPh>
    <rPh sb="3" eb="5">
      <t>ウンヨウ</t>
    </rPh>
    <phoneticPr fontId="19"/>
  </si>
  <si>
    <t>Google Cloud Platform</t>
  </si>
  <si>
    <t>Dart</t>
    <phoneticPr fontId="19"/>
  </si>
  <si>
    <t>結合・総合テスト</t>
    <rPh sb="0" eb="2">
      <t>ケツゴ</t>
    </rPh>
    <rPh sb="3" eb="5">
      <t>ソウゴウ</t>
    </rPh>
    <phoneticPr fontId="19"/>
  </si>
  <si>
    <t>SQL</t>
    <phoneticPr fontId="19"/>
  </si>
  <si>
    <t>COBOL</t>
    <phoneticPr fontId="19"/>
  </si>
  <si>
    <t>単体テスト</t>
    <rPh sb="0" eb="2">
      <t>タンタ</t>
    </rPh>
    <phoneticPr fontId="19"/>
  </si>
  <si>
    <t>クラウドサービス</t>
  </si>
  <si>
    <t>Angular</t>
    <phoneticPr fontId="19"/>
  </si>
  <si>
    <t>C++</t>
    <phoneticPr fontId="19"/>
  </si>
  <si>
    <t>製造・構築</t>
    <rPh sb="0" eb="2">
      <t>セイゾウ</t>
    </rPh>
    <rPh sb="3" eb="5">
      <t>コウチク</t>
    </rPh>
    <phoneticPr fontId="19"/>
  </si>
  <si>
    <t>Flask</t>
    <phoneticPr fontId="19"/>
  </si>
  <si>
    <t>AngularJS</t>
    <phoneticPr fontId="19"/>
  </si>
  <si>
    <t>Scala</t>
    <phoneticPr fontId="19"/>
  </si>
  <si>
    <t>C#</t>
    <phoneticPr fontId="19"/>
  </si>
  <si>
    <t>詳細設計</t>
    <phoneticPr fontId="19"/>
  </si>
  <si>
    <t>Xamarin</t>
    <phoneticPr fontId="19"/>
  </si>
  <si>
    <t>Bootstrap</t>
    <phoneticPr fontId="19"/>
  </si>
  <si>
    <t xml:space="preserve">Rust </t>
    <phoneticPr fontId="19"/>
  </si>
  <si>
    <t>基本設計</t>
    <phoneticPr fontId="19"/>
  </si>
  <si>
    <t>React Native</t>
    <phoneticPr fontId="19"/>
  </si>
  <si>
    <t>Ruby</t>
    <phoneticPr fontId="19"/>
  </si>
  <si>
    <t>Bash</t>
    <phoneticPr fontId="19"/>
  </si>
  <si>
    <t>要件定義</t>
    <phoneticPr fontId="19"/>
  </si>
  <si>
    <t>Tensorflow</t>
    <phoneticPr fontId="19"/>
  </si>
  <si>
    <t>C#.NET</t>
    <phoneticPr fontId="19"/>
  </si>
  <si>
    <t>RPG</t>
    <phoneticPr fontId="19"/>
  </si>
  <si>
    <t>ABAP</t>
  </si>
  <si>
    <t>Django</t>
    <phoneticPr fontId="19"/>
  </si>
  <si>
    <t>各フレームワーク/ライブラリ</t>
    <rPh sb="0" eb="1">
      <t>カク</t>
    </rPh>
    <phoneticPr fontId="19"/>
  </si>
  <si>
    <t>R</t>
    <phoneticPr fontId="19"/>
  </si>
  <si>
    <t>言語</t>
    <rPh sb="0" eb="2">
      <t>ゲンゴ</t>
    </rPh>
    <phoneticPr fontId="19"/>
  </si>
  <si>
    <t>業務範囲</t>
    <phoneticPr fontId="19"/>
  </si>
  <si>
    <t>保有技術</t>
  </si>
  <si>
    <t xml:space="preserve"> ■スキル(評価レベル)  </t>
    <phoneticPr fontId="19"/>
  </si>
  <si>
    <t>IIS6.0</t>
    <phoneticPr fontId="19"/>
  </si>
  <si>
    <t>Miracle Linux4.0</t>
    <phoneticPr fontId="19"/>
  </si>
  <si>
    <t>ヶ月</t>
    <rPh sb="1" eb="2">
      <t>ゲツ</t>
    </rPh>
    <phoneticPr fontId="19"/>
  </si>
  <si>
    <t>年</t>
    <rPh sb="0" eb="1">
      <t>ネン</t>
    </rPh>
    <phoneticPr fontId="19"/>
  </si>
  <si>
    <t>規模</t>
    <rPh sb="0" eb="2">
      <t>キボ</t>
    </rPh>
    <phoneticPr fontId="2"/>
  </si>
  <si>
    <t>Apache1.x</t>
    <phoneticPr fontId="19"/>
  </si>
  <si>
    <t>FreeBSD</t>
    <phoneticPr fontId="19"/>
  </si>
  <si>
    <t>NEC自社開発ツール</t>
    <rPh sb="3" eb="5">
      <t>ジシャ</t>
    </rPh>
    <phoneticPr fontId="19"/>
  </si>
  <si>
    <t>Solaris</t>
    <phoneticPr fontId="19"/>
  </si>
  <si>
    <t>BackupExec</t>
    <phoneticPr fontId="19"/>
  </si>
  <si>
    <t>CentOS3.x/4.x</t>
    <phoneticPr fontId="19"/>
  </si>
  <si>
    <t>09</t>
    <phoneticPr fontId="19"/>
  </si>
  <si>
    <t>2006</t>
    <phoneticPr fontId="19"/>
  </si>
  <si>
    <t>ARCserve</t>
    <phoneticPr fontId="19"/>
  </si>
  <si>
    <t>RHEL3.x/4.x</t>
    <phoneticPr fontId="19"/>
  </si>
  <si>
    <t>1．「ベンダー要望書」に基づく評価業務
2．BTO（Build To Order）評価業務（工場出荷段階での評価業務）上記、評価時の不具合原因調査、報告、作業手順書改訂作業         
 3．試作機でのサーバー構築テスト作業(構築対象サーバー：Web/ftp)</t>
    <phoneticPr fontId="19"/>
  </si>
  <si>
    <t>～</t>
    <phoneticPr fontId="19"/>
  </si>
  <si>
    <t>●</t>
  </si>
  <si>
    <t>　</t>
    <phoneticPr fontId="2"/>
  </si>
  <si>
    <t>役割</t>
    <phoneticPr fontId="19"/>
  </si>
  <si>
    <t>BrightStor</t>
    <phoneticPr fontId="19"/>
  </si>
  <si>
    <t>Windows Server2003</t>
    <phoneticPr fontId="19"/>
  </si>
  <si>
    <t>なし</t>
    <phoneticPr fontId="19"/>
  </si>
  <si>
    <t>大手国産ベンダー製サーバー評価業務</t>
    <rPh sb="0" eb="2">
      <t xml:space="preserve">オオテ </t>
    </rPh>
    <rPh sb="2" eb="4">
      <t xml:space="preserve">コクサン </t>
    </rPh>
    <rPh sb="13" eb="15">
      <t xml:space="preserve">ヒョウカ </t>
    </rPh>
    <rPh sb="15" eb="17">
      <t xml:space="preserve">ギョウム </t>
    </rPh>
    <phoneticPr fontId="19"/>
  </si>
  <si>
    <t>2005</t>
    <phoneticPr fontId="19"/>
  </si>
  <si>
    <t>14</t>
    <phoneticPr fontId="19"/>
  </si>
  <si>
    <t>TERASOLUNA</t>
    <phoneticPr fontId="19"/>
  </si>
  <si>
    <t>iBatis</t>
    <phoneticPr fontId="19"/>
  </si>
  <si>
    <t>SVN</t>
    <phoneticPr fontId="19"/>
  </si>
  <si>
    <t>Servlet</t>
    <phoneticPr fontId="19"/>
  </si>
  <si>
    <t>2008</t>
    <phoneticPr fontId="19"/>
  </si>
  <si>
    <t>Eclipse3.3</t>
    <phoneticPr fontId="19"/>
  </si>
  <si>
    <t>JSP</t>
    <phoneticPr fontId="19"/>
  </si>
  <si>
    <t>1．「ネットバンク」システム/信託銀行ネットバンキングのオープン化
「ログイン」・「入出金額」画面部門</t>
    <rPh sb="9" eb="13">
      <t xml:space="preserve">ハンバイガイシャ </t>
    </rPh>
    <rPh sb="23" eb="25">
      <t>セッケイ・</t>
    </rPh>
    <rPh sb="26" eb="28">
      <t xml:space="preserve">ウンヨウホオシュ </t>
    </rPh>
    <rPh sb="29" eb="31">
      <t xml:space="preserve">ホシュ </t>
    </rPh>
    <phoneticPr fontId="19"/>
  </si>
  <si>
    <t>Oracle10g</t>
    <phoneticPr fontId="19"/>
  </si>
  <si>
    <t>ネットバンキング主要システムの構築</t>
    <rPh sb="8" eb="10">
      <t xml:space="preserve">シュヨウ </t>
    </rPh>
    <phoneticPr fontId="19"/>
  </si>
  <si>
    <t>11</t>
    <phoneticPr fontId="19"/>
  </si>
  <si>
    <t>13</t>
    <phoneticPr fontId="19"/>
  </si>
  <si>
    <t>12</t>
    <phoneticPr fontId="19"/>
  </si>
  <si>
    <t>2010</t>
    <phoneticPr fontId="19"/>
  </si>
  <si>
    <t>Eclipse3.4</t>
    <phoneticPr fontId="19"/>
  </si>
  <si>
    <t>XHTML</t>
    <phoneticPr fontId="19"/>
  </si>
  <si>
    <t>ミドルウェア開発（POSシステム端末）・販売会社の社員向けポータルサイト（CMS）の設計〜運用・保守</t>
    <rPh sb="16" eb="18">
      <t xml:space="preserve">タンマツ </t>
    </rPh>
    <rPh sb="20" eb="24">
      <t xml:space="preserve">ハンバイガイシャ </t>
    </rPh>
    <rPh sb="25" eb="28">
      <t>シャインムケ</t>
    </rPh>
    <rPh sb="42" eb="44">
      <t>セッケイ・</t>
    </rPh>
    <rPh sb="45" eb="47">
      <t xml:space="preserve">ウンヨウホオシュ </t>
    </rPh>
    <rPh sb="48" eb="50">
      <t xml:space="preserve">ホシュ </t>
    </rPh>
    <phoneticPr fontId="19"/>
  </si>
  <si>
    <t>MySQL5.0</t>
    <phoneticPr fontId="19"/>
  </si>
  <si>
    <t>Windows7</t>
    <phoneticPr fontId="19"/>
  </si>
  <si>
    <t>PHP5.2</t>
    <phoneticPr fontId="19"/>
  </si>
  <si>
    <t>社員向けポータルサイト・HP作成改修/保守</t>
    <phoneticPr fontId="19"/>
  </si>
  <si>
    <t>06</t>
    <phoneticPr fontId="19"/>
  </si>
  <si>
    <t>2011</t>
  </si>
  <si>
    <t>コーダー</t>
    <phoneticPr fontId="19"/>
  </si>
  <si>
    <t>詳細設計〜運用・保守</t>
    <rPh sb="0" eb="2">
      <t xml:space="preserve">ショウサイ </t>
    </rPh>
    <rPh sb="2" eb="4">
      <t>セッケイ・</t>
    </rPh>
    <rPh sb="5" eb="7">
      <t xml:space="preserve">ウンヨウホオシュ </t>
    </rPh>
    <rPh sb="8" eb="10">
      <t xml:space="preserve">ホシュ </t>
    </rPh>
    <phoneticPr fontId="19"/>
  </si>
  <si>
    <t>大手損保会社のWebシステムのバッチファイル作成</t>
    <rPh sb="0" eb="1">
      <t xml:space="preserve">オオテギンコウ </t>
    </rPh>
    <rPh sb="2" eb="6">
      <t xml:space="preserve">ソンポガイシャ </t>
    </rPh>
    <phoneticPr fontId="19"/>
  </si>
  <si>
    <t>2010</t>
  </si>
  <si>
    <t>WinMerge</t>
    <phoneticPr fontId="19"/>
  </si>
  <si>
    <t>Eclipse3.5</t>
    <phoneticPr fontId="19"/>
  </si>
  <si>
    <t>2012</t>
    <phoneticPr fontId="19"/>
  </si>
  <si>
    <t>WSAD</t>
    <phoneticPr fontId="19"/>
  </si>
  <si>
    <t xml:space="preserve">・大手Sierのネットバンキングシステムのソースコードレビュー及びテスター業務
</t>
    <rPh sb="31" eb="32">
      <t xml:space="preserve">オヨビ </t>
    </rPh>
    <phoneticPr fontId="19"/>
  </si>
  <si>
    <t>ソースコードレビュー・テスター</t>
    <phoneticPr fontId="19"/>
  </si>
  <si>
    <t>08</t>
    <phoneticPr fontId="19"/>
  </si>
  <si>
    <t>2011</t>
    <phoneticPr fontId="19"/>
  </si>
  <si>
    <t>10</t>
    <phoneticPr fontId="19"/>
  </si>
  <si>
    <t>2013</t>
    <phoneticPr fontId="19"/>
  </si>
  <si>
    <t>RHEL6搭載サーバーのカスタマーサポート（一次受け）
大手仮想化製品のオペレーション対応（一次・二次受け）</t>
    <rPh sb="5" eb="7">
      <t xml:space="preserve">トウサイ </t>
    </rPh>
    <rPh sb="22" eb="24">
      <t xml:space="preserve">イチジウケ </t>
    </rPh>
    <rPh sb="24" eb="25">
      <t>ウケ</t>
    </rPh>
    <rPh sb="28" eb="30">
      <t xml:space="preserve">オオテ </t>
    </rPh>
    <rPh sb="30" eb="33">
      <t xml:space="preserve">カソウカ </t>
    </rPh>
    <rPh sb="33" eb="35">
      <t xml:space="preserve">セイヒン </t>
    </rPh>
    <rPh sb="43" eb="45">
      <t xml:space="preserve">タイオウ </t>
    </rPh>
    <rPh sb="46" eb="48">
      <t xml:space="preserve">１ジ・２ジ </t>
    </rPh>
    <rPh sb="51" eb="52">
      <t xml:space="preserve">ウケ </t>
    </rPh>
    <phoneticPr fontId="19"/>
  </si>
  <si>
    <t>Vmware製品</t>
    <rPh sb="6" eb="8">
      <t xml:space="preserve">セイヒン </t>
    </rPh>
    <phoneticPr fontId="19"/>
  </si>
  <si>
    <t>RHEL6.x</t>
    <phoneticPr fontId="19"/>
  </si>
  <si>
    <t>大手ベンダー製品の企業向けコールセンター業務（サーバー対応）</t>
    <rPh sb="0" eb="2">
      <t xml:space="preserve">オオテベンダー </t>
    </rPh>
    <phoneticPr fontId="19"/>
  </si>
  <si>
    <t>9</t>
    <phoneticPr fontId="19"/>
  </si>
  <si>
    <t>Apache2.2</t>
    <phoneticPr fontId="19"/>
  </si>
  <si>
    <t>2016</t>
    <phoneticPr fontId="19"/>
  </si>
  <si>
    <t>MySQL5.3/5.4</t>
    <phoneticPr fontId="19"/>
  </si>
  <si>
    <t>Python2.7.x</t>
    <phoneticPr fontId="19"/>
  </si>
  <si>
    <t>3プロジェクト参画（すべてブラウザゲーム）
バッチプログラム製造・単体テスト
設定・オペレーション・サポート・調査</t>
    <phoneticPr fontId="19"/>
  </si>
  <si>
    <t>Git/Github</t>
    <phoneticPr fontId="19"/>
  </si>
  <si>
    <t>PHP5.4/5.5</t>
    <phoneticPr fontId="19"/>
  </si>
  <si>
    <t>ソーシャルゲームの改修・デバッグ・ユーザーサポート業務</t>
    <phoneticPr fontId="19"/>
  </si>
  <si>
    <t>2014</t>
    <phoneticPr fontId="19"/>
  </si>
  <si>
    <t>8</t>
    <phoneticPr fontId="19"/>
  </si>
  <si>
    <t>2017</t>
    <phoneticPr fontId="19"/>
  </si>
  <si>
    <t>Tomcat8.x</t>
    <phoneticPr fontId="19"/>
  </si>
  <si>
    <t>大手社製ネットワーク機器・L2スイッチの導入・保守、PCベンダー社製サーバー・ストレージの導入・保守, 外国産製・国産サーバー保守
対象：一般企業（1月〜6月）→自治体（7月〜10月）</t>
    <rPh sb="0" eb="2">
      <t xml:space="preserve">オオテ </t>
    </rPh>
    <rPh sb="52" eb="55">
      <t xml:space="preserve">ガイコクサン </t>
    </rPh>
    <rPh sb="57" eb="59">
      <t xml:space="preserve">コクサン </t>
    </rPh>
    <rPh sb="66" eb="68">
      <t xml:space="preserve">タイショウ </t>
    </rPh>
    <rPh sb="69" eb="73">
      <t xml:space="preserve">イッパンキギョウ </t>
    </rPh>
    <rPh sb="81" eb="84">
      <t xml:space="preserve">ジチタイ </t>
    </rPh>
    <phoneticPr fontId="19"/>
  </si>
  <si>
    <t>　</t>
  </si>
  <si>
    <t>Teraterm</t>
    <phoneticPr fontId="19"/>
  </si>
  <si>
    <t>RHEL 6.x</t>
    <phoneticPr fontId="19"/>
  </si>
  <si>
    <t>ネットワーク機器の導入・交換・保守</t>
    <rPh sb="12" eb="14">
      <t xml:space="preserve">コウカン </t>
    </rPh>
    <rPh sb="15" eb="17">
      <t xml:space="preserve">ホシュ </t>
    </rPh>
    <phoneticPr fontId="19"/>
  </si>
  <si>
    <t>7</t>
    <phoneticPr fontId="19"/>
  </si>
  <si>
    <t>TortoiseSVN</t>
    <phoneticPr fontId="19"/>
  </si>
  <si>
    <t>2018</t>
    <phoneticPr fontId="19"/>
  </si>
  <si>
    <t>Vagrant</t>
    <phoneticPr fontId="19"/>
  </si>
  <si>
    <t>PostgreSQL7.4</t>
    <phoneticPr fontId="19"/>
  </si>
  <si>
    <t>Ansibleによるリモートでサーバー構築（福岡→京都・埼玉）
・OS（RHEL6.5）チューニング、Web/APサーバ・DBサーバの新設・移行作業
DBサーバの構築・増設作業・試験</t>
    <rPh sb="22" eb="24">
      <t xml:space="preserve">フクオカ </t>
    </rPh>
    <rPh sb="25" eb="27">
      <t xml:space="preserve">キョウト </t>
    </rPh>
    <rPh sb="28" eb="30">
      <t xml:space="preserve">サイタマ </t>
    </rPh>
    <phoneticPr fontId="19"/>
  </si>
  <si>
    <t>Ansible2.3</t>
    <phoneticPr fontId="19"/>
  </si>
  <si>
    <t>RHEL 6.5</t>
    <phoneticPr fontId="19"/>
  </si>
  <si>
    <t>NGN(次世代ネットワーク)のサーバー開発支援作業</t>
    <phoneticPr fontId="19"/>
  </si>
  <si>
    <t>2018</t>
  </si>
  <si>
    <t>6</t>
    <phoneticPr fontId="19"/>
  </si>
  <si>
    <t>2020</t>
    <phoneticPr fontId="19"/>
  </si>
  <si>
    <t>Excel</t>
    <phoneticPr fontId="19"/>
  </si>
  <si>
    <t>・某通信会社の通信代管理機能の単体試験項目書作成
・テストデータと実行データによる作成
・地方銀行行員使用のPCキッティング作業</t>
    <phoneticPr fontId="19"/>
  </si>
  <si>
    <t>Virtulabox</t>
    <phoneticPr fontId="19"/>
  </si>
  <si>
    <t>Windows10</t>
    <phoneticPr fontId="19"/>
  </si>
  <si>
    <t>JavaScript
（テストツール）</t>
    <phoneticPr fontId="19"/>
  </si>
  <si>
    <t>単体テスト/キッティング作業</t>
    <rPh sb="0" eb="2">
      <t>タンタイテスト</t>
    </rPh>
    <rPh sb="12" eb="14">
      <t xml:space="preserve">サギョウ </t>
    </rPh>
    <phoneticPr fontId="19"/>
  </si>
  <si>
    <t>5</t>
    <phoneticPr fontId="19"/>
  </si>
  <si>
    <t>注：S３環境の設計・構築作業を行っていたが、スケジュールの７０％程度完成していた時に、
４名チーム内でコロナが蔓延し、福岡在住の当方以外感染。残りを別チームに移管してチームが解散</t>
    <phoneticPr fontId="19"/>
  </si>
  <si>
    <t>AWS Lambda(PHP)</t>
    <phoneticPr fontId="19"/>
  </si>
  <si>
    <t>2021</t>
    <phoneticPr fontId="19"/>
  </si>
  <si>
    <t>Amazon S3</t>
    <phoneticPr fontId="19"/>
  </si>
  <si>
    <t>Amazon linux2</t>
    <phoneticPr fontId="19"/>
  </si>
  <si>
    <t>・設定〜保守まで各種設定
インスタンスタイプ・Amazonマシンイメージ・ネットワーク・
ストレージタイプ、容量・セキュリティグループの設定、DB環境構築</t>
    <rPh sb="1" eb="3">
      <t xml:space="preserve">セッテイ </t>
    </rPh>
    <rPh sb="4" eb="6">
      <t xml:space="preserve">ホシュ </t>
    </rPh>
    <rPh sb="8" eb="10">
      <t xml:space="preserve">カクシュ </t>
    </rPh>
    <rPh sb="10" eb="12">
      <t xml:space="preserve">セッテイ </t>
    </rPh>
    <rPh sb="73" eb="77">
      <t>カンキョウ</t>
    </rPh>
    <phoneticPr fontId="19"/>
  </si>
  <si>
    <t xml:space="preserve">Amazon EC2
</t>
    <phoneticPr fontId="19"/>
  </si>
  <si>
    <t>Dynamo DB （NoSQL）
Amazon RDS for MySQL</t>
    <phoneticPr fontId="19"/>
  </si>
  <si>
    <t>PHP7.5</t>
    <phoneticPr fontId="19"/>
  </si>
  <si>
    <t>4</t>
    <phoneticPr fontId="19"/>
  </si>
  <si>
    <t>virtualbox</t>
    <phoneticPr fontId="19"/>
  </si>
  <si>
    <t>Flask1.1.4</t>
    <phoneticPr fontId="19"/>
  </si>
  <si>
    <t>WinSCP</t>
    <phoneticPr fontId="19"/>
  </si>
  <si>
    <t>chrome</t>
    <phoneticPr fontId="19"/>
  </si>
  <si>
    <t>RHEL 7.5</t>
    <phoneticPr fontId="19"/>
  </si>
  <si>
    <t>バッチの再構築（Python3.9）といった移管サポート業務
（オンプレミス）</t>
    <phoneticPr fontId="19"/>
  </si>
  <si>
    <t>Firefox</t>
    <phoneticPr fontId="19"/>
  </si>
  <si>
    <t>CentOS 7.5</t>
    <phoneticPr fontId="19"/>
  </si>
  <si>
    <t>運用・保守（作業現場からの遠隔操作またはデータセンター内作業</t>
    <phoneticPr fontId="19"/>
  </si>
  <si>
    <t>Zabbix5.0LTS</t>
    <phoneticPr fontId="19"/>
  </si>
  <si>
    <t>Oracle11g</t>
    <phoneticPr fontId="19"/>
  </si>
  <si>
    <t>Python3.9</t>
    <phoneticPr fontId="19"/>
  </si>
  <si>
    <t>3</t>
    <phoneticPr fontId="19"/>
  </si>
  <si>
    <t>社内使用のRedmineプラグインの設計・開発・導入</t>
    <rPh sb="0" eb="4">
      <t xml:space="preserve">シャナイシヨウ </t>
    </rPh>
    <rPh sb="21" eb="23">
      <t xml:space="preserve">カイハツ </t>
    </rPh>
    <rPh sb="24" eb="26">
      <t xml:space="preserve">ドウニュウ </t>
    </rPh>
    <phoneticPr fontId="19"/>
  </si>
  <si>
    <t>MySQL8.0.x</t>
    <phoneticPr fontId="19"/>
  </si>
  <si>
    <t>Ruby環境のクラウドサービス（AWS）のカスタマーサポート</t>
    <rPh sb="4" eb="6">
      <t xml:space="preserve">カンキョウ </t>
    </rPh>
    <phoneticPr fontId="19"/>
  </si>
  <si>
    <t>01</t>
  </si>
  <si>
    <t>2022</t>
    <phoneticPr fontId="19"/>
  </si>
  <si>
    <t>AWS（IAM）</t>
    <phoneticPr fontId="19"/>
  </si>
  <si>
    <t>Redmine/Redmicaカスタマイズ（クラウド製品）製品使用ユーザーサポート・夜間メンテナンス</t>
    <rPh sb="26" eb="28">
      <t xml:space="preserve">セイヒン </t>
    </rPh>
    <rPh sb="31" eb="33">
      <t xml:space="preserve">シヨウ </t>
    </rPh>
    <rPh sb="42" eb="44">
      <t>ヤカンメンテ</t>
    </rPh>
    <phoneticPr fontId="19"/>
  </si>
  <si>
    <t>RoR（4.2.x）</t>
    <phoneticPr fontId="19"/>
  </si>
  <si>
    <t>2</t>
    <phoneticPr fontId="19"/>
  </si>
  <si>
    <t>Amazon Workspace</t>
    <phoneticPr fontId="19"/>
  </si>
  <si>
    <t>Fedora35</t>
    <phoneticPr fontId="19"/>
  </si>
  <si>
    <t>MySQL2</t>
    <phoneticPr fontId="19"/>
  </si>
  <si>
    <t>AmazonLinux2022</t>
    <phoneticPr fontId="19"/>
  </si>
  <si>
    <t> </t>
    <phoneticPr fontId="19"/>
  </si>
  <si>
    <t>Splashtop</t>
    <phoneticPr fontId="19"/>
  </si>
  <si>
    <t>AmazonLinux2</t>
    <phoneticPr fontId="19"/>
  </si>
  <si>
    <t>WordPress5.9.2</t>
    <phoneticPr fontId="19"/>
  </si>
  <si>
    <t>Apache2.4</t>
    <phoneticPr fontId="19"/>
  </si>
  <si>
    <t>テスト</t>
    <phoneticPr fontId="19"/>
  </si>
  <si>
    <t>担当工程</t>
    <rPh sb="0" eb="2">
      <t>タントウ</t>
    </rPh>
    <phoneticPr fontId="19"/>
  </si>
  <si>
    <t>役割
規模</t>
    <rPh sb="3" eb="5">
      <t>キボ</t>
    </rPh>
    <phoneticPr fontId="19"/>
  </si>
  <si>
    <t>FW・MW
ツールなど</t>
    <phoneticPr fontId="19"/>
  </si>
  <si>
    <t>サーバー
OS・DB</t>
    <phoneticPr fontId="19"/>
  </si>
  <si>
    <t>使用言語
ライブラリ</t>
    <rPh sb="0" eb="2">
      <t>シヨウ</t>
    </rPh>
    <rPh sb="2" eb="4">
      <t>ゲンゴ</t>
    </rPh>
    <phoneticPr fontId="19"/>
  </si>
  <si>
    <t>業務内容</t>
  </si>
  <si>
    <t>期間</t>
    <phoneticPr fontId="19"/>
  </si>
  <si>
    <t>月</t>
    <rPh sb="0" eb="1">
      <t>ガツ</t>
    </rPh>
    <phoneticPr fontId="19"/>
  </si>
  <si>
    <t>2017</t>
  </si>
  <si>
    <t>OCJ-P Silver</t>
    <phoneticPr fontId="19"/>
  </si>
  <si>
    <t>2019</t>
  </si>
  <si>
    <t>PHP7技術者認定　初級</t>
    <rPh sb="4" eb="9">
      <t xml:space="preserve">ギジュツシャニンテイ </t>
    </rPh>
    <rPh sb="10" eb="12">
      <t xml:space="preserve">ショキュウ </t>
    </rPh>
    <phoneticPr fontId="19"/>
  </si>
  <si>
    <t>2006</t>
  </si>
  <si>
    <t>LPIC level1</t>
    <phoneticPr fontId="19"/>
  </si>
  <si>
    <t>資格</t>
    <rPh sb="0" eb="2">
      <t>シカk</t>
    </rPh>
    <phoneticPr fontId="19"/>
  </si>
  <si>
    <t>相談可</t>
  </si>
  <si>
    <t>出張可否</t>
    <rPh sb="0" eb="2">
      <t>シュッチョウ</t>
    </rPh>
    <rPh sb="2" eb="4">
      <t>カヒ</t>
    </rPh>
    <phoneticPr fontId="19"/>
  </si>
  <si>
    <t>残業可否</t>
    <rPh sb="0" eb="2">
      <t>ザンギョウ</t>
    </rPh>
    <rPh sb="2" eb="4">
      <t>カヒ</t>
    </rPh>
    <phoneticPr fontId="19"/>
  </si>
  <si>
    <t>休日出勤可否</t>
  </si>
  <si>
    <t>勤務可能地域</t>
    <rPh sb="0" eb="2">
      <t>キンム</t>
    </rPh>
    <rPh sb="2" eb="4">
      <t>カノウ</t>
    </rPh>
    <rPh sb="4" eb="6">
      <t>チイキ</t>
    </rPh>
    <phoneticPr fontId="19"/>
  </si>
  <si>
    <t>日</t>
    <rPh sb="0" eb="1">
      <t>ニチ</t>
    </rPh>
    <phoneticPr fontId="19"/>
  </si>
  <si>
    <t>2023</t>
    <phoneticPr fontId="19"/>
  </si>
  <si>
    <t>勤務開始可能日</t>
    <rPh sb="2" eb="4">
      <t>カイシ</t>
    </rPh>
    <rPh sb="4" eb="6">
      <t>カノウ</t>
    </rPh>
    <rPh sb="6" eb="7">
      <t>カノウビ</t>
    </rPh>
    <phoneticPr fontId="19"/>
  </si>
  <si>
    <t>明治大学文学部卒</t>
    <rPh sb="0" eb="8">
      <t xml:space="preserve">ダイガクソツ </t>
    </rPh>
    <phoneticPr fontId="19"/>
  </si>
  <si>
    <t>駅</t>
    <rPh sb="0" eb="1">
      <t>エキ</t>
    </rPh>
    <phoneticPr fontId="19"/>
  </si>
  <si>
    <t>線</t>
    <rPh sb="0" eb="1">
      <t>セン</t>
    </rPh>
    <phoneticPr fontId="19"/>
  </si>
  <si>
    <t>地下鉄空港</t>
    <rPh sb="0" eb="3">
      <t xml:space="preserve">チカテツ </t>
    </rPh>
    <rPh sb="3" eb="5">
      <t xml:space="preserve">クウコウ </t>
    </rPh>
    <phoneticPr fontId="19"/>
  </si>
  <si>
    <t>日本</t>
    <rPh sb="0" eb="2">
      <t xml:space="preserve">ニホン </t>
    </rPh>
    <phoneticPr fontId="19"/>
  </si>
  <si>
    <t>歳</t>
    <rPh sb="0" eb="1">
      <t>サイ</t>
    </rPh>
    <phoneticPr fontId="19"/>
  </si>
  <si>
    <t>(満)</t>
    <rPh sb="1" eb="2">
      <t>Maン</t>
    </rPh>
    <phoneticPr fontId="19"/>
  </si>
  <si>
    <t>最終学歴</t>
    <rPh sb="0" eb="2">
      <t>サイシュウ</t>
    </rPh>
    <rPh sb="2" eb="4">
      <t>ガクレキ</t>
    </rPh>
    <phoneticPr fontId="19"/>
  </si>
  <si>
    <t>最寄駅</t>
    <rPh sb="0" eb="3">
      <t>モヨリエキ</t>
    </rPh>
    <phoneticPr fontId="19"/>
  </si>
  <si>
    <t>国籍</t>
    <rPh sb="0" eb="2">
      <t>コクセキ</t>
    </rPh>
    <phoneticPr fontId="19"/>
  </si>
  <si>
    <t>年齢</t>
  </si>
  <si>
    <t>イニシャル</t>
    <phoneticPr fontId="19"/>
  </si>
  <si>
    <t>技術経歴書</t>
    <rPh sb="0" eb="2">
      <t>ギジュツ</t>
    </rPh>
    <rPh sb="2" eb="5">
      <t>ケイレキショ</t>
    </rPh>
    <phoneticPr fontId="19"/>
  </si>
  <si>
    <t>活動中</t>
    <phoneticPr fontId="1"/>
  </si>
  <si>
    <t>空白期間について（）空白期間と勤務日付が異なるのは社内研修及び参画時の面接のため）</t>
    <rPh sb="0" eb="4">
      <t xml:space="preserve">クウハクキカンニツイテ </t>
    </rPh>
    <phoneticPr fontId="1"/>
  </si>
  <si>
    <t xml:space="preserve"> </t>
    <phoneticPr fontId="1"/>
  </si>
  <si>
    <t>履　歴　書</t>
  </si>
  <si>
    <t>　　　</t>
    <phoneticPr fontId="2"/>
  </si>
  <si>
    <t xml:space="preserve"> ふりがな</t>
    <phoneticPr fontId="2"/>
  </si>
  <si>
    <t>だいとう　ゆうすけ</t>
    <phoneticPr fontId="2"/>
  </si>
  <si>
    <t xml:space="preserve">男 </t>
    <phoneticPr fontId="2"/>
  </si>
  <si>
    <t>年</t>
  </si>
  <si>
    <t>月</t>
  </si>
  <si>
    <t>学　歴・職　歴</t>
    <phoneticPr fontId="2"/>
  </si>
  <si>
    <t xml:space="preserve"> 氏     名</t>
    <phoneticPr fontId="2"/>
  </si>
  <si>
    <t>大東　祐介</t>
    <rPh sb="0" eb="5">
      <t xml:space="preserve">ダイトウユウスケ </t>
    </rPh>
    <phoneticPr fontId="2"/>
  </si>
  <si>
    <t xml:space="preserve"> 生年月日</t>
    <phoneticPr fontId="2"/>
  </si>
  <si>
    <t>ふくおかけんふくおかしはかたくはかたえきみなみ</t>
    <phoneticPr fontId="2"/>
  </si>
  <si>
    <t>電話 070-3760-1844</t>
    <rPh sb="0" eb="2">
      <t>デンワ</t>
    </rPh>
    <phoneticPr fontId="2"/>
  </si>
  <si>
    <t xml:space="preserve"> 現住所（〒812　－ 0016）</t>
    <phoneticPr fontId="2"/>
  </si>
  <si>
    <t>E-mail</t>
    <phoneticPr fontId="2"/>
  </si>
  <si>
    <t>0629yuda@gmail.com</t>
    <phoneticPr fontId="2"/>
  </si>
  <si>
    <t>免許・資格</t>
  </si>
  <si>
    <t>学歴</t>
    <phoneticPr fontId="2"/>
  </si>
  <si>
    <t>情報セキュリティアドミニストレータ</t>
    <phoneticPr fontId="2"/>
  </si>
  <si>
    <t>LPIC level1</t>
    <phoneticPr fontId="2"/>
  </si>
  <si>
    <t>OCJ-P　Silver</t>
    <phoneticPr fontId="2"/>
  </si>
  <si>
    <t>PHP7技術者認定　初級</t>
    <phoneticPr fontId="2"/>
  </si>
  <si>
    <t>職歴</t>
    <rPh sb="0" eb="2">
      <t xml:space="preserve">ショクレキ </t>
    </rPh>
    <phoneticPr fontId="2"/>
  </si>
  <si>
    <t>株式会社ヒューマンリソシア入社（派遣契約）</t>
    <phoneticPr fontId="2"/>
  </si>
  <si>
    <t>契約満了退職</t>
  </si>
  <si>
    <t xml:space="preserve"> 志望の動機、自己PR、趣味、特技など</t>
    <rPh sb="7" eb="9">
      <t>ジコ</t>
    </rPh>
    <rPh sb="12" eb="14">
      <t>シュミ</t>
    </rPh>
    <phoneticPr fontId="2"/>
  </si>
  <si>
    <t xml:space="preserve"> 通勤時間</t>
    <rPh sb="1" eb="3">
      <t>ツウキン</t>
    </rPh>
    <rPh sb="3" eb="5">
      <t>ジカン</t>
    </rPh>
    <phoneticPr fontId="2"/>
  </si>
  <si>
    <t>会社都合により退社（会社倒産）</t>
    <phoneticPr fontId="2"/>
  </si>
  <si>
    <t xml:space="preserve"> 扶養家族（配偶者を除く）</t>
    <phoneticPr fontId="2"/>
  </si>
  <si>
    <t>自己都合により退社（家族の都合により福岡に帰郷）</t>
  </si>
  <si>
    <t>0人</t>
    <rPh sb="1" eb="2">
      <t>ニン</t>
    </rPh>
    <phoneticPr fontId="2"/>
  </si>
  <si>
    <t>株式会社インフォメーションテクノロジー入社（契約社員）</t>
    <phoneticPr fontId="2"/>
  </si>
  <si>
    <t xml:space="preserve"> 配偶者</t>
    <phoneticPr fontId="2"/>
  </si>
  <si>
    <t xml:space="preserve"> 配偶者の扶養義務</t>
    <phoneticPr fontId="2"/>
  </si>
  <si>
    <t>契約満了退職</t>
    <phoneticPr fontId="2"/>
  </si>
  <si>
    <t>有・無</t>
    <rPh sb="0" eb="1">
      <t>ユウ／</t>
    </rPh>
    <phoneticPr fontId="2"/>
  </si>
  <si>
    <t>有・無</t>
    <rPh sb="0" eb="1">
      <t xml:space="preserve">ユウ・ </t>
    </rPh>
    <phoneticPr fontId="2"/>
  </si>
  <si>
    <t>株式会社パソナテック入社（契約社員）</t>
    <phoneticPr fontId="2"/>
  </si>
  <si>
    <t>株式会社スタッフ・サービス入社（契約社員）</t>
    <phoneticPr fontId="2"/>
  </si>
  <si>
    <t>フリーランスで業務委託契約活動</t>
    <phoneticPr fontId="2"/>
  </si>
  <si>
    <t xml:space="preserve">[使用ツール]
Dynamo DB （NoSQL）
Amazon RDS for MySQL
Amazon EC2/S3
Amazon linux
AWS Lambda(PHP)	</t>
    <rPh sb="0" eb="1">
      <t>シヨウツールトクニナシ</t>
    </rPh>
    <phoneticPr fontId="1"/>
  </si>
  <si>
    <t>　</t>
    <phoneticPr fontId="1"/>
  </si>
  <si>
    <t>[使用ツール]
Teraterm
Redmine／Redmica</t>
    <rPh sb="0" eb="1">
      <t>シヨウツールトクニナシ</t>
    </rPh>
    <phoneticPr fontId="1"/>
  </si>
  <si>
    <t>［使用言語］
PHP6.9→7.5</t>
    <phoneticPr fontId="1"/>
  </si>
  <si>
    <t>Redmine/Redmica（クラウド製品）製品のカスタマーサポート・機能追加作業（夜間メンテナンスがメイン）</t>
    <rPh sb="36" eb="40">
      <t xml:space="preserve">キノウツイカ </t>
    </rPh>
    <rPh sb="40" eb="42">
      <t xml:space="preserve">サギョウ </t>
    </rPh>
    <rPh sb="43" eb="45">
      <t>_x0000_$_x0004__x0007_(_x0002__x000C_+_x0002__x0016_</t>
    </rPh>
    <phoneticPr fontId="1"/>
  </si>
  <si>
    <t>Ruby2.6.x</t>
    <phoneticPr fontId="1"/>
  </si>
  <si>
    <t>PostgreSQL10</t>
    <phoneticPr fontId="1"/>
  </si>
  <si>
    <t>地元電力会社の送電業務システムサーバの運用・保守及び
サーバの一部稼働停止に伴うリプレース作業（福岡勤務）</t>
    <rPh sb="48" eb="50">
      <t xml:space="preserve">フクオカ </t>
    </rPh>
    <rPh sb="50" eb="52">
      <t xml:space="preserve">キンム </t>
    </rPh>
    <phoneticPr fontId="19"/>
  </si>
  <si>
    <t xml:space="preserve">大手医療機器メーカーのクラウドシステム構築（フルリモート） </t>
    <phoneticPr fontId="19"/>
  </si>
  <si>
    <t>求人企業HPのバックエンド運用/保守及び環境移設に伴う同社コーポレートサイト環境の構築・動作テスト（フルリモート）</t>
    <phoneticPr fontId="19"/>
  </si>
  <si>
    <t>各種OS対応</t>
    <phoneticPr fontId="19"/>
  </si>
  <si>
    <t>注：フルリモートのチーム（3名）で2関東圏のメンバー（2名）が次々と感染し、</t>
    <phoneticPr fontId="1"/>
  </si>
  <si>
    <t>当方一人残ってチーム運用が不可能になり契約終了</t>
    <rPh sb="10" eb="12">
      <t xml:space="preserve">ウンヨウ </t>
    </rPh>
    <phoneticPr fontId="19"/>
  </si>
  <si>
    <t>福岡県立筑前高等学校　卒業</t>
    <rPh sb="11" eb="13">
      <t>ソツギョウ</t>
    </rPh>
    <phoneticPr fontId="1"/>
  </si>
  <si>
    <t>福岡県立筑前高等学校　入学</t>
    <phoneticPr fontId="1"/>
  </si>
  <si>
    <t>明治大学文学部史学地理学科　入学</t>
    <phoneticPr fontId="1"/>
  </si>
  <si>
    <t>明治大学文学部史学地理学科　卒業</t>
    <rPh sb="14" eb="16">
      <t>ソツギョウ</t>
    </rPh>
    <phoneticPr fontId="1"/>
  </si>
  <si>
    <t>以上</t>
    <rPh sb="0" eb="2">
      <t>イジョウ</t>
    </rPh>
    <phoneticPr fontId="1"/>
  </si>
  <si>
    <t>　福岡県福岡市博多区博多駅南3-8-21-401</t>
    <phoneticPr fontId="2"/>
  </si>
  <si>
    <t>チームメンバー
（主に3名程度）</t>
    <phoneticPr fontId="1"/>
  </si>
  <si>
    <t>チームメンバー
（プロパー1名＋当社社員3名＋フリーデザイナー2名</t>
    <phoneticPr fontId="1"/>
  </si>
  <si>
    <t>チームメンバー
→チームサブリーダー（8名）</t>
    <phoneticPr fontId="1"/>
  </si>
  <si>
    <t>チームメンバー
（社員13名）</t>
    <phoneticPr fontId="1"/>
  </si>
  <si>
    <t xml:space="preserve">チームメンバー
（プロパー６名＋社員２名）  </t>
    <phoneticPr fontId="1"/>
  </si>
  <si>
    <t>チームメンバー
（プロパー５名＋社員２名＋その他協力会社多数）</t>
    <phoneticPr fontId="1"/>
  </si>
  <si>
    <t xml:space="preserve">チームメンバー
（社員1名）
</t>
    <phoneticPr fontId="1"/>
  </si>
  <si>
    <t>チームメンバー
（社員1名）</t>
    <phoneticPr fontId="1"/>
  </si>
  <si>
    <t>2018年10月〜2019年6月
（約9ヶ月）</t>
    <rPh sb="13" eb="14">
      <t xml:space="preserve">ネン </t>
    </rPh>
    <phoneticPr fontId="1"/>
  </si>
  <si>
    <t>2019年7月〜2019年8月
（約2ヶ月）</t>
    <rPh sb="12" eb="13">
      <t xml:space="preserve">ネン </t>
    </rPh>
    <phoneticPr fontId="1"/>
  </si>
  <si>
    <t>2019年9月〜2020年9月
(約11ヶ月)</t>
    <rPh sb="12" eb="13">
      <t xml:space="preserve">ネン３ガツ </t>
    </rPh>
    <rPh sb="18" eb="19">
      <t>ヤク６カゲツｂ</t>
    </rPh>
    <phoneticPr fontId="1"/>
  </si>
  <si>
    <t>RedHat Enterprise Linux6.5
［端末］
Windows7</t>
    <rPh sb="28" eb="30">
      <t>タンマツ</t>
    </rPh>
    <phoneticPr fontId="1"/>
  </si>
  <si>
    <t xml:space="preserve">Windows7
</t>
    <phoneticPr fontId="1"/>
  </si>
  <si>
    <t>［使用言語］
PHP7.4→
8.0（XAMPP8.0）</t>
    <rPh sb="0" eb="2">
      <t>シヨウ</t>
    </rPh>
    <rPh sb="1" eb="5">
      <t>シヨウゲンゴ</t>
    </rPh>
    <phoneticPr fontId="1"/>
  </si>
  <si>
    <t>［使用言語］
Ruby
Bash</t>
    <phoneticPr fontId="1"/>
  </si>
  <si>
    <t>［使用言語］
bash
［使用DB］PostgreSQL9.4</t>
    <rPh sb="0" eb="2">
      <t>シヨウ</t>
    </rPh>
    <rPh sb="1" eb="5">
      <t>シヨウゲンゴ</t>
    </rPh>
    <phoneticPr fontId="1"/>
  </si>
  <si>
    <t>職種
ポジション
プロジェクト人数
管理人数</t>
    <phoneticPr fontId="1"/>
  </si>
  <si>
    <t>日付</t>
    <rPh sb="0" eb="2">
      <t>ヒヅケ</t>
    </rPh>
    <phoneticPr fontId="1"/>
  </si>
  <si>
    <t>C.D</t>
    <phoneticPr fontId="1"/>
  </si>
  <si>
    <t>コスモ・コンピュータ・ビジネス株式会社
[業務内容]
１．「ネットバンク」システムのオープン化
２．信託銀行ネットバンキングのオープン化
・詳細設計（プログラム設計/DB設計補助）
・コーディング作業
・単体テスト（UT）
※備考：結合テスト業務は下請け会社が実施
(主要担当)
1.「ログイン」画面部門
ID・パスワードチェックなどを担当
2.「入出金額」画面部門</t>
    <rPh sb="15" eb="19">
      <t>カブシキカイシャ</t>
    </rPh>
    <rPh sb="50" eb="52">
      <t xml:space="preserve">シンタク </t>
    </rPh>
    <rPh sb="52" eb="54">
      <t xml:space="preserve">ギンコウ </t>
    </rPh>
    <phoneticPr fontId="1"/>
  </si>
  <si>
    <t>生年月日
年齢、性別</t>
    <phoneticPr fontId="1"/>
  </si>
  <si>
    <t>PHP5.x（テストケースの作成・実施）
 同7.x→8.0（バッチ作成程度）
  WordPress5.9（XAMPPのPHP8.0でコーポレートサイトの構築）
RedHatEnterpriseLinux（rpm系）3.x→6.x（コールセンターのQA対応に使用）
　同7.5（サーバ構築〜運用保守）
CentOS3.x、4.x（サーバー評価に使用）
Cent0S7.5（検証環境用にVirtualboxにインストール）
Ansible2.3（設計〜運用保守）：京都・埼玉のDC設置サーバ（各30台）へ各種データ移行・インストール（数値の設定等は現地のメンバーが実施）
VmwareWorkstation（カスタマーサポートで実施）
AWS
　EC2・IAM（設計〜運用保守）
　S3（基本設計〜構築）
シェル
　Bash・Zsh（シェル構文の構築作業）
Python3.9.x（Fw:Flask1.1.4、サーバ起動・ログ取得などバッチのリメイク）
RoR4.2.x（Redmine・Redmica環境構築→カスタマーサポート環境に実用）
Ruby2.6.x（Redmine構築→カスタマーサポート環境に実用）
　Redmine/Redmica(カスタマーツールを作成)
MySQL5.7（Ansibleによるサーバインストールに使用）
　同8.0（Redmine・Redmica環境構築・運用→カスタマーサポートに実用）
PostgreSQL9.x（Ansibleによるサーバインストールに使用）
　同10.0（Redmine・Redmica環境構築・運用→カスタマーサポートに実用）</t>
    <rPh sb="17" eb="19">
      <t xml:space="preserve">ジッシ </t>
    </rPh>
    <rPh sb="22" eb="23">
      <t xml:space="preserve">ドウ </t>
    </rPh>
    <rPh sb="32" eb="34">
      <t xml:space="preserve">サクセイ </t>
    </rPh>
    <rPh sb="34" eb="36">
      <t xml:space="preserve">テイド </t>
    </rPh>
    <rPh sb="124" eb="126">
      <t xml:space="preserve">タイオウ </t>
    </rPh>
    <rPh sb="135" eb="136">
      <t xml:space="preserve">ドウ </t>
    </rPh>
    <rPh sb="170" eb="174">
      <t xml:space="preserve">ケンショウカンキョウ </t>
    </rPh>
    <rPh sb="199" eb="200">
      <t xml:space="preserve">ドウ </t>
    </rPh>
    <rPh sb="216" eb="217">
      <t xml:space="preserve">セッケイ </t>
    </rPh>
    <rPh sb="218" eb="220">
      <t xml:space="preserve">ウンヨウ </t>
    </rPh>
    <rPh sb="220" eb="222">
      <t xml:space="preserve">ホシュ </t>
    </rPh>
    <rPh sb="228" eb="230">
      <t xml:space="preserve">キョウト </t>
    </rPh>
    <rPh sb="231" eb="233">
      <t xml:space="preserve">サイタマ </t>
    </rPh>
    <rPh sb="236" eb="238">
      <t xml:space="preserve">セッチサーバ </t>
    </rPh>
    <rPh sb="242" eb="243">
      <t xml:space="preserve">カク３０ダイ </t>
    </rPh>
    <rPh sb="248" eb="250">
      <t xml:space="preserve">カクシュ </t>
    </rPh>
    <rPh sb="263" eb="265">
      <t xml:space="preserve">スウチ </t>
    </rPh>
    <rPh sb="266" eb="268">
      <t xml:space="preserve">セッテイハ </t>
    </rPh>
    <rPh sb="268" eb="269">
      <t xml:space="preserve">トウ </t>
    </rPh>
    <rPh sb="270" eb="272">
      <t xml:space="preserve">ゲンチ </t>
    </rPh>
    <rPh sb="323" eb="324">
      <t xml:space="preserve">セッケイ </t>
    </rPh>
    <rPh sb="325" eb="329">
      <t xml:space="preserve">ウンヨウホシュ </t>
    </rPh>
    <rPh sb="342" eb="346">
      <t xml:space="preserve">キホンセッケイ〜 </t>
    </rPh>
    <rPh sb="347" eb="349">
      <t xml:space="preserve">コウチク </t>
    </rPh>
    <rPh sb="351" eb="353">
      <t xml:space="preserve">コウチク </t>
    </rPh>
    <rPh sb="361" eb="363">
      <t xml:space="preserve">サギョウ </t>
    </rPh>
    <rPh sb="400" eb="402">
      <t xml:space="preserve">キドウ </t>
    </rPh>
    <rPh sb="439" eb="441">
      <t xml:space="preserve">カンキョウ </t>
    </rPh>
    <rPh sb="441" eb="443">
      <t xml:space="preserve">コウチク </t>
    </rPh>
    <rPh sb="454" eb="456">
      <t xml:space="preserve">ジツヨウ </t>
    </rPh>
    <rPh sb="464" eb="466">
      <t xml:space="preserve">カンキョウ </t>
    </rPh>
    <rPh sb="477" eb="479">
      <t xml:space="preserve">コウチク </t>
    </rPh>
    <rPh sb="500" eb="502">
      <t xml:space="preserve">カンキョウ </t>
    </rPh>
    <rPh sb="537" eb="542">
      <t xml:space="preserve">コウチクウンヨウ </t>
    </rPh>
    <rPh sb="558" eb="559">
      <t xml:space="preserve">ドウ </t>
    </rPh>
    <rPh sb="609" eb="611">
      <t xml:space="preserve">カンキョウ </t>
    </rPh>
    <rPh sb="614" eb="617">
      <t xml:space="preserve">コウチクウンヨウ </t>
    </rPh>
    <rPh sb="639" eb="640">
      <t xml:space="preserve">ドウ </t>
    </rPh>
    <phoneticPr fontId="19"/>
  </si>
  <si>
    <t xml:space="preserve">PHP7.5→8.0 </t>
    <phoneticPr fontId="1"/>
  </si>
  <si>
    <t>XAMPP8.0環境によるLAMP環境</t>
    <rPh sb="8" eb="10">
      <t xml:space="preserve">カンキョウ </t>
    </rPh>
    <rPh sb="17" eb="19">
      <t>カｎ</t>
    </rPh>
    <phoneticPr fontId="19"/>
  </si>
  <si>
    <t>AWS(EC2/S3)</t>
    <phoneticPr fontId="1"/>
  </si>
  <si>
    <t>WEBrick</t>
    <phoneticPr fontId="1"/>
  </si>
  <si>
    <t>2005年4月-6月</t>
    <phoneticPr fontId="1"/>
  </si>
  <si>
    <t>2015年1月-3月</t>
    <phoneticPr fontId="1"/>
  </si>
  <si>
    <t>2017年10月-12月</t>
    <phoneticPr fontId="1"/>
  </si>
  <si>
    <t>2020年10月-12月</t>
    <phoneticPr fontId="1"/>
  </si>
  <si>
    <t>2022年9月-現在</t>
    <rPh sb="8" eb="10">
      <t xml:space="preserve">ゲンザイ </t>
    </rPh>
    <phoneticPr fontId="1"/>
  </si>
  <si>
    <t>AWS（EC2/S3構築・運用保守）案件の受託</t>
    <rPh sb="10" eb="12">
      <t xml:space="preserve">コウチク </t>
    </rPh>
    <rPh sb="13" eb="15">
      <t xml:space="preserve">ウンヨウ </t>
    </rPh>
    <rPh sb="15" eb="17">
      <t xml:space="preserve">ホシュ </t>
    </rPh>
    <rPh sb="18" eb="20">
      <t>アンｎ</t>
    </rPh>
    <rPh sb="21" eb="23">
      <t xml:space="preserve">ジュタク </t>
    </rPh>
    <phoneticPr fontId="1"/>
  </si>
  <si>
    <t>大東祐介</t>
    <rPh sb="0" eb="4">
      <t>ダイト</t>
    </rPh>
    <phoneticPr fontId="19"/>
  </si>
  <si>
    <t>Shell（B・Z）</t>
    <phoneticPr fontId="19"/>
  </si>
  <si>
    <t>struts（NTTデータ製カスタマイズ版）</t>
    <rPh sb="13" eb="14">
      <t xml:space="preserve">セイｖ </t>
    </rPh>
    <rPh sb="20" eb="21">
      <t xml:space="preserve">バン </t>
    </rPh>
    <phoneticPr fontId="19"/>
  </si>
  <si>
    <t>Synphony</t>
    <phoneticPr fontId="19"/>
  </si>
  <si>
    <t>Vue3.js</t>
    <phoneticPr fontId="1"/>
  </si>
  <si>
    <t>転職活動＋AWS,Python,PHP資格勉強＋IT業界志願者(友人／親戚）にPHP8（Fw:Laravel9）を指導</t>
    <rPh sb="0" eb="1">
      <t>テンショ</t>
    </rPh>
    <rPh sb="26" eb="28">
      <t xml:space="preserve">ギョウカイ </t>
    </rPh>
    <rPh sb="28" eb="31">
      <t xml:space="preserve">シガンシャ </t>
    </rPh>
    <rPh sb="32" eb="34">
      <t xml:space="preserve">ユウジン・ </t>
    </rPh>
    <rPh sb="35" eb="37">
      <t xml:space="preserve">シンセキ </t>
    </rPh>
    <rPh sb="57" eb="59">
      <t xml:space="preserve">シドウ </t>
    </rPh>
    <phoneticPr fontId="1"/>
  </si>
  <si>
    <t>［通常タスク］
・リモートツールSplashTopに仮想環境Amazonworkspace（OS：Windows10）を導入し、各求人企業のドメイン等の諸情報の整備・データ整理
・求人サイト会社の新コーポレートサイトを個人端末にダミー環境（tool:WordPress5.9.2）の構築・UIチェック・レビュー							
［別タスク］
・新環境「AmazonLinux2022」の環境の模擬確認（ベース：Fedora35）　※現在ではプルダウンで選択可能
OS:Windows10（Amazonworkspace上のリモートOS） 言語:PHP7.4→8.0（XAMPP最新版）
DB:MySQL8.0.x
Mw（Tools）：
・XAMPP8.0（Windows版）
　・Apache2.4
　・MySQL8.0
　　・MariaDB10.0
　・WordPress5.9.2（コーポレートサイト環境）
・Amazon Linux2022≒Fedora35（ダミー環境）
・Virtualbox
・新規AWS環境（OS:AmazonLinux2022）環境下の動作確認のため、Virtualbox上に模擬環境（OS:Fedora35）を構築し、サーバー・DB等ミドルウェアを導入・構築・運用テスト、導入結果報告</t>
    <rPh sb="215" eb="217">
      <t xml:space="preserve">ゲンザイデハ </t>
    </rPh>
    <rPh sb="225" eb="229">
      <t xml:space="preserve">センタクカノウ </t>
    </rPh>
    <phoneticPr fontId="19"/>
  </si>
  <si>
    <t>SourceTree</t>
    <phoneticPr fontId="1"/>
  </si>
  <si>
    <t>Github</t>
    <phoneticPr fontId="1"/>
  </si>
  <si>
    <t>アジアンリンク株式会社入社（準正社員）</t>
    <rPh sb="14" eb="15">
      <t xml:space="preserve">ジュｎ </t>
    </rPh>
    <rPh sb="15" eb="16">
      <t xml:space="preserve">セイ </t>
    </rPh>
    <phoneticPr fontId="1"/>
  </si>
  <si>
    <t>福岡市もしくはリモート</t>
    <rPh sb="0" eb="3">
      <t>フクオカ</t>
    </rPh>
    <phoneticPr fontId="1"/>
  </si>
  <si>
    <t>【A】業務の独力遂行。業務課題発見・解決 【B】業務の独力遂行 【C】業務を上位者指導のもと遂行 【D】学習（業務経験なし）</t>
    <rPh sb="52" eb="54">
      <t>ガクシュウ</t>
    </rPh>
    <rPh sb="55" eb="57">
      <t xml:space="preserve">ギョウム </t>
    </rPh>
    <rPh sb="57" eb="59">
      <t xml:space="preserve">ジツムケイケンナシ </t>
    </rPh>
    <phoneticPr fontId="19"/>
  </si>
  <si>
    <t>Laravel</t>
    <phoneticPr fontId="19"/>
  </si>
  <si>
    <t>　1982年6月29日　41月歳　男</t>
  </si>
  <si>
    <t>1982 年　6月　29日生　（満　41歳）</t>
    <phoneticPr fontId="2"/>
  </si>
  <si>
    <t>Googole meet</t>
  </si>
  <si>
    <t>C,D,E,F,G,H,J</t>
    <phoneticPr fontId="1"/>
  </si>
  <si>
    <t>B,C,D,E,F,G,H,j</t>
    <phoneticPr fontId="1"/>
  </si>
  <si>
    <t>［端末］
Windows10</t>
    <phoneticPr fontId="1"/>
  </si>
  <si>
    <t>［使用言語］
PHP8.0</t>
    <rPh sb="0" eb="2">
      <t>シヨウ</t>
    </rPh>
    <rPh sb="1" eb="5">
      <t>シヨウゲンゴ</t>
    </rPh>
    <phoneticPr fontId="1"/>
  </si>
  <si>
    <r>
      <t>AWS</t>
    </r>
    <r>
      <rPr>
        <sz val="12"/>
        <color theme="1"/>
        <rFont val="Tsukushi A Round Gothic Bold"/>
        <family val="3"/>
        <charset val="128"/>
      </rPr>
      <t>（</t>
    </r>
    <r>
      <rPr>
        <sz val="12"/>
        <color theme="1"/>
        <rFont val="HGSｺﾞｼｯｸM"/>
        <family val="3"/>
        <charset val="128"/>
      </rPr>
      <t>IAM</t>
    </r>
    <r>
      <rPr>
        <sz val="12"/>
        <color theme="1"/>
        <rFont val="Tsukushi A Round Gothic Bold"/>
        <family val="3"/>
        <charset val="128"/>
      </rPr>
      <t>）</t>
    </r>
  </si>
  <si>
    <t>【経歴概要】</t>
  </si>
  <si>
    <t>インフラエンジニア： AWSを用いたシステム構築業務を担当。IAM／EC2／S3／EKS／DynamoDBを従事し、高い実装力を発揮。</t>
  </si>
  <si>
    <t xml:space="preserve">バックエンドエンジニア： PHP(Laravel)やPython(Django/Flask)、Ruby on Railsを用いた業務に携わり、開発効率の向上に貢献。 </t>
  </si>
  <si>
    <t>【自己PR】</t>
  </si>
  <si>
    <t xml:space="preserve">・若干短期間ながらもフレームワークの使用経験があり、PHP(Laravel)、Python(Django/Flask)、Ruby(RoR)に従事。 </t>
  </si>
  <si>
    <t>・AWS（IAM+EC2/S3/EKS/DynamoDB）によるシステム構築に3年以上従事し、高い実装力を有する。</t>
  </si>
  <si>
    <t>・今後は、AWS（クラウド）を活用したDX関連案件に挑戦したいと考えております。</t>
  </si>
  <si>
    <t>・運用/保守の長期対応やチーム開発、未知の技術のインプット、インフラ含めたバックエンド実装等、幅広い経験を有し、テックリードとしての技術力向上を目指しています。</t>
  </si>
  <si>
    <t>【活かせるスキル・経験】</t>
  </si>
  <si>
    <t>・PHP(独学含めた6年以上の経験)、AWS(実務3年以上の経験)、Python(独学含めた3年以上の経験)、</t>
  </si>
  <si>
    <t>Docker・K8s(1年以上の実務経験)、Ruby、Ruby on Rails、Laravel、DynamoDB、Django、Flask</t>
  </si>
  <si>
    <t>※K8sに関しては公的認知資格（KCNA-JP）の取得を目指しております</t>
  </si>
  <si>
    <t>【副業意欲・転職意欲】</t>
  </si>
  <si>
    <t>・副業意欲：許可があれば他言語（R4言語やRust、Kotlinなど）</t>
  </si>
  <si>
    <t>・転職意欲：すぐ転職したい</t>
  </si>
  <si>
    <t>以上のように、私は豊富なフレームワークの使用経験とAWSを中心とした高い実装力を有し、幅広い経験を積んでいます。今後は、AWS（クラウド）を活用したDX関連案件に挑戦し、より高度なスキルを身につけることを目指しています。是非、貴社でその実現に向けた一助となりたいと考えております。</t>
  </si>
  <si>
    <t>某大手デジタルフィルムメーカーのクラウド上でのデータ・Ver.アップの準備</t>
    <phoneticPr fontId="19"/>
  </si>
  <si>
    <t xml:space="preserve">PHP8.0 </t>
    <phoneticPr fontId="1"/>
  </si>
  <si>
    <t>Microsoft SQL Server</t>
    <phoneticPr fontId="19"/>
  </si>
  <si>
    <t>IIS</t>
    <phoneticPr fontId="19"/>
  </si>
  <si>
    <t>Google meet・ZOOM</t>
    <phoneticPr fontId="19"/>
  </si>
  <si>
    <t xml:space="preserve">AWS（IAM）	</t>
    <phoneticPr fontId="19"/>
  </si>
  <si>
    <t>2023</t>
  </si>
  <si>
    <t>Laravel8</t>
    <phoneticPr fontId="1"/>
  </si>
  <si>
    <t>「デジカメの写真データ管理」webアプリの保守（改修）2023版改正</t>
    <phoneticPr fontId="1"/>
  </si>
  <si>
    <t>2022年3月〜2022年10月
(約6ヶ月)</t>
    <rPh sb="12" eb="13">
      <t xml:space="preserve">ネン３ガツ </t>
    </rPh>
    <rPh sb="18" eb="19">
      <t>ヤク６カゲツｂ</t>
    </rPh>
    <phoneticPr fontId="1"/>
  </si>
  <si>
    <t>2023/07/01現在</t>
    <phoneticPr fontId="1"/>
  </si>
  <si>
    <t>室見</t>
    <rPh sb="0" eb="2">
      <t xml:space="preserve">ムロミ </t>
    </rPh>
    <phoneticPr fontId="19"/>
  </si>
  <si>
    <t>2023年5月〜2023年6月
(約2ヶ月)</t>
    <rPh sb="12" eb="13">
      <t xml:space="preserve">ネン３ガツ </t>
    </rPh>
    <rPh sb="17" eb="18">
      <t>ヤク６カゲツｂ</t>
    </rPh>
    <phoneticPr fontId="1"/>
  </si>
  <si>
    <t>2022年9月にプロジェクト終了後、感染症・もらい事故治療を経て、２０２３年7月から再就職再開</t>
    <rPh sb="16" eb="17">
      <t xml:space="preserve">ゴ </t>
    </rPh>
    <rPh sb="18" eb="21">
      <t xml:space="preserve">カンセンショウ </t>
    </rPh>
    <rPh sb="30" eb="32">
      <t>シンガ</t>
    </rPh>
    <rPh sb="40" eb="41">
      <t xml:space="preserve">ネン１ガツ </t>
    </rPh>
    <rPh sb="45" eb="47">
      <t xml:space="preserve">サイカイ サイシュウショクカツドウチュウ </t>
    </rPh>
    <phoneticPr fontId="2"/>
  </si>
  <si>
    <t>徒歩　　約　Ｘ　分　程度　　　</t>
    <phoneticPr fontId="1"/>
  </si>
  <si>
    <t>同上
[業務内容]
某大手デジタルフィルムメーカー（Fフィルム）のクラウド上でのデータ（eｘ:デジカメの写真データ）管理Webアプリの保守（改修）・Ver.アップの準備（リモート勤務）</t>
    <rPh sb="0" eb="2">
      <t xml:space="preserve">ドウジョウ </t>
    </rPh>
    <phoneticPr fontId="1"/>
  </si>
  <si>
    <t xml:space="preserve">	［使用ツール］Microsoft SQL Server
Laravel9.x
IIS10.x
Google meet・ZOOM	
Windows10
PHP7.4→8.0
AWS（IAM）																	</t>
    <rPh sb="1" eb="3">
      <t xml:space="preserve">シヨウツール </t>
    </rPh>
    <rPh sb="7" eb="8">
      <t>シヨウツールトクニナシ</t>
    </rPh>
    <rPh sb="54" eb="56">
      <t xml:space="preserve">チョウサ </t>
    </rPh>
    <rPh sb="56" eb="58">
      <t xml:space="preserve">タイショウ </t>
    </rPh>
    <phoneticPr fontId="1"/>
  </si>
  <si>
    <t>給与等は貴社規定に準じます。
［ブランク］
２０２２年１０月中ー１２月初　新型コロナ感染治療（主症状より後遺症治療のため長期化）
２０２３年１月　自転車事故で利き手（左利き）の腱鞘炎悪化・手首にヒビ
２０２３年３月　インフルエンザ感染
２０２３年５月　体調不良で入院
２００３年７月　退院/療養中</t>
    <rPh sb="0" eb="3">
      <t xml:space="preserve">キュウヨトウハ </t>
    </rPh>
    <rPh sb="4" eb="8">
      <t>キシャキテイ</t>
    </rPh>
    <rPh sb="9" eb="10">
      <t>ジュン</t>
    </rPh>
    <rPh sb="23" eb="25">
      <t xml:space="preserve">トッキ </t>
    </rPh>
    <rPh sb="29" eb="30">
      <t xml:space="preserve">ネン </t>
    </rPh>
    <rPh sb="37" eb="38">
      <t xml:space="preserve">ショ </t>
    </rPh>
    <rPh sb="39" eb="41">
      <t xml:space="preserve">シンガタコロナ </t>
    </rPh>
    <rPh sb="44" eb="46">
      <t xml:space="preserve">カンセン </t>
    </rPh>
    <rPh sb="48" eb="50">
      <t xml:space="preserve">チリョウ </t>
    </rPh>
    <rPh sb="51" eb="52">
      <t xml:space="preserve">シュ </t>
    </rPh>
    <rPh sb="52" eb="54">
      <t xml:space="preserve">ホンショウジョウヨリ </t>
    </rPh>
    <rPh sb="56" eb="59">
      <t xml:space="preserve">コウイショウ </t>
    </rPh>
    <rPh sb="59" eb="61">
      <t xml:space="preserve">チリョウ </t>
    </rPh>
    <rPh sb="77" eb="82">
      <t xml:space="preserve">ジテンシャジコデ </t>
    </rPh>
    <rPh sb="83" eb="84">
      <t xml:space="preserve">キキウデ </t>
    </rPh>
    <rPh sb="87" eb="89">
      <t xml:space="preserve">ヒダリキキ </t>
    </rPh>
    <rPh sb="92" eb="97">
      <t xml:space="preserve">ケンショウエンアッカ </t>
    </rPh>
    <rPh sb="106" eb="107">
      <t xml:space="preserve">チュウ </t>
    </rPh>
    <rPh sb="114" eb="116">
      <t xml:space="preserve">カンセン </t>
    </rPh>
    <rPh sb="123" eb="124">
      <t xml:space="preserve">ネン </t>
    </rPh>
    <rPh sb="125" eb="126">
      <t xml:space="preserve">ガツ </t>
    </rPh>
    <rPh sb="127" eb="131">
      <t xml:space="preserve">タイチョウフリョウ </t>
    </rPh>
    <rPh sb="132" eb="134">
      <t xml:space="preserve">ニュウイン </t>
    </rPh>
    <rPh sb="139" eb="140">
      <t xml:space="preserve">ネン </t>
    </rPh>
    <rPh sb="141" eb="142">
      <t xml:space="preserve">ガツ </t>
    </rPh>
    <rPh sb="143" eb="145">
      <t xml:space="preserve">タイイン </t>
    </rPh>
    <rPh sb="146" eb="148">
      <t xml:space="preserve">リョウヨウチュウ </t>
    </rPh>
    <rPh sb="148" eb="149">
      <t xml:space="preserve">チュウ </t>
    </rPh>
    <phoneticPr fontId="2"/>
  </si>
  <si>
    <t xml:space="preserve">　言語・インフラなどの技術スキルを磨いてフルスタックエンジニアとしての成長したい。
※所有技術は別途「技術経歴書」参照
</t>
    <rPh sb="1" eb="3">
      <t xml:space="preserve">ゲンゴ・ </t>
    </rPh>
    <rPh sb="11" eb="13">
      <t xml:space="preserve">ギジュツスキルヲミガイテ </t>
    </rPh>
    <rPh sb="43" eb="47">
      <t xml:space="preserve">ショユウギジュツハ </t>
    </rPh>
    <rPh sb="48" eb="50">
      <t xml:space="preserve">ベット </t>
    </rPh>
    <rPh sb="51" eb="56">
      <t xml:space="preserve">ギジュツケイレキショ </t>
    </rPh>
    <rPh sb="57" eb="59">
      <t xml:space="preserve">サンショウ テドリ イジョウ キボウ </t>
    </rPh>
    <phoneticPr fontId="2"/>
  </si>
  <si>
    <t>コンテナ技術：Docker／Kubernetes　</t>
  </si>
  <si>
    <t>プロジェクト管理ツール：Redmine</t>
  </si>
  <si>
    <t>コミュニケーションツール：Teams／Slack／Zoom</t>
  </si>
  <si>
    <r>
      <rPr>
        <b/>
        <sz val="12"/>
        <color rgb="FFC00000"/>
        <rFont val="Yu Gothic"/>
        <family val="2"/>
        <charset val="128"/>
      </rPr>
      <t>赤文字：学習（独学）</t>
    </r>
    <rPh sb="0" eb="3">
      <t xml:space="preserve">アカモジ </t>
    </rPh>
    <rPh sb="4" eb="6">
      <t xml:space="preserve">ガクシュウ </t>
    </rPh>
    <rPh sb="7" eb="9">
      <t xml:space="preserve">ドクガク </t>
    </rPh>
    <phoneticPr fontId="1"/>
  </si>
  <si>
    <t>保有スキル</t>
    <rPh sb="0" eb="2">
      <t>ホユウ</t>
    </rPh>
    <phoneticPr fontId="1"/>
  </si>
  <si>
    <t>　　　　2023年　8月　1日現在　　</t>
    <phoneticPr fontId="2"/>
  </si>
  <si>
    <t xml:space="preserve">  コスモ・コンピュータ・ビジネス株式会社入社（正社員）</t>
    <phoneticPr fontId="2"/>
  </si>
  <si>
    <r>
      <t>OS</t>
    </r>
    <r>
      <rPr>
        <sz val="16"/>
        <color rgb="FFC00000"/>
        <rFont val="MS Mincho"/>
        <family val="1"/>
        <charset val="128"/>
      </rPr>
      <t>：</t>
    </r>
    <r>
      <rPr>
        <sz val="16"/>
        <color theme="1"/>
        <rFont val="Arial"/>
        <family val="2"/>
      </rPr>
      <t>MacOS</t>
    </r>
    <r>
      <rPr>
        <sz val="16"/>
        <color rgb="FFC00000"/>
        <rFont val="MS Mincho"/>
        <family val="1"/>
        <charset val="128"/>
      </rPr>
      <t>／</t>
    </r>
    <r>
      <rPr>
        <sz val="16"/>
        <color theme="1"/>
        <rFont val="Arial"/>
        <family val="2"/>
      </rPr>
      <t>RHEL7.5</t>
    </r>
    <r>
      <rPr>
        <sz val="16"/>
        <color rgb="FFC00000"/>
        <rFont val="Arial"/>
        <family val="2"/>
      </rPr>
      <t>(rpm:CentOS8)</t>
    </r>
    <r>
      <rPr>
        <sz val="16"/>
        <color rgb="FFC00000"/>
        <rFont val="MS Mincho"/>
        <family val="1"/>
        <charset val="128"/>
      </rPr>
      <t>／</t>
    </r>
    <r>
      <rPr>
        <sz val="16"/>
        <color rgb="FFC00000"/>
        <rFont val="Arial"/>
        <family val="2"/>
      </rPr>
      <t>Debian(deb:Kali Liux2023.2)</t>
    </r>
    <r>
      <rPr>
        <sz val="16"/>
        <color rgb="FFC00000"/>
        <rFont val="MS Mincho"/>
        <family val="1"/>
        <charset val="128"/>
      </rPr>
      <t>　※</t>
    </r>
    <r>
      <rPr>
        <sz val="16"/>
        <color rgb="FFC00000"/>
        <rFont val="Arial"/>
        <family val="2"/>
      </rPr>
      <t>Windows</t>
    </r>
    <r>
      <rPr>
        <sz val="16"/>
        <color rgb="FFC00000"/>
        <rFont val="MS Mincho"/>
        <family val="1"/>
        <charset val="128"/>
      </rPr>
      <t>はここ</t>
    </r>
    <r>
      <rPr>
        <sz val="16"/>
        <color rgb="FFC00000"/>
        <rFont val="Arial"/>
        <family val="2"/>
      </rPr>
      <t>10</t>
    </r>
    <r>
      <rPr>
        <sz val="16"/>
        <color rgb="FFC00000"/>
        <rFont val="MS Mincho"/>
        <family val="1"/>
        <charset val="128"/>
      </rPr>
      <t>年使っておりませんでした。</t>
    </r>
    <phoneticPr fontId="1"/>
  </si>
  <si>
    <r>
      <rPr>
        <sz val="16"/>
        <rFont val="MS Mincho"/>
        <family val="1"/>
        <charset val="128"/>
      </rPr>
      <t>言語</t>
    </r>
    <r>
      <rPr>
        <sz val="16"/>
        <rFont val="Arial"/>
        <family val="2"/>
      </rPr>
      <t xml:space="preserve"> </t>
    </r>
    <r>
      <rPr>
        <sz val="16"/>
        <rFont val="MS Mincho"/>
        <family val="1"/>
        <charset val="128"/>
      </rPr>
      <t>：</t>
    </r>
    <r>
      <rPr>
        <sz val="16"/>
        <color rgb="FFC00000"/>
        <rFont val="Arial"/>
        <family val="2"/>
      </rPr>
      <t>JavaScript</t>
    </r>
    <r>
      <rPr>
        <sz val="16"/>
        <color rgb="FFC00000"/>
        <rFont val="MS Mincho"/>
        <family val="1"/>
        <charset val="128"/>
      </rPr>
      <t>（</t>
    </r>
    <r>
      <rPr>
        <sz val="16"/>
        <color rgb="FFC00000"/>
        <rFont val="Arial"/>
        <family val="2"/>
      </rPr>
      <t>TypeScript</t>
    </r>
    <r>
      <rPr>
        <sz val="16"/>
        <rFont val="MS Mincho"/>
        <family val="1"/>
        <charset val="128"/>
      </rPr>
      <t>）／</t>
    </r>
    <r>
      <rPr>
        <sz val="16"/>
        <rFont val="Arial"/>
        <family val="2"/>
      </rPr>
      <t>PHP8.x</t>
    </r>
    <r>
      <rPr>
        <sz val="16"/>
        <rFont val="MS Mincho"/>
        <family val="1"/>
        <charset val="128"/>
      </rPr>
      <t>／</t>
    </r>
    <r>
      <rPr>
        <sz val="16"/>
        <color rgb="FFC00000"/>
        <rFont val="Arial"/>
        <family val="2"/>
      </rPr>
      <t>R4</t>
    </r>
    <r>
      <rPr>
        <sz val="16"/>
        <rFont val="MS Mincho"/>
        <family val="1"/>
        <charset val="128"/>
      </rPr>
      <t>／</t>
    </r>
    <r>
      <rPr>
        <sz val="16"/>
        <color rgb="FFC00000"/>
        <rFont val="Arial"/>
        <family val="2"/>
      </rPr>
      <t>Golang</t>
    </r>
    <r>
      <rPr>
        <sz val="16"/>
        <rFont val="MS Mincho"/>
        <family val="1"/>
        <charset val="128"/>
      </rPr>
      <t>／</t>
    </r>
    <r>
      <rPr>
        <sz val="16"/>
        <rFont val="Arial"/>
        <family val="2"/>
      </rPr>
      <t>Python3.1x</t>
    </r>
    <r>
      <rPr>
        <sz val="16"/>
        <rFont val="MS Mincho"/>
        <family val="1"/>
        <charset val="128"/>
      </rPr>
      <t>／</t>
    </r>
    <r>
      <rPr>
        <sz val="16"/>
        <rFont val="Arial"/>
        <family val="2"/>
      </rPr>
      <t>Ruby3.2.x</t>
    </r>
    <phoneticPr fontId="1"/>
  </si>
  <si>
    <r>
      <rPr>
        <sz val="16"/>
        <color rgb="FFC00000"/>
        <rFont val="Arial"/>
        <family val="2"/>
      </rPr>
      <t>Fw</t>
    </r>
    <r>
      <rPr>
        <sz val="16"/>
        <color rgb="FFC00000"/>
        <rFont val="MS Mincho"/>
        <family val="1"/>
        <charset val="128"/>
      </rPr>
      <t>：</t>
    </r>
    <r>
      <rPr>
        <sz val="16"/>
        <color rgb="FFC00000"/>
        <rFont val="Arial"/>
        <family val="2"/>
      </rPr>
      <t>React Native</t>
    </r>
    <r>
      <rPr>
        <sz val="16"/>
        <color rgb="FFC00000"/>
        <rFont val="MS Mincho"/>
        <family val="1"/>
        <charset val="128"/>
      </rPr>
      <t>／</t>
    </r>
    <r>
      <rPr>
        <sz val="16"/>
        <color rgb="FFC00000"/>
        <rFont val="Arial"/>
        <family val="2"/>
      </rPr>
      <t>React</t>
    </r>
    <r>
      <rPr>
        <sz val="16"/>
        <color rgb="FFC00000"/>
        <rFont val="MS Mincho"/>
        <family val="1"/>
        <charset val="128"/>
      </rPr>
      <t>／</t>
    </r>
    <r>
      <rPr>
        <sz val="16"/>
        <color rgb="FFC00000"/>
        <rFont val="Arial"/>
        <family val="2"/>
      </rPr>
      <t>Next.js</t>
    </r>
    <r>
      <rPr>
        <sz val="16"/>
        <color rgb="FFC00000"/>
        <rFont val="MS Mincho"/>
        <family val="1"/>
        <charset val="128"/>
      </rPr>
      <t>／</t>
    </r>
    <r>
      <rPr>
        <sz val="16"/>
        <color rgb="FFC00000"/>
        <rFont val="Arial"/>
        <family val="2"/>
      </rPr>
      <t>Laravel8</t>
    </r>
    <r>
      <rPr>
        <sz val="16"/>
        <color rgb="FFC00000"/>
        <rFont val="MS Mincho"/>
        <family val="1"/>
        <charset val="128"/>
      </rPr>
      <t>／</t>
    </r>
    <r>
      <rPr>
        <sz val="16"/>
        <color rgb="FFC00000"/>
        <rFont val="Arial"/>
        <family val="2"/>
      </rPr>
      <t>Lumen</t>
    </r>
    <r>
      <rPr>
        <sz val="16"/>
        <color rgb="FFC00000"/>
        <rFont val="MS Mincho"/>
        <family val="1"/>
        <charset val="128"/>
      </rPr>
      <t>／</t>
    </r>
    <r>
      <rPr>
        <sz val="16"/>
        <color rgb="FFC00000"/>
        <rFont val="Arial"/>
        <family val="2"/>
      </rPr>
      <t>Vue3.js</t>
    </r>
    <r>
      <rPr>
        <sz val="16"/>
        <color rgb="FFC00000"/>
        <rFont val="MS Mincho"/>
        <family val="1"/>
        <charset val="128"/>
      </rPr>
      <t>／</t>
    </r>
    <r>
      <rPr>
        <sz val="16"/>
        <color rgb="FFC00000"/>
        <rFont val="Arial"/>
        <family val="2"/>
      </rPr>
      <t>Node.JS</t>
    </r>
    <r>
      <rPr>
        <sz val="16"/>
        <color rgb="FFC00000"/>
        <rFont val="MS Mincho"/>
        <family val="1"/>
        <charset val="128"/>
      </rPr>
      <t>／</t>
    </r>
    <r>
      <rPr>
        <sz val="16"/>
        <color rgb="FFC00000"/>
        <rFont val="Arial"/>
        <family val="2"/>
      </rPr>
      <t>Angular.js</t>
    </r>
    <r>
      <rPr>
        <sz val="16"/>
        <rFont val="MS Mincho"/>
        <family val="1"/>
        <charset val="128"/>
      </rPr>
      <t>／</t>
    </r>
    <r>
      <rPr>
        <sz val="16"/>
        <rFont val="Arial"/>
        <family val="2"/>
      </rPr>
      <t>CakePHP3.x</t>
    </r>
    <r>
      <rPr>
        <sz val="16"/>
        <rFont val="MS Mincho"/>
        <family val="1"/>
        <charset val="128"/>
      </rPr>
      <t>／</t>
    </r>
    <r>
      <rPr>
        <sz val="16"/>
        <color rgb="FFC00000"/>
        <rFont val="Arial"/>
        <family val="2"/>
      </rPr>
      <t>Symphony</t>
    </r>
    <r>
      <rPr>
        <sz val="16"/>
        <rFont val="MS Mincho"/>
        <family val="1"/>
        <charset val="128"/>
      </rPr>
      <t>／</t>
    </r>
    <r>
      <rPr>
        <sz val="16"/>
        <color rgb="FFC00000"/>
        <rFont val="Arial"/>
        <family val="2"/>
      </rPr>
      <t>Ruby on Rails</t>
    </r>
    <r>
      <rPr>
        <sz val="16"/>
        <color rgb="FFC00000"/>
        <rFont val="MS Mincho"/>
        <family val="1"/>
        <charset val="128"/>
      </rPr>
      <t>４</t>
    </r>
    <r>
      <rPr>
        <sz val="16"/>
        <color rgb="FFC00000"/>
        <rFont val="Arial"/>
        <family val="2"/>
      </rPr>
      <t>.x</t>
    </r>
    <r>
      <rPr>
        <sz val="16"/>
        <rFont val="MS Mincho"/>
        <family val="1"/>
        <charset val="128"/>
      </rPr>
      <t>／</t>
    </r>
    <r>
      <rPr>
        <sz val="16"/>
        <color rgb="FFC00000"/>
        <rFont val="Arial"/>
        <family val="2"/>
      </rPr>
      <t>WordPress</t>
    </r>
    <r>
      <rPr>
        <sz val="16"/>
        <color theme="1"/>
        <rFont val="Arial"/>
        <family val="2"/>
      </rPr>
      <t>5.9.2</t>
    </r>
    <r>
      <rPr>
        <sz val="16"/>
        <color rgb="FFC00000"/>
        <rFont val="Arial"/>
        <family val="2"/>
      </rPr>
      <t>→5,6.1</t>
    </r>
    <phoneticPr fontId="1"/>
  </si>
  <si>
    <r>
      <rPr>
        <sz val="16"/>
        <rFont val="MS Mincho"/>
        <family val="1"/>
        <charset val="128"/>
      </rPr>
      <t>クラウド：</t>
    </r>
    <r>
      <rPr>
        <sz val="16"/>
        <rFont val="Arial"/>
        <family val="2"/>
      </rPr>
      <t>AWS(EC2/S3/</t>
    </r>
    <r>
      <rPr>
        <sz val="16"/>
        <color rgb="FFC00000"/>
        <rFont val="Arial"/>
        <family val="2"/>
      </rPr>
      <t>EKS</t>
    </r>
    <r>
      <rPr>
        <sz val="16"/>
        <rFont val="Arial"/>
        <family val="2"/>
      </rPr>
      <t>/Lambda/</t>
    </r>
    <r>
      <rPr>
        <sz val="16"/>
        <color rgb="FFC00000"/>
        <rFont val="Arial"/>
        <family val="2"/>
      </rPr>
      <t>RDS</t>
    </r>
    <r>
      <rPr>
        <sz val="16"/>
        <rFont val="Arial"/>
        <family val="2"/>
      </rPr>
      <t>)</t>
    </r>
    <r>
      <rPr>
        <sz val="16"/>
        <rFont val="MS Mincho"/>
        <family val="1"/>
        <charset val="128"/>
      </rPr>
      <t>／</t>
    </r>
    <r>
      <rPr>
        <sz val="16"/>
        <color rgb="FFC00000"/>
        <rFont val="Arial"/>
        <family val="2"/>
      </rPr>
      <t>GCP</t>
    </r>
    <r>
      <rPr>
        <sz val="16"/>
        <color rgb="FFC00000"/>
        <rFont val="MS Mincho"/>
        <family val="1"/>
        <charset val="128"/>
      </rPr>
      <t>／</t>
    </r>
    <r>
      <rPr>
        <sz val="16"/>
        <color rgb="FFC00000"/>
        <rFont val="Arial"/>
        <family val="2"/>
      </rPr>
      <t>Azure</t>
    </r>
    <phoneticPr fontId="1"/>
  </si>
  <si>
    <r>
      <rPr>
        <sz val="16"/>
        <rFont val="MS Mincho"/>
        <family val="1"/>
        <charset val="128"/>
      </rPr>
      <t>サーバ：</t>
    </r>
    <r>
      <rPr>
        <sz val="16"/>
        <rFont val="Arial"/>
        <family val="2"/>
      </rPr>
      <t>Apache</t>
    </r>
    <r>
      <rPr>
        <sz val="16"/>
        <rFont val="MS Mincho"/>
        <family val="1"/>
        <charset val="128"/>
      </rPr>
      <t>／</t>
    </r>
    <r>
      <rPr>
        <sz val="16"/>
        <color rgb="FFC00000"/>
        <rFont val="Arial"/>
        <family val="2"/>
      </rPr>
      <t>nginx</t>
    </r>
    <r>
      <rPr>
        <sz val="16"/>
        <rFont val="MS Mincho"/>
        <family val="1"/>
        <charset val="128"/>
      </rPr>
      <t>／</t>
    </r>
    <r>
      <rPr>
        <sz val="16"/>
        <rFont val="Arial"/>
        <family val="2"/>
      </rPr>
      <t>WEBrick</t>
    </r>
    <r>
      <rPr>
        <sz val="16"/>
        <rFont val="MS Mincho"/>
        <family val="1"/>
        <charset val="128"/>
      </rPr>
      <t>　</t>
    </r>
    <phoneticPr fontId="1"/>
  </si>
  <si>
    <r>
      <rPr>
        <sz val="16"/>
        <rFont val="MS Mincho"/>
        <family val="1"/>
        <charset val="128"/>
      </rPr>
      <t>データベース：</t>
    </r>
    <r>
      <rPr>
        <sz val="16"/>
        <rFont val="Arial"/>
        <family val="2"/>
      </rPr>
      <t>MySQL</t>
    </r>
    <r>
      <rPr>
        <sz val="16"/>
        <rFont val="MS Mincho"/>
        <family val="1"/>
        <charset val="128"/>
      </rPr>
      <t>（</t>
    </r>
    <r>
      <rPr>
        <sz val="16"/>
        <rFont val="Arial"/>
        <family val="2"/>
      </rPr>
      <t>AWS:MySQL2</t>
    </r>
    <r>
      <rPr>
        <sz val="16"/>
        <rFont val="MS Mincho"/>
        <family val="1"/>
        <charset val="128"/>
      </rPr>
      <t>）／</t>
    </r>
    <r>
      <rPr>
        <sz val="16"/>
        <rFont val="Arial"/>
        <family val="2"/>
      </rPr>
      <t>PostgreSQL10</t>
    </r>
    <r>
      <rPr>
        <sz val="16"/>
        <rFont val="MS Mincho"/>
        <family val="1"/>
        <charset val="128"/>
      </rPr>
      <t>／</t>
    </r>
    <r>
      <rPr>
        <sz val="16"/>
        <color rgb="FFC00000"/>
        <rFont val="Arial"/>
        <family val="2"/>
      </rPr>
      <t>Redis</t>
    </r>
    <r>
      <rPr>
        <sz val="16"/>
        <color rgb="FFC00000"/>
        <rFont val="MS Mincho"/>
        <family val="1"/>
        <charset val="128"/>
      </rPr>
      <t>／</t>
    </r>
    <r>
      <rPr>
        <sz val="16"/>
        <color rgb="FFC00000"/>
        <rFont val="Arial"/>
        <family val="2"/>
      </rPr>
      <t>MariaDB</t>
    </r>
    <r>
      <rPr>
        <sz val="16"/>
        <color rgb="FFC00000"/>
        <rFont val="MS Mincho"/>
        <family val="1"/>
        <charset val="128"/>
      </rPr>
      <t>／</t>
    </r>
    <r>
      <rPr>
        <sz val="16"/>
        <color rgb="FFC00000"/>
        <rFont val="Arial"/>
        <family val="2"/>
      </rPr>
      <t>Firebase</t>
    </r>
    <r>
      <rPr>
        <sz val="16"/>
        <color rgb="FFC00000"/>
        <rFont val="MS Mincho"/>
        <family val="1"/>
        <charset val="128"/>
      </rPr>
      <t>／</t>
    </r>
    <r>
      <rPr>
        <sz val="16"/>
        <color rgb="FFC00000"/>
        <rFont val="Arial"/>
        <family val="2"/>
      </rPr>
      <t>DynamoDB</t>
    </r>
    <r>
      <rPr>
        <sz val="16"/>
        <color rgb="FFC00000"/>
        <rFont val="MS Mincho"/>
        <family val="1"/>
        <charset val="128"/>
      </rPr>
      <t>／</t>
    </r>
    <r>
      <rPr>
        <sz val="16"/>
        <color rgb="FFC00000"/>
        <rFont val="Arial"/>
        <family val="2"/>
      </rPr>
      <t>Amazon</t>
    </r>
    <r>
      <rPr>
        <sz val="16"/>
        <color rgb="FFC00000"/>
        <rFont val="MS Mincho"/>
        <family val="1"/>
        <charset val="128"/>
      </rPr>
      <t xml:space="preserve"> </t>
    </r>
    <r>
      <rPr>
        <sz val="16"/>
        <color rgb="FFC00000"/>
        <rFont val="Arial"/>
        <family val="2"/>
      </rPr>
      <t>RDS</t>
    </r>
    <r>
      <rPr>
        <sz val="16"/>
        <rFont val="MS Mincho"/>
        <family val="1"/>
        <charset val="128"/>
      </rPr>
      <t>　</t>
    </r>
    <phoneticPr fontId="1"/>
  </si>
  <si>
    <r>
      <rPr>
        <sz val="16"/>
        <rFont val="MS Mincho"/>
        <family val="1"/>
        <charset val="128"/>
      </rPr>
      <t>ソース管理：</t>
    </r>
    <r>
      <rPr>
        <sz val="16"/>
        <rFont val="Arial"/>
        <family val="2"/>
      </rPr>
      <t>Git</t>
    </r>
    <r>
      <rPr>
        <sz val="16"/>
        <rFont val="MS Mincho"/>
        <family val="1"/>
        <charset val="128"/>
      </rPr>
      <t>（</t>
    </r>
    <r>
      <rPr>
        <sz val="16"/>
        <rFont val="Arial"/>
        <family val="2"/>
      </rPr>
      <t>Github</t>
    </r>
    <r>
      <rPr>
        <sz val="16"/>
        <rFont val="MS Mincho"/>
        <family val="1"/>
        <charset val="128"/>
      </rPr>
      <t>／Github Acton）／</t>
    </r>
    <r>
      <rPr>
        <sz val="16"/>
        <color rgb="FFC00000"/>
        <rFont val="Arial"/>
        <family val="2"/>
      </rPr>
      <t>SourceTree</t>
    </r>
    <r>
      <rPr>
        <sz val="16"/>
        <rFont val="MS Mincho"/>
        <family val="1"/>
        <charset val="128"/>
      </rPr>
      <t>　</t>
    </r>
    <phoneticPr fontId="1"/>
  </si>
  <si>
    <r>
      <t xml:space="preserve">大学卒業後、新卒ではプログラマになれなかったので、ハードウェアの面から開発に携わろうと思い、N◯C製Linuxサーバのテスターとして勤めることにしました。
1年半後、SE として、詳細設計の職務から従事し、不景気の影響で新会社に移った後、PHP5・JSによるCMSやCSの開発・保守業務を２年間とバッチ作成（Java）業務をこなし。2011年7月に地元福岡に帰省しJavaソースコードレビューやのH◯EのRHEL6.xサーバー・Vmware製品のサポート、ゲームテスター業務(PHP5.x)などを経て、2018年にフリーランスに転身し、IaC（Ansible）の導入、PCキッティングやサーバー構築（CentOS7.xをVirtualbox上の導入）や開発業務（Pythonバッチのリプレース）を経て、コロナ発生後はAWSの構築（EC2/S3）をこなし、電力会社サーバのリプレース(RHEL7.5)とバッチ（Flask1.1.4）、商用Redmine/Redmicaの夜間カスタマーサポートや自社用のプラグイン作成グループに参画し部分改修やCS（PHP８.0）やAmazonLinux2022の検証などを担当しました・その一方で、PHP・Pythonだけではなく、KotlinやGolang、R言語、Vue3.Jsといった将来性のある言語の勉強をしております。
</t>
    </r>
    <r>
      <rPr>
        <sz val="14"/>
        <color rgb="FF000000"/>
        <rFont val="メイリオ"/>
        <family val="2"/>
        <charset val="128"/>
      </rPr>
      <t>累計経験年度</t>
    </r>
    <r>
      <rPr>
        <sz val="11"/>
        <color indexed="8"/>
        <rFont val="メイリオ"/>
        <family val="3"/>
        <charset val="128"/>
      </rPr>
      <t xml:space="preserve">
OS：
Linux（rpm系）  約5年
クラウド（AWS）1.5年
言語：
Java　3.5年(Java1.4時代がメイン)
PHP　4.5年（設計~保守含む）　独学でLaravel7.x〜　約2年
Ruby　2ヶ月（Ver.2.4）＋RoR　独学（Ver.4.x~）含む　1.5年
Python　3ヶ月（Ver.3.9）＋Flask1.1.4
その他（Mwおよび構築）：
IaC（Ansible）9ヶ月+設計＋構築
AWS（EC2/S3）10ヶ月
NW機器導入　10ヶ月　　
※キッティング・コールセンター・NW機材セットアップなど「設計・開発」等に関係ないものは除外しております　</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</si>
</sst>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176" formatCode="yyyy/mm/dd"/>
    <numFmt numFmtId="177" formatCode="yyyy/mm"/>
    <numFmt numFmtId="178" formatCode="General&quot;ヶ月&quot;"/>
    <numFmt numFmtId="179" formatCode="yyyy"/>
  </numFmts>
  <fonts count="80">
    <font>
      <sz val="12"/>
      <color theme="1"/>
      <name val="Yu Gothic"/>
      <family val="2"/>
      <charset val="128"/>
      <scheme val="minor"/>
    </font>
    <font>
      <sz val="6"/>
      <name val="Yu Gothic"/>
      <family val="2"/>
      <charset val="128"/>
      <scheme val="minor"/>
    </font>
    <font>
      <sz val="6"/>
      <name val="ＭＳ Ｐゴシック"/>
      <family val="3"/>
      <charset val="128"/>
    </font>
    <font>
      <u/>
      <sz val="12"/>
      <color theme="10"/>
      <name val="Yu Gothic"/>
      <family val="2"/>
      <charset val="128"/>
      <scheme val="minor"/>
    </font>
    <font>
      <u/>
      <sz val="12"/>
      <color theme="11"/>
      <name val="Yu Gothic"/>
      <family val="2"/>
      <charset val="128"/>
      <scheme val="minor"/>
    </font>
    <font>
      <sz val="12"/>
      <color theme="1"/>
      <name val="HGSｺﾞｼｯｸM"/>
      <family val="3"/>
      <charset val="128"/>
    </font>
    <font>
      <sz val="12"/>
      <color theme="1"/>
      <name val="HGSｺﾞｼｯｸE"/>
      <family val="2"/>
      <charset val="128"/>
    </font>
    <font>
      <sz val="9"/>
      <color indexed="8"/>
      <name val="HGSｺﾞｼｯｸE"/>
      <family val="2"/>
      <charset val="128"/>
    </font>
    <font>
      <sz val="14"/>
      <color indexed="8"/>
      <name val="HGSｺﾞｼｯｸE"/>
      <family val="2"/>
      <charset val="128"/>
    </font>
    <font>
      <sz val="10"/>
      <color indexed="8"/>
      <name val="HGSｺﾞｼｯｸE"/>
      <family val="2"/>
      <charset val="128"/>
    </font>
    <font>
      <sz val="9"/>
      <color rgb="FF000000"/>
      <name val="HGSｺﾞｼｯｸE"/>
      <family val="2"/>
      <charset val="128"/>
    </font>
    <font>
      <sz val="10"/>
      <color theme="1"/>
      <name val="HGSｺﾞｼｯｸE"/>
      <family val="2"/>
      <charset val="128"/>
    </font>
    <font>
      <sz val="9"/>
      <color theme="1"/>
      <name val="ＭＳ Ｐゴシック"/>
      <family val="3"/>
      <charset val="128"/>
    </font>
    <font>
      <sz val="12"/>
      <color theme="1"/>
      <name val="HGPｺﾞｼｯｸE"/>
      <family val="2"/>
      <charset val="128"/>
    </font>
    <font>
      <sz val="12"/>
      <color theme="1"/>
      <name val="Helvetica Neue"/>
      <family val="2"/>
    </font>
    <font>
      <sz val="12"/>
      <color theme="1"/>
      <name val="Hiragino Sans"/>
      <family val="2"/>
    </font>
    <font>
      <sz val="12"/>
      <color indexed="8"/>
      <name val="Verdana"/>
      <family val="2"/>
    </font>
    <font>
      <sz val="12"/>
      <color indexed="8"/>
      <name val="メイリオ"/>
      <family val="3"/>
      <charset val="128"/>
    </font>
    <font>
      <sz val="11"/>
      <color indexed="8"/>
      <name val="メイリオ"/>
      <family val="3"/>
      <charset val="128"/>
    </font>
    <font>
      <sz val="6"/>
      <name val="Verdana"/>
      <family val="2"/>
    </font>
    <font>
      <sz val="10"/>
      <color rgb="FF333333"/>
      <name val="ＭＳ Ｐゴシック"/>
      <family val="2"/>
      <charset val="128"/>
    </font>
    <font>
      <sz val="9"/>
      <name val="メイリオ"/>
      <family val="3"/>
      <charset val="128"/>
    </font>
    <font>
      <sz val="9"/>
      <color indexed="8"/>
      <name val="メイリオ"/>
      <family val="3"/>
      <charset val="128"/>
    </font>
    <font>
      <sz val="9"/>
      <color rgb="FFFF0000"/>
      <name val="メイリオ"/>
      <family val="3"/>
      <charset val="128"/>
    </font>
    <font>
      <b/>
      <sz val="9"/>
      <color indexed="8"/>
      <name val="メイリオ"/>
      <family val="3"/>
      <charset val="128"/>
    </font>
    <font>
      <b/>
      <sz val="9"/>
      <name val="メイリオ"/>
      <family val="3"/>
      <charset val="128"/>
    </font>
    <font>
      <sz val="9"/>
      <name val="メイリオ"/>
      <family val="2"/>
      <charset val="128"/>
    </font>
    <font>
      <b/>
      <sz val="9"/>
      <name val="メイリオ"/>
      <family val="2"/>
      <charset val="128"/>
    </font>
    <font>
      <sz val="8"/>
      <color indexed="8"/>
      <name val="メイリオ"/>
      <family val="3"/>
      <charset val="128"/>
    </font>
    <font>
      <u/>
      <sz val="8"/>
      <color indexed="8"/>
      <name val="メイリオ"/>
      <family val="3"/>
      <charset val="128"/>
    </font>
    <font>
      <sz val="10"/>
      <color indexed="8"/>
      <name val="メイリオ"/>
      <family val="3"/>
      <charset val="128"/>
    </font>
    <font>
      <b/>
      <sz val="6"/>
      <color indexed="8"/>
      <name val="メイリオ"/>
      <family val="3"/>
      <charset val="128"/>
    </font>
    <font>
      <b/>
      <sz val="8"/>
      <color indexed="8"/>
      <name val="メイリオ"/>
      <family val="3"/>
      <charset val="128"/>
    </font>
    <font>
      <b/>
      <sz val="9"/>
      <color indexed="8"/>
      <name val="メイリオ"/>
      <family val="2"/>
      <charset val="128"/>
    </font>
    <font>
      <sz val="9"/>
      <color rgb="FF000000"/>
      <name val="メイリオ"/>
      <family val="2"/>
      <charset val="128"/>
    </font>
    <font>
      <b/>
      <sz val="10"/>
      <color indexed="8"/>
      <name val="メイリオ"/>
      <family val="3"/>
      <charset val="128"/>
    </font>
    <font>
      <sz val="9"/>
      <color theme="1"/>
      <name val="メイリオ"/>
      <family val="2"/>
      <charset val="128"/>
    </font>
    <font>
      <sz val="9"/>
      <color indexed="8"/>
      <name val="メイリオ"/>
      <family val="2"/>
      <charset val="128"/>
    </font>
    <font>
      <sz val="36"/>
      <color indexed="8"/>
      <name val="メイリオ"/>
      <family val="3"/>
      <charset val="128"/>
    </font>
    <font>
      <sz val="14"/>
      <color rgb="FF000000"/>
      <name val="メイリオ"/>
      <family val="2"/>
      <charset val="128"/>
    </font>
    <font>
      <sz val="11"/>
      <name val="ＭＳ Ｐゴシック"/>
      <family val="3"/>
      <charset val="128"/>
    </font>
    <font>
      <sz val="18"/>
      <name val="ＭＳ ゴシック"/>
      <family val="3"/>
      <charset val="128"/>
    </font>
    <font>
      <sz val="8"/>
      <name val="ＭＳ 明朝"/>
      <family val="1"/>
      <charset val="128"/>
    </font>
    <font>
      <sz val="8"/>
      <name val="ＭＳ Ｐ明朝"/>
      <family val="1"/>
      <charset val="128"/>
    </font>
    <font>
      <sz val="10"/>
      <name val="ＭＳ 明朝"/>
      <family val="1"/>
      <charset val="128"/>
    </font>
    <font>
      <sz val="10.5"/>
      <name val="ＭＳ 明朝"/>
      <family val="1"/>
      <charset val="128"/>
    </font>
    <font>
      <sz val="14"/>
      <name val="ＭＳ 明朝"/>
      <family val="1"/>
      <charset val="128"/>
    </font>
    <font>
      <sz val="10.5"/>
      <name val="ＭＳ Ｐ明朝"/>
      <family val="1"/>
      <charset val="128"/>
    </font>
    <font>
      <u/>
      <sz val="11"/>
      <color theme="10"/>
      <name val="ＭＳ Ｐゴシック"/>
      <family val="3"/>
      <charset val="128"/>
    </font>
    <font>
      <sz val="11"/>
      <name val="ＭＳ Ｐ明朝"/>
      <family val="1"/>
      <charset val="128"/>
    </font>
    <font>
      <sz val="11"/>
      <name val="ＭＳ Ｐ明朝"/>
      <family val="1"/>
    </font>
    <font>
      <sz val="11"/>
      <name val="ＭＳ 明朝"/>
      <family val="1"/>
      <charset val="128"/>
    </font>
    <font>
      <sz val="16"/>
      <name val="ＭＳ 明朝"/>
      <family val="1"/>
      <charset val="128"/>
    </font>
    <font>
      <sz val="10"/>
      <name val="ＭＳ Ｐ明朝"/>
      <family val="1"/>
      <charset val="128"/>
    </font>
    <font>
      <sz val="11"/>
      <color theme="1"/>
      <name val="HGSｺﾞｼｯｸE"/>
      <family val="3"/>
      <charset val="128"/>
    </font>
    <font>
      <sz val="11"/>
      <color indexed="8"/>
      <name val="HGSｺﾞｼｯｸE"/>
      <family val="3"/>
      <charset val="128"/>
    </font>
    <font>
      <sz val="11"/>
      <color rgb="FF000000"/>
      <name val="HGSｺﾞｼｯｸE"/>
      <family val="3"/>
      <charset val="128"/>
    </font>
    <font>
      <sz val="11"/>
      <color rgb="FF000000"/>
      <name val="HGSｺﾞｼｯｸE"/>
      <family val="2"/>
      <charset val="128"/>
    </font>
    <font>
      <sz val="10.5"/>
      <color theme="1"/>
      <name val="HGSｺﾞｼｯｸE"/>
      <family val="3"/>
      <charset val="128"/>
    </font>
    <font>
      <sz val="14"/>
      <color indexed="8"/>
      <name val="HGSｺﾞｼｯｸE"/>
      <family val="3"/>
      <charset val="128"/>
    </font>
    <font>
      <sz val="11"/>
      <color theme="1"/>
      <name val="ＭＳ Ｐゴシック"/>
      <family val="3"/>
      <charset val="128"/>
    </font>
    <font>
      <sz val="22"/>
      <color indexed="8"/>
      <name val="HGSｺﾞｼｯｸE"/>
      <family val="3"/>
      <charset val="128"/>
    </font>
    <font>
      <sz val="12.5"/>
      <color indexed="8"/>
      <name val="HGSｺﾞｼｯｸE"/>
      <family val="3"/>
      <charset val="128"/>
    </font>
    <font>
      <sz val="12.5"/>
      <color theme="1"/>
      <name val="HGSｺﾞｼｯｸE"/>
      <family val="3"/>
      <charset val="128"/>
    </font>
    <font>
      <sz val="12.5"/>
      <color rgb="FF000000"/>
      <name val="HGSｺﾞｼｯｸE"/>
      <family val="3"/>
      <charset val="128"/>
    </font>
    <font>
      <sz val="12"/>
      <color indexed="8"/>
      <name val="メイリオ"/>
      <family val="2"/>
      <charset val="128"/>
    </font>
    <font>
      <b/>
      <sz val="10"/>
      <color theme="1"/>
      <name val="HGSｺﾞｼｯｸE"/>
      <family val="2"/>
      <charset val="128"/>
    </font>
    <font>
      <sz val="12"/>
      <color theme="1"/>
      <name val="Tsukushi A Round Gothic Bold"/>
      <family val="3"/>
      <charset val="128"/>
    </font>
    <font>
      <sz val="10"/>
      <color theme="1"/>
      <name val="HGPｺﾞｼｯｸE"/>
      <family val="2"/>
      <charset val="128"/>
    </font>
    <font>
      <b/>
      <sz val="12"/>
      <color theme="1"/>
      <name val="Yu Gothic"/>
      <family val="2"/>
      <charset val="128"/>
      <scheme val="minor"/>
    </font>
    <font>
      <sz val="12"/>
      <color theme="1"/>
      <name val="Arial"/>
      <family val="2"/>
    </font>
    <font>
      <sz val="12"/>
      <color rgb="FFC00000"/>
      <name val="Yu Gothic"/>
      <family val="2"/>
      <charset val="128"/>
      <scheme val="minor"/>
    </font>
    <font>
      <b/>
      <sz val="12"/>
      <color rgb="FFC00000"/>
      <name val="Arial"/>
      <family val="2"/>
    </font>
    <font>
      <b/>
      <sz val="12"/>
      <color rgb="FFC00000"/>
      <name val="Yu Gothic"/>
      <family val="2"/>
      <charset val="128"/>
    </font>
    <font>
      <sz val="16"/>
      <color rgb="FFC00000"/>
      <name val="Arial"/>
      <family val="2"/>
    </font>
    <font>
      <sz val="16"/>
      <color rgb="FFC00000"/>
      <name val="MS Mincho"/>
      <family val="1"/>
      <charset val="128"/>
    </font>
    <font>
      <sz val="16"/>
      <color theme="1"/>
      <name val="Arial"/>
      <family val="2"/>
    </font>
    <font>
      <sz val="16"/>
      <name val="Arial"/>
      <family val="1"/>
      <charset val="128"/>
    </font>
    <font>
      <sz val="16"/>
      <name val="MS Mincho"/>
      <family val="1"/>
      <charset val="128"/>
    </font>
    <font>
      <sz val="16"/>
      <name val="Arial"/>
      <family val="2"/>
    </font>
  </fonts>
  <fills count="7">
    <fill>
      <patternFill patternType="none"/>
    </fill>
    <fill>
      <patternFill patternType="gray125"/>
    </fill>
    <fill>
      <patternFill patternType="solid">
        <fgColor indexed="9"/>
        <bgColor auto="1"/>
      </patternFill>
    </fill>
    <fill>
      <patternFill patternType="solid">
        <fgColor rgb="FFFFFFFF"/>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s>
  <borders count="245">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thin">
        <color indexed="8"/>
      </bottom>
      <diagonal/>
    </border>
    <border>
      <left style="thin">
        <color auto="1"/>
      </left>
      <right style="thin">
        <color auto="1"/>
      </right>
      <top style="thin">
        <color auto="1"/>
      </top>
      <bottom/>
      <diagonal/>
    </border>
    <border>
      <left style="thin">
        <color indexed="8"/>
      </left>
      <right style="thin">
        <color indexed="8"/>
      </right>
      <top/>
      <bottom style="thin">
        <color indexed="8"/>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bottom/>
      <diagonal/>
    </border>
    <border>
      <left style="thin">
        <color auto="1"/>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8"/>
      </right>
      <top/>
      <bottom style="thin">
        <color auto="1"/>
      </bottom>
      <diagonal/>
    </border>
    <border>
      <left style="hair">
        <color indexed="8"/>
      </left>
      <right/>
      <top/>
      <bottom style="thin">
        <color auto="1"/>
      </bottom>
      <diagonal/>
    </border>
    <border>
      <left/>
      <right style="hair">
        <color indexed="8"/>
      </right>
      <top/>
      <bottom style="thin">
        <color auto="1"/>
      </bottom>
      <diagonal/>
    </border>
    <border>
      <left style="thin">
        <color indexed="8"/>
      </left>
      <right/>
      <top/>
      <bottom style="thin">
        <color auto="1"/>
      </bottom>
      <diagonal/>
    </border>
    <border>
      <left/>
      <right style="thin">
        <color indexed="8"/>
      </right>
      <top style="thin">
        <color auto="1"/>
      </top>
      <bottom style="thin">
        <color auto="1"/>
      </bottom>
      <diagonal/>
    </border>
    <border>
      <left style="hair">
        <color indexed="8"/>
      </left>
      <right/>
      <top style="thin">
        <color auto="1"/>
      </top>
      <bottom style="thin">
        <color auto="1"/>
      </bottom>
      <diagonal/>
    </border>
    <border>
      <left/>
      <right style="hair">
        <color indexed="8"/>
      </right>
      <top style="thin">
        <color auto="1"/>
      </top>
      <bottom style="thin">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right style="hair">
        <color indexed="8"/>
      </right>
      <top style="thin">
        <color auto="1"/>
      </top>
      <bottom style="thin">
        <color auto="1"/>
      </bottom>
      <diagonal/>
    </border>
    <border>
      <left style="thin">
        <color auto="1"/>
      </left>
      <right/>
      <top style="thin">
        <color auto="1"/>
      </top>
      <bottom style="thin">
        <color auto="1"/>
      </bottom>
      <diagonal/>
    </border>
    <border>
      <left/>
      <right style="thin">
        <color rgb="FF000000"/>
      </right>
      <top style="thin">
        <color indexed="64"/>
      </top>
      <bottom style="thin">
        <color indexed="64"/>
      </bottom>
      <diagonal/>
    </border>
    <border>
      <left/>
      <right/>
      <top style="thin">
        <color auto="1"/>
      </top>
      <bottom/>
      <diagonal/>
    </border>
    <border>
      <left style="thin">
        <color auto="1"/>
      </left>
      <right/>
      <top style="thin">
        <color auto="1"/>
      </top>
      <bottom/>
      <diagonal/>
    </border>
    <border>
      <left/>
      <right style="thin">
        <color indexed="8"/>
      </right>
      <top/>
      <bottom style="thin">
        <color indexed="8"/>
      </bottom>
      <diagonal/>
    </border>
    <border>
      <left style="thin">
        <color indexed="8"/>
      </left>
      <right/>
      <top/>
      <bottom style="thin">
        <color indexed="8"/>
      </bottom>
      <diagonal/>
    </border>
    <border>
      <left/>
      <right style="thin">
        <color indexed="8"/>
      </right>
      <top style="hair">
        <color indexed="8"/>
      </top>
      <bottom style="thin">
        <color auto="1"/>
      </bottom>
      <diagonal/>
    </border>
    <border>
      <left/>
      <right/>
      <top style="hair">
        <color indexed="8"/>
      </top>
      <bottom style="thin">
        <color auto="1"/>
      </bottom>
      <diagonal/>
    </border>
    <border>
      <left style="thin">
        <color indexed="8"/>
      </left>
      <right/>
      <top style="hair">
        <color indexed="8"/>
      </top>
      <bottom style="thin">
        <color auto="1"/>
      </bottom>
      <diagonal/>
    </border>
    <border>
      <left/>
      <right style="thin">
        <color auto="1"/>
      </right>
      <top/>
      <bottom style="thin">
        <color auto="1"/>
      </bottom>
      <diagonal/>
    </border>
    <border>
      <left/>
      <right style="thin">
        <color indexed="8"/>
      </right>
      <top/>
      <bottom/>
      <diagonal/>
    </border>
    <border>
      <left style="hair">
        <color indexed="8"/>
      </left>
      <right/>
      <top/>
      <bottom/>
      <diagonal/>
    </border>
    <border>
      <left/>
      <right style="hair">
        <color indexed="8"/>
      </right>
      <top/>
      <bottom/>
      <diagonal/>
    </border>
    <border>
      <left style="thin">
        <color indexed="8"/>
      </left>
      <right/>
      <top/>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style="hair">
        <color indexed="8"/>
      </bottom>
      <diagonal/>
    </border>
    <border>
      <left/>
      <right style="thin">
        <color indexed="8"/>
      </right>
      <top style="hair">
        <color indexed="8"/>
      </top>
      <bottom/>
      <diagonal/>
    </border>
    <border>
      <left/>
      <right/>
      <top style="hair">
        <color indexed="8"/>
      </top>
      <bottom/>
      <diagonal/>
    </border>
    <border>
      <left style="thin">
        <color indexed="8"/>
      </left>
      <right/>
      <top style="hair">
        <color indexed="8"/>
      </top>
      <bottom/>
      <diagonal/>
    </border>
    <border>
      <left/>
      <right style="thin">
        <color auto="1"/>
      </right>
      <top/>
      <bottom/>
      <diagonal/>
    </border>
    <border>
      <left/>
      <right style="thin">
        <color indexed="8"/>
      </right>
      <top/>
      <bottom style="hair">
        <color indexed="8"/>
      </bottom>
      <diagonal/>
    </border>
    <border>
      <left/>
      <right/>
      <top/>
      <bottom style="hair">
        <color indexed="8"/>
      </bottom>
      <diagonal/>
    </border>
    <border>
      <left style="thin">
        <color indexed="8"/>
      </left>
      <right/>
      <top/>
      <bottom style="hair">
        <color indexed="8"/>
      </bottom>
      <diagonal/>
    </border>
    <border>
      <left/>
      <right style="thin">
        <color indexed="8"/>
      </right>
      <top style="hair">
        <color auto="1"/>
      </top>
      <bottom/>
      <diagonal/>
    </border>
    <border>
      <left/>
      <right/>
      <top style="hair">
        <color auto="1"/>
      </top>
      <bottom/>
      <diagonal/>
    </border>
    <border>
      <left/>
      <right style="thin">
        <color indexed="8"/>
      </right>
      <top style="thin">
        <color auto="1"/>
      </top>
      <bottom/>
      <diagonal/>
    </border>
    <border>
      <left style="hair">
        <color indexed="8"/>
      </left>
      <right/>
      <top style="thin">
        <color auto="1"/>
      </top>
      <bottom/>
      <diagonal/>
    </border>
    <border>
      <left/>
      <right style="hair">
        <color indexed="8"/>
      </right>
      <top style="thin">
        <color auto="1"/>
      </top>
      <bottom/>
      <diagonal/>
    </border>
    <border>
      <left style="thin">
        <color indexed="8"/>
      </left>
      <right/>
      <top style="thin">
        <color auto="1"/>
      </top>
      <bottom/>
      <diagonal/>
    </border>
    <border>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right style="thin">
        <color indexed="8"/>
      </right>
      <top style="thin">
        <color auto="1"/>
      </top>
      <bottom style="hair">
        <color indexed="8"/>
      </bottom>
      <diagonal/>
    </border>
    <border>
      <left/>
      <right/>
      <top style="thin">
        <color auto="1"/>
      </top>
      <bottom style="hair">
        <color indexed="8"/>
      </bottom>
      <diagonal/>
    </border>
    <border>
      <left style="thin">
        <color indexed="8"/>
      </left>
      <right/>
      <top style="thin">
        <color auto="1"/>
      </top>
      <bottom style="hair">
        <color indexed="8"/>
      </bottom>
      <diagonal/>
    </border>
    <border>
      <left/>
      <right style="thin">
        <color indexed="8"/>
      </right>
      <top style="thin">
        <color auto="1"/>
      </top>
      <bottom style="hair">
        <color auto="1"/>
      </bottom>
      <diagonal/>
    </border>
    <border>
      <left/>
      <right/>
      <top style="thin">
        <color auto="1"/>
      </top>
      <bottom style="hair">
        <color auto="1"/>
      </bottom>
      <diagonal/>
    </border>
    <border>
      <left style="thin">
        <color auto="1"/>
      </left>
      <right/>
      <top style="thin">
        <color auto="1"/>
      </top>
      <bottom style="hair">
        <color auto="1"/>
      </bottom>
      <diagonal/>
    </border>
    <border>
      <left/>
      <right style="thin">
        <color auto="1"/>
      </right>
      <top style="thin">
        <color auto="1"/>
      </top>
      <bottom/>
      <diagonal/>
    </border>
    <border>
      <left style="thin">
        <color indexed="9"/>
      </left>
      <right style="thin">
        <color indexed="8"/>
      </right>
      <top style="thin">
        <color indexed="9"/>
      </top>
      <bottom style="thin">
        <color auto="1"/>
      </bottom>
      <diagonal/>
    </border>
    <border>
      <left style="hair">
        <color indexed="8"/>
      </left>
      <right style="thin">
        <color indexed="9"/>
      </right>
      <top style="thin">
        <color indexed="9"/>
      </top>
      <bottom style="thin">
        <color auto="1"/>
      </bottom>
      <diagonal/>
    </border>
    <border>
      <left style="thin">
        <color indexed="9"/>
      </left>
      <right style="hair">
        <color indexed="8"/>
      </right>
      <top style="thin">
        <color indexed="9"/>
      </top>
      <bottom style="thin">
        <color auto="1"/>
      </bottom>
      <diagonal/>
    </border>
    <border>
      <left style="thin">
        <color indexed="8"/>
      </left>
      <right style="thin">
        <color indexed="9"/>
      </right>
      <top style="thin">
        <color indexed="9"/>
      </top>
      <bottom style="thin">
        <color auto="1"/>
      </bottom>
      <diagonal/>
    </border>
    <border>
      <left style="thin">
        <color auto="1"/>
      </left>
      <right style="thin">
        <color indexed="9"/>
      </right>
      <top style="thin">
        <color indexed="9"/>
      </top>
      <bottom style="thin">
        <color auto="1"/>
      </bottom>
      <diagonal/>
    </border>
    <border>
      <left style="thin">
        <color indexed="9"/>
      </left>
      <right style="thin">
        <color indexed="8"/>
      </right>
      <top style="thin">
        <color indexed="9"/>
      </top>
      <bottom style="thin">
        <color indexed="9"/>
      </bottom>
      <diagonal/>
    </border>
    <border>
      <left style="hair">
        <color indexed="8"/>
      </left>
      <right style="thin">
        <color indexed="9"/>
      </right>
      <top style="thin">
        <color indexed="9"/>
      </top>
      <bottom style="thin">
        <color indexed="9"/>
      </bottom>
      <diagonal/>
    </border>
    <border>
      <left style="thin">
        <color indexed="9"/>
      </left>
      <right style="hair">
        <color indexed="8"/>
      </right>
      <top style="thin">
        <color indexed="9"/>
      </top>
      <bottom style="thin">
        <color indexed="9"/>
      </bottom>
      <diagonal/>
    </border>
    <border>
      <left style="thin">
        <color indexed="8"/>
      </left>
      <right style="thin">
        <color indexed="9"/>
      </right>
      <top style="thin">
        <color indexed="9"/>
      </top>
      <bottom style="thin">
        <color indexed="9"/>
      </bottom>
      <diagonal/>
    </border>
    <border>
      <left style="thin">
        <color auto="1"/>
      </left>
      <right style="thin">
        <color indexed="9"/>
      </right>
      <top style="thin">
        <color indexed="9"/>
      </top>
      <bottom style="thin">
        <color indexed="9"/>
      </bottom>
      <diagonal/>
    </border>
    <border>
      <left style="thin">
        <color indexed="9"/>
      </left>
      <right style="thin">
        <color indexed="8"/>
      </right>
      <top style="thin">
        <color indexed="8"/>
      </top>
      <bottom style="thin">
        <color indexed="9"/>
      </bottom>
      <diagonal/>
    </border>
    <border>
      <left style="hair">
        <color indexed="8"/>
      </left>
      <right style="thin">
        <color indexed="9"/>
      </right>
      <top style="thin">
        <color indexed="8"/>
      </top>
      <bottom style="thin">
        <color indexed="9"/>
      </bottom>
      <diagonal/>
    </border>
    <border>
      <left style="thin">
        <color indexed="9"/>
      </left>
      <right style="hair">
        <color indexed="8"/>
      </right>
      <top style="thin">
        <color indexed="8"/>
      </top>
      <bottom style="thin">
        <color indexed="9"/>
      </bottom>
      <diagonal/>
    </border>
    <border>
      <left/>
      <right style="hair">
        <color indexed="8"/>
      </right>
      <top style="thin">
        <color indexed="8"/>
      </top>
      <bottom/>
      <diagonal/>
    </border>
    <border>
      <left style="hair">
        <color indexed="8"/>
      </left>
      <right/>
      <top style="thin">
        <color indexed="8"/>
      </top>
      <bottom/>
      <diagonal/>
    </border>
    <border>
      <left style="thin">
        <color indexed="8"/>
      </left>
      <right style="thin">
        <color indexed="9"/>
      </right>
      <top style="thin">
        <color indexed="8"/>
      </top>
      <bottom style="thin">
        <color indexed="9"/>
      </bottom>
      <diagonal/>
    </border>
    <border>
      <left/>
      <right style="thin">
        <color indexed="8"/>
      </right>
      <top style="thin">
        <color indexed="8"/>
      </top>
      <bottom style="hair">
        <color indexed="8"/>
      </bottom>
      <diagonal/>
    </border>
    <border>
      <left/>
      <right/>
      <top style="thin">
        <color indexed="8"/>
      </top>
      <bottom style="hair">
        <color indexed="8"/>
      </bottom>
      <diagonal/>
    </border>
    <border>
      <left style="thin">
        <color indexed="8"/>
      </left>
      <right/>
      <top style="thin">
        <color indexed="8"/>
      </top>
      <bottom style="hair">
        <color indexed="8"/>
      </bottom>
      <diagonal/>
    </border>
    <border>
      <left/>
      <right style="thin">
        <color auto="1"/>
      </right>
      <top style="thin">
        <color indexed="8"/>
      </top>
      <bottom/>
      <diagonal/>
    </border>
    <border>
      <left style="thin">
        <color auto="1"/>
      </left>
      <right style="thin">
        <color indexed="9"/>
      </right>
      <top style="thin">
        <color indexed="8"/>
      </top>
      <bottom style="thin">
        <color indexed="9"/>
      </bottom>
      <diagonal/>
    </border>
    <border>
      <left/>
      <right style="thin">
        <color indexed="8"/>
      </right>
      <top style="dotted">
        <color indexed="64"/>
      </top>
      <bottom style="hair">
        <color indexed="8"/>
      </bottom>
      <diagonal/>
    </border>
    <border>
      <left/>
      <right/>
      <top style="dotted">
        <color indexed="64"/>
      </top>
      <bottom style="hair">
        <color indexed="8"/>
      </bottom>
      <diagonal/>
    </border>
    <border>
      <left style="thin">
        <color indexed="8"/>
      </left>
      <right/>
      <top style="dotted">
        <color indexed="64"/>
      </top>
      <bottom style="hair">
        <color indexed="8"/>
      </bottom>
      <diagonal/>
    </border>
    <border>
      <left style="hair">
        <color indexed="8"/>
      </left>
      <right/>
      <top/>
      <bottom style="thin">
        <color indexed="8"/>
      </bottom>
      <diagonal/>
    </border>
    <border>
      <left/>
      <right style="hair">
        <color indexed="8"/>
      </right>
      <top/>
      <bottom style="thin">
        <color indexed="8"/>
      </bottom>
      <diagonal/>
    </border>
    <border>
      <left/>
      <right style="thin">
        <color auto="1"/>
      </right>
      <top/>
      <bottom style="thin">
        <color indexed="8"/>
      </bottom>
      <diagonal/>
    </border>
    <border>
      <left/>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auto="1"/>
      </left>
      <right/>
      <top/>
      <bottom style="thin">
        <color indexed="8"/>
      </bottom>
      <diagonal/>
    </border>
    <border>
      <left style="thin">
        <color auto="1"/>
      </left>
      <right/>
      <top/>
      <bottom style="thin">
        <color auto="1"/>
      </bottom>
      <diagonal/>
    </border>
    <border>
      <left style="hair">
        <color indexed="8"/>
      </left>
      <right/>
      <top style="hair">
        <color indexed="8"/>
      </top>
      <bottom/>
      <diagonal/>
    </border>
    <border>
      <left/>
      <right style="hair">
        <color indexed="8"/>
      </right>
      <top style="hair">
        <color indexed="8"/>
      </top>
      <bottom/>
      <diagonal/>
    </border>
    <border>
      <left style="thin">
        <color auto="1"/>
      </left>
      <right/>
      <top style="thin">
        <color indexed="8"/>
      </top>
      <bottom/>
      <diagonal/>
    </border>
    <border>
      <left style="thin">
        <color indexed="9"/>
      </left>
      <right/>
      <top/>
      <bottom/>
      <diagonal/>
    </border>
    <border>
      <left style="thin">
        <color indexed="9"/>
      </left>
      <right style="thin">
        <color indexed="9"/>
      </right>
      <top/>
      <bottom/>
      <diagonal/>
    </border>
    <border>
      <left/>
      <right style="thin">
        <color auto="1"/>
      </right>
      <top style="thin">
        <color theme="1"/>
      </top>
      <bottom style="thin">
        <color auto="1"/>
      </bottom>
      <diagonal/>
    </border>
    <border>
      <left/>
      <right/>
      <top style="thin">
        <color theme="1"/>
      </top>
      <bottom style="thin">
        <color auto="1"/>
      </bottom>
      <diagonal/>
    </border>
    <border>
      <left style="hair">
        <color theme="1"/>
      </left>
      <right/>
      <top style="thin">
        <color theme="1"/>
      </top>
      <bottom style="thin">
        <color auto="1"/>
      </bottom>
      <diagonal/>
    </border>
    <border>
      <left/>
      <right style="hair">
        <color theme="1"/>
      </right>
      <top style="thin">
        <color auto="1"/>
      </top>
      <bottom style="thin">
        <color auto="1"/>
      </bottom>
      <diagonal/>
    </border>
    <border>
      <left style="hair">
        <color auto="1"/>
      </left>
      <right/>
      <top style="thin">
        <color auto="1"/>
      </top>
      <bottom style="thin">
        <color auto="1"/>
      </bottom>
      <diagonal/>
    </border>
    <border>
      <left/>
      <right style="hair">
        <color auto="1"/>
      </right>
      <top/>
      <bottom style="thin">
        <color auto="1"/>
      </bottom>
      <diagonal/>
    </border>
    <border>
      <left/>
      <right style="thin">
        <color auto="1"/>
      </right>
      <top style="thin">
        <color theme="1"/>
      </top>
      <bottom style="thin">
        <color theme="1"/>
      </bottom>
      <diagonal/>
    </border>
    <border>
      <left/>
      <right/>
      <top style="thin">
        <color theme="1"/>
      </top>
      <bottom style="thin">
        <color theme="1"/>
      </bottom>
      <diagonal/>
    </border>
    <border>
      <left style="hair">
        <color theme="1"/>
      </left>
      <right/>
      <top style="thin">
        <color theme="1"/>
      </top>
      <bottom style="thin">
        <color theme="1"/>
      </bottom>
      <diagonal/>
    </border>
    <border>
      <left/>
      <right style="hair">
        <color theme="1"/>
      </right>
      <top style="thin">
        <color theme="1"/>
      </top>
      <bottom style="thin">
        <color auto="1"/>
      </bottom>
      <diagonal/>
    </border>
    <border>
      <left style="hair">
        <color auto="1"/>
      </left>
      <right/>
      <top style="thin">
        <color theme="1"/>
      </top>
      <bottom style="thin">
        <color auto="1"/>
      </bottom>
      <diagonal/>
    </border>
    <border>
      <left/>
      <right style="hair">
        <color auto="1"/>
      </right>
      <top style="thin">
        <color auto="1"/>
      </top>
      <bottom/>
      <diagonal/>
    </border>
    <border>
      <left/>
      <right style="hair">
        <color auto="1"/>
      </right>
      <top style="thin">
        <color auto="1"/>
      </top>
      <bottom style="thin">
        <color auto="1"/>
      </bottom>
      <diagonal/>
    </border>
    <border>
      <left/>
      <right style="thin">
        <color auto="1"/>
      </right>
      <top style="hair">
        <color indexed="8"/>
      </top>
      <bottom style="thin">
        <color auto="1"/>
      </bottom>
      <diagonal/>
    </border>
    <border>
      <left style="hair">
        <color indexed="8"/>
      </left>
      <right/>
      <top style="hair">
        <color indexed="8"/>
      </top>
      <bottom style="thin">
        <color auto="1"/>
      </bottom>
      <diagonal/>
    </border>
    <border>
      <left/>
      <right style="hair">
        <color indexed="8"/>
      </right>
      <top style="hair">
        <color indexed="8"/>
      </top>
      <bottom style="thin">
        <color auto="1"/>
      </bottom>
      <diagonal/>
    </border>
    <border>
      <left style="thin">
        <color auto="1"/>
      </left>
      <right/>
      <top style="hair">
        <color indexed="8"/>
      </top>
      <bottom style="thin">
        <color auto="1"/>
      </bottom>
      <diagonal/>
    </border>
    <border>
      <left/>
      <right style="thin">
        <color auto="1"/>
      </right>
      <top style="hair">
        <color indexed="8"/>
      </top>
      <bottom style="thin">
        <color indexed="8"/>
      </bottom>
      <diagonal/>
    </border>
    <border>
      <left/>
      <right/>
      <top style="hair">
        <color indexed="8"/>
      </top>
      <bottom style="thin">
        <color indexed="8"/>
      </bottom>
      <diagonal/>
    </border>
    <border>
      <left style="thin">
        <color auto="1"/>
      </left>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right style="hair">
        <color auto="1"/>
      </right>
      <top style="hair">
        <color indexed="8"/>
      </top>
      <bottom style="thin">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thin">
        <color indexed="8"/>
      </right>
      <top style="hair">
        <color auto="1"/>
      </top>
      <bottom style="thin">
        <color auto="1"/>
      </bottom>
      <diagonal/>
    </border>
    <border>
      <left/>
      <right/>
      <top style="hair">
        <color auto="1"/>
      </top>
      <bottom style="thin">
        <color auto="1"/>
      </bottom>
      <diagonal/>
    </border>
    <border>
      <left style="thin">
        <color auto="1"/>
      </left>
      <right/>
      <top style="hair">
        <color auto="1"/>
      </top>
      <bottom style="thin">
        <color auto="1"/>
      </bottom>
      <diagonal/>
    </border>
    <border>
      <left/>
      <right style="thin">
        <color auto="1"/>
      </right>
      <top style="thin">
        <color auto="1"/>
      </top>
      <bottom style="hair">
        <color auto="1"/>
      </bottom>
      <diagonal/>
    </border>
    <border>
      <left/>
      <right style="thin">
        <color auto="1"/>
      </right>
      <top style="thin">
        <color auto="1"/>
      </top>
      <bottom style="hair">
        <color indexed="8"/>
      </bottom>
      <diagonal/>
    </border>
    <border>
      <left style="thin">
        <color auto="1"/>
      </left>
      <right/>
      <top style="thin">
        <color auto="1"/>
      </top>
      <bottom style="hair">
        <color indexed="8"/>
      </bottom>
      <diagonal/>
    </border>
    <border>
      <left style="thin">
        <color indexed="9"/>
      </left>
      <right style="thin">
        <color indexed="8"/>
      </right>
      <top style="thin">
        <color indexed="8"/>
      </top>
      <bottom style="hair">
        <color indexed="8"/>
      </bottom>
      <diagonal/>
    </border>
    <border>
      <left style="thin">
        <color indexed="9"/>
      </left>
      <right style="thin">
        <color indexed="9"/>
      </right>
      <top style="thin">
        <color indexed="8"/>
      </top>
      <bottom style="hair">
        <color indexed="8"/>
      </bottom>
      <diagonal/>
    </border>
    <border>
      <left style="thin">
        <color indexed="8"/>
      </left>
      <right style="thin">
        <color indexed="9"/>
      </right>
      <top style="thin">
        <color indexed="8"/>
      </top>
      <bottom style="hair">
        <color indexed="8"/>
      </bottom>
      <diagonal/>
    </border>
    <border>
      <left/>
      <right/>
      <top/>
      <bottom style="medium">
        <color indexed="64"/>
      </bottom>
      <diagonal/>
    </border>
    <border>
      <left style="medium">
        <color indexed="64"/>
      </left>
      <right/>
      <top/>
      <bottom style="hair">
        <color indexed="64"/>
      </bottom>
      <diagonal/>
    </border>
    <border>
      <left/>
      <right/>
      <top style="medium">
        <color indexed="64"/>
      </top>
      <bottom style="hair">
        <color indexed="64"/>
      </bottom>
      <diagonal/>
    </border>
    <border>
      <left style="hair">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double">
        <color indexed="64"/>
      </bottom>
      <diagonal/>
    </border>
    <border>
      <left style="hair">
        <color indexed="64"/>
      </left>
      <right style="hair">
        <color indexed="64"/>
      </right>
      <top style="medium">
        <color indexed="64"/>
      </top>
      <bottom style="double">
        <color indexed="64"/>
      </bottom>
      <diagonal/>
    </border>
    <border>
      <left style="hair">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hair">
        <color indexed="64"/>
      </left>
      <right style="medium">
        <color indexed="64"/>
      </right>
      <top/>
      <bottom/>
      <diagonal/>
    </border>
    <border>
      <left style="hair">
        <color indexed="64"/>
      </left>
      <right style="hair">
        <color indexed="64"/>
      </right>
      <top/>
      <bottom style="hair">
        <color indexed="64"/>
      </bottom>
      <diagonal/>
    </border>
    <border>
      <left style="hair">
        <color indexed="64"/>
      </left>
      <right/>
      <top style="double">
        <color indexed="64"/>
      </top>
      <bottom style="hair">
        <color indexed="64"/>
      </bottom>
      <diagonal/>
    </border>
    <border>
      <left/>
      <right/>
      <top style="double">
        <color indexed="64"/>
      </top>
      <bottom style="hair">
        <color indexed="64"/>
      </bottom>
      <diagonal/>
    </border>
    <border>
      <left/>
      <right style="medium">
        <color indexed="64"/>
      </right>
      <top style="double">
        <color indexed="64"/>
      </top>
      <bottom style="hair">
        <color indexed="64"/>
      </bottom>
      <diagonal/>
    </border>
    <border>
      <left style="hair">
        <color indexed="64"/>
      </left>
      <right style="medium">
        <color indexed="64"/>
      </right>
      <top/>
      <bottom style="thin">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bottom style="thin">
        <color indexed="64"/>
      </bottom>
      <diagonal/>
    </border>
    <border>
      <left/>
      <right style="medium">
        <color indexed="64"/>
      </right>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thin">
        <color indexed="9"/>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double">
        <color indexed="8"/>
      </bottom>
      <diagonal/>
    </border>
    <border>
      <left style="thin">
        <color auto="1"/>
      </left>
      <right style="thin">
        <color auto="1"/>
      </right>
      <top style="thin">
        <color auto="1"/>
      </top>
      <bottom style="double">
        <color indexed="8"/>
      </bottom>
      <diagonal/>
    </border>
    <border>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style="thin">
        <color indexed="8"/>
      </top>
      <bottom style="hair">
        <color indexed="8"/>
      </bottom>
      <diagonal/>
    </border>
    <border>
      <left style="thin">
        <color indexed="8"/>
      </left>
      <right style="thin">
        <color indexed="10"/>
      </right>
      <top/>
      <bottom style="thin">
        <color indexed="8"/>
      </bottom>
      <diagonal/>
    </border>
    <border>
      <left style="thin">
        <color indexed="10"/>
      </left>
      <right style="thin">
        <color indexed="8"/>
      </right>
      <top/>
      <bottom style="thin">
        <color indexed="8"/>
      </bottom>
      <diagonal/>
    </border>
    <border>
      <left style="thin">
        <color indexed="8"/>
      </left>
      <right style="thin">
        <color indexed="10"/>
      </right>
      <top style="thin">
        <color indexed="8"/>
      </top>
      <bottom style="hair">
        <color indexed="8"/>
      </bottom>
      <diagonal/>
    </border>
    <border>
      <left style="thin">
        <color indexed="10"/>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64"/>
      </left>
      <right style="thin">
        <color indexed="64"/>
      </right>
      <top/>
      <bottom/>
      <diagonal/>
    </border>
    <border>
      <left/>
      <right style="thin">
        <color indexed="8"/>
      </right>
      <top style="thin">
        <color indexed="8"/>
      </top>
      <bottom style="hair">
        <color indexed="8"/>
      </bottom>
      <diagonal/>
    </border>
    <border>
      <left/>
      <right style="thin">
        <color indexed="8"/>
      </right>
      <top/>
      <bottom style="thin">
        <color indexed="8"/>
      </bottom>
      <diagonal/>
    </border>
    <border>
      <left style="thin">
        <color indexed="64"/>
      </left>
      <right style="thin">
        <color auto="1"/>
      </right>
      <top style="hair">
        <color indexed="64"/>
      </top>
      <bottom style="hair">
        <color indexed="64"/>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hair">
        <color indexed="64"/>
      </top>
      <bottom style="hair">
        <color indexed="64"/>
      </bottom>
      <diagonal/>
    </border>
    <border>
      <left/>
      <right style="thin">
        <color auto="1"/>
      </right>
      <top style="hair">
        <color indexed="64"/>
      </top>
      <bottom style="hair">
        <color indexed="64"/>
      </bottom>
      <diagonal/>
    </border>
  </borders>
  <cellStyleXfs count="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6" fillId="0" borderId="0" applyNumberFormat="0" applyFill="0" applyBorder="0" applyProtection="0">
      <alignment vertical="top" wrapText="1"/>
    </xf>
    <xf numFmtId="6" fontId="16" fillId="0" borderId="0" applyFont="0" applyFill="0" applyBorder="0" applyAlignment="0" applyProtection="0">
      <alignment vertical="center"/>
    </xf>
    <xf numFmtId="0" fontId="40" fillId="0" borderId="0">
      <alignment vertical="center"/>
    </xf>
    <xf numFmtId="0" fontId="48" fillId="0" borderId="0" applyNumberFormat="0" applyFill="0" applyBorder="0" applyAlignment="0" applyProtection="0">
      <alignment vertical="center"/>
    </xf>
  </cellStyleXfs>
  <cellXfs count="718">
    <xf numFmtId="0" fontId="0" fillId="0" borderId="0" xfId="0"/>
    <xf numFmtId="0" fontId="5" fillId="0" borderId="0" xfId="0" applyFont="1"/>
    <xf numFmtId="49" fontId="7" fillId="0" borderId="2" xfId="0" applyNumberFormat="1"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vertical="center"/>
    </xf>
    <xf numFmtId="0" fontId="7" fillId="0" borderId="11" xfId="0" applyFont="1" applyBorder="1" applyAlignment="1">
      <alignment vertical="center"/>
    </xf>
    <xf numFmtId="49" fontId="7" fillId="0" borderId="2" xfId="0" applyNumberFormat="1" applyFont="1" applyBorder="1" applyAlignment="1">
      <alignment horizontal="left" vertical="center"/>
    </xf>
    <xf numFmtId="49" fontId="7" fillId="0" borderId="6" xfId="0" applyNumberFormat="1" applyFont="1" applyBorder="1" applyAlignment="1">
      <alignment horizontal="center" vertical="center"/>
    </xf>
    <xf numFmtId="0" fontId="6" fillId="0" borderId="0" xfId="0" applyFont="1" applyAlignment="1">
      <alignment vertical="center"/>
    </xf>
    <xf numFmtId="49" fontId="10" fillId="0" borderId="2" xfId="0" applyNumberFormat="1" applyFont="1" applyBorder="1" applyAlignment="1">
      <alignment horizontal="center" vertical="center"/>
    </xf>
    <xf numFmtId="49" fontId="10" fillId="0" borderId="8" xfId="0" applyNumberFormat="1" applyFont="1" applyBorder="1" applyAlignment="1">
      <alignment horizontal="center" vertical="center"/>
    </xf>
    <xf numFmtId="0" fontId="7" fillId="0" borderId="5" xfId="0" applyFont="1" applyBorder="1" applyAlignment="1">
      <alignment vertical="center"/>
    </xf>
    <xf numFmtId="0" fontId="7" fillId="0" borderId="3" xfId="0" applyFont="1" applyBorder="1" applyAlignment="1">
      <alignment vertical="center"/>
    </xf>
    <xf numFmtId="0" fontId="7" fillId="0" borderId="9" xfId="0" applyFont="1" applyBorder="1" applyAlignment="1">
      <alignment vertical="center"/>
    </xf>
    <xf numFmtId="49" fontId="7" fillId="0" borderId="2" xfId="0" applyNumberFormat="1" applyFont="1" applyBorder="1" applyAlignment="1">
      <alignment vertical="center"/>
    </xf>
    <xf numFmtId="49" fontId="12" fillId="0" borderId="0" xfId="0" applyNumberFormat="1" applyFont="1" applyAlignment="1">
      <alignment vertical="center" wrapText="1"/>
    </xf>
    <xf numFmtId="0" fontId="9" fillId="2" borderId="14" xfId="0" applyFont="1" applyFill="1" applyBorder="1" applyAlignment="1">
      <alignment horizontal="center" vertical="center"/>
    </xf>
    <xf numFmtId="0" fontId="14" fillId="0" borderId="0" xfId="0" applyFont="1"/>
    <xf numFmtId="0" fontId="15" fillId="0" borderId="0" xfId="0" applyFont="1"/>
    <xf numFmtId="49" fontId="17" fillId="0" borderId="0" xfId="7" applyNumberFormat="1" applyFont="1">
      <alignment vertical="top" wrapText="1"/>
    </xf>
    <xf numFmtId="49" fontId="18" fillId="0" borderId="0" xfId="7" applyNumberFormat="1" applyFont="1" applyAlignment="1">
      <alignment vertical="center"/>
    </xf>
    <xf numFmtId="0" fontId="20" fillId="0" borderId="0" xfId="7" applyFont="1" applyAlignment="1">
      <alignment vertical="center" wrapText="1"/>
    </xf>
    <xf numFmtId="49" fontId="18" fillId="0" borderId="0" xfId="7" applyNumberFormat="1" applyFont="1" applyAlignment="1">
      <alignment vertical="center" wrapText="1"/>
    </xf>
    <xf numFmtId="176" fontId="18" fillId="0" borderId="0" xfId="7" applyNumberFormat="1" applyFont="1" applyAlignment="1">
      <alignment vertical="center"/>
    </xf>
    <xf numFmtId="49" fontId="22" fillId="0" borderId="25" xfId="7" applyNumberFormat="1" applyFont="1" applyFill="1" applyBorder="1" applyAlignment="1">
      <alignment horizontal="left" vertical="center"/>
    </xf>
    <xf numFmtId="49" fontId="22" fillId="0" borderId="21" xfId="7" applyNumberFormat="1" applyFont="1" applyFill="1" applyBorder="1" applyAlignment="1">
      <alignment horizontal="left" vertical="center"/>
    </xf>
    <xf numFmtId="49" fontId="22" fillId="0" borderId="26" xfId="7" applyNumberFormat="1" applyFont="1" applyFill="1" applyBorder="1" applyAlignment="1">
      <alignment horizontal="left" vertical="center"/>
    </xf>
    <xf numFmtId="49" fontId="21" fillId="0" borderId="32" xfId="7" applyNumberFormat="1" applyFont="1" applyFill="1" applyBorder="1" applyAlignment="1">
      <alignment horizontal="left" vertical="center"/>
    </xf>
    <xf numFmtId="49" fontId="21" fillId="0" borderId="11" xfId="7" applyNumberFormat="1" applyFont="1" applyFill="1" applyBorder="1" applyAlignment="1">
      <alignment horizontal="left" vertical="center"/>
    </xf>
    <xf numFmtId="49" fontId="21" fillId="0" borderId="33" xfId="7" applyNumberFormat="1" applyFont="1" applyFill="1" applyBorder="1" applyAlignment="1">
      <alignment horizontal="left" vertical="center"/>
    </xf>
    <xf numFmtId="49" fontId="21" fillId="0" borderId="32" xfId="7" applyNumberFormat="1" applyFont="1" applyFill="1" applyBorder="1" applyAlignment="1">
      <alignment vertical="center"/>
    </xf>
    <xf numFmtId="49" fontId="21" fillId="0" borderId="11" xfId="7" applyNumberFormat="1" applyFont="1" applyFill="1" applyBorder="1" applyAlignment="1">
      <alignment vertical="center"/>
    </xf>
    <xf numFmtId="49" fontId="21" fillId="0" borderId="33" xfId="7" applyNumberFormat="1" applyFont="1" applyFill="1" applyBorder="1" applyAlignment="1">
      <alignment vertical="center"/>
    </xf>
    <xf numFmtId="49" fontId="21" fillId="0" borderId="30" xfId="7" applyNumberFormat="1" applyFont="1" applyFill="1" applyBorder="1" applyAlignment="1">
      <alignment horizontal="left" vertical="center"/>
    </xf>
    <xf numFmtId="49" fontId="21" fillId="0" borderId="30" xfId="7" applyNumberFormat="1" applyFont="1" applyFill="1" applyBorder="1" applyAlignment="1">
      <alignment vertical="center"/>
    </xf>
    <xf numFmtId="49" fontId="25" fillId="4" borderId="8" xfId="7" applyNumberFormat="1" applyFont="1" applyFill="1" applyBorder="1" applyAlignment="1">
      <alignment horizontal="left" vertical="center"/>
    </xf>
    <xf numFmtId="49" fontId="25" fillId="4" borderId="11" xfId="7" applyNumberFormat="1" applyFont="1" applyFill="1" applyBorder="1" applyAlignment="1">
      <alignment horizontal="left" vertical="center"/>
    </xf>
    <xf numFmtId="49" fontId="25" fillId="4" borderId="33" xfId="7" applyNumberFormat="1" applyFont="1" applyFill="1" applyBorder="1" applyAlignment="1">
      <alignment horizontal="left" vertical="center"/>
    </xf>
    <xf numFmtId="49" fontId="25" fillId="4" borderId="27" xfId="7" applyNumberFormat="1" applyFont="1" applyFill="1" applyBorder="1" applyAlignment="1">
      <alignment horizontal="left" vertical="center"/>
    </xf>
    <xf numFmtId="49" fontId="25" fillId="4" borderId="30" xfId="7" applyNumberFormat="1" applyFont="1" applyFill="1" applyBorder="1" applyAlignment="1">
      <alignment horizontal="left" vertical="center"/>
    </xf>
    <xf numFmtId="0" fontId="21" fillId="0" borderId="32" xfId="7" applyFont="1" applyBorder="1" applyAlignment="1">
      <alignment horizontal="left" vertical="center"/>
    </xf>
    <xf numFmtId="0" fontId="21" fillId="0" borderId="11" xfId="7" applyFont="1" applyBorder="1" applyAlignment="1">
      <alignment horizontal="left" vertical="center"/>
    </xf>
    <xf numFmtId="49" fontId="28" fillId="0" borderId="0" xfId="7" applyNumberFormat="1" applyFont="1" applyBorder="1" applyAlignment="1">
      <alignment horizontal="left" vertical="center"/>
    </xf>
    <xf numFmtId="49" fontId="30" fillId="0" borderId="0" xfId="7" applyNumberFormat="1" applyFont="1" applyBorder="1" applyAlignment="1">
      <alignment vertical="center"/>
    </xf>
    <xf numFmtId="49" fontId="22" fillId="0" borderId="0" xfId="7" applyNumberFormat="1" applyFont="1" applyBorder="1" applyAlignment="1">
      <alignment vertical="center"/>
    </xf>
    <xf numFmtId="49" fontId="28" fillId="0" borderId="0" xfId="7" applyNumberFormat="1" applyFont="1" applyBorder="1" applyAlignment="1">
      <alignment horizontal="center" vertical="center" wrapText="1"/>
    </xf>
    <xf numFmtId="49" fontId="22" fillId="0" borderId="0" xfId="7" applyNumberFormat="1" applyFont="1" applyBorder="1" applyAlignment="1">
      <alignment horizontal="center" vertical="center" wrapText="1"/>
    </xf>
    <xf numFmtId="49" fontId="22" fillId="0" borderId="0" xfId="7" applyNumberFormat="1" applyFont="1" applyBorder="1" applyAlignment="1">
      <alignment vertical="center" wrapText="1"/>
    </xf>
    <xf numFmtId="49" fontId="22" fillId="0" borderId="0" xfId="7" applyNumberFormat="1" applyFont="1" applyBorder="1" applyAlignment="1">
      <alignment horizontal="left" vertical="top" wrapText="1"/>
    </xf>
    <xf numFmtId="49" fontId="22" fillId="0" borderId="0" xfId="7" applyNumberFormat="1" applyFont="1" applyBorder="1" applyAlignment="1">
      <alignment horizontal="center" vertical="center"/>
    </xf>
    <xf numFmtId="49" fontId="22" fillId="0" borderId="0" xfId="7" applyNumberFormat="1" applyFont="1" applyBorder="1" applyAlignment="1">
      <alignment horizontal="left" vertical="center"/>
    </xf>
    <xf numFmtId="49" fontId="22" fillId="0" borderId="0" xfId="7" applyNumberFormat="1" applyFont="1" applyFill="1" applyBorder="1" applyAlignment="1">
      <alignment horizontal="left" vertical="center"/>
    </xf>
    <xf numFmtId="49" fontId="22" fillId="0" borderId="0" xfId="7" applyNumberFormat="1" applyFont="1" applyFill="1" applyBorder="1" applyAlignment="1">
      <alignment horizontal="center" vertical="center"/>
    </xf>
    <xf numFmtId="49" fontId="22" fillId="6" borderId="47" xfId="7" applyNumberFormat="1" applyFont="1" applyFill="1" applyBorder="1" applyAlignment="1">
      <alignment horizontal="left" vertical="center"/>
    </xf>
    <xf numFmtId="49" fontId="22" fillId="6" borderId="48" xfId="7" applyNumberFormat="1" applyFont="1" applyFill="1" applyBorder="1" applyAlignment="1">
      <alignment horizontal="left" vertical="center"/>
    </xf>
    <xf numFmtId="49" fontId="22" fillId="6" borderId="49" xfId="7" applyNumberFormat="1" applyFont="1" applyFill="1" applyBorder="1" applyAlignment="1">
      <alignment horizontal="left" vertical="center"/>
    </xf>
    <xf numFmtId="49" fontId="24" fillId="4" borderId="89" xfId="7" applyNumberFormat="1" applyFont="1" applyFill="1" applyBorder="1" applyAlignment="1">
      <alignment vertical="center"/>
    </xf>
    <xf numFmtId="49" fontId="24" fillId="4" borderId="90" xfId="7" applyNumberFormat="1" applyFont="1" applyFill="1" applyBorder="1" applyAlignment="1">
      <alignment vertical="center"/>
    </xf>
    <xf numFmtId="49" fontId="24" fillId="4" borderId="91" xfId="7" applyNumberFormat="1" applyFont="1" applyFill="1" applyBorder="1" applyAlignment="1">
      <alignment vertical="center"/>
    </xf>
    <xf numFmtId="49" fontId="30" fillId="0" borderId="0" xfId="7" applyNumberFormat="1" applyFont="1" applyFill="1" applyBorder="1" applyAlignment="1">
      <alignment vertical="center" wrapText="1"/>
    </xf>
    <xf numFmtId="49" fontId="22" fillId="0" borderId="0" xfId="7" applyNumberFormat="1" applyFont="1" applyAlignment="1">
      <alignment vertical="center"/>
    </xf>
    <xf numFmtId="49" fontId="22" fillId="0" borderId="0" xfId="7" applyNumberFormat="1" applyFont="1">
      <alignment vertical="top" wrapText="1"/>
    </xf>
    <xf numFmtId="49" fontId="22" fillId="0" borderId="0" xfId="7" applyNumberFormat="1" applyFont="1" applyFill="1" applyBorder="1" applyAlignment="1">
      <alignment vertical="center"/>
    </xf>
    <xf numFmtId="49" fontId="22" fillId="0" borderId="0" xfId="7" applyNumberFormat="1" applyFont="1" applyFill="1" applyBorder="1" applyAlignment="1">
      <alignment vertical="center" textRotation="255"/>
    </xf>
    <xf numFmtId="0" fontId="11" fillId="0" borderId="0" xfId="0" applyFont="1"/>
    <xf numFmtId="0" fontId="41" fillId="0" borderId="144" xfId="9" applyFont="1" applyBorder="1" applyAlignment="1">
      <alignment vertical="top"/>
    </xf>
    <xf numFmtId="0" fontId="42" fillId="0" borderId="144" xfId="9" applyFont="1" applyBorder="1">
      <alignment vertical="center"/>
    </xf>
    <xf numFmtId="0" fontId="43" fillId="0" borderId="144" xfId="9" applyFont="1" applyBorder="1">
      <alignment vertical="center"/>
    </xf>
    <xf numFmtId="0" fontId="44" fillId="0" borderId="0" xfId="9" applyFont="1" applyAlignment="1">
      <alignment horizontal="right" vertical="center"/>
    </xf>
    <xf numFmtId="0" fontId="42" fillId="0" borderId="0" xfId="9" applyFont="1">
      <alignment vertical="center"/>
    </xf>
    <xf numFmtId="0" fontId="42" fillId="0" borderId="145" xfId="9" applyFont="1" applyBorder="1">
      <alignment vertical="center"/>
    </xf>
    <xf numFmtId="0" fontId="45" fillId="0" borderId="0" xfId="9" applyFont="1" applyAlignment="1">
      <alignment horizontal="center" vertical="center" wrapText="1"/>
    </xf>
    <xf numFmtId="0" fontId="42" fillId="0" borderId="149" xfId="9" applyFont="1" applyBorder="1">
      <alignment vertical="center"/>
    </xf>
    <xf numFmtId="0" fontId="45" fillId="0" borderId="150" xfId="9" applyFont="1" applyBorder="1" applyAlignment="1">
      <alignment horizontal="center" vertical="center"/>
    </xf>
    <xf numFmtId="0" fontId="45" fillId="0" borderId="151" xfId="9" applyFont="1" applyBorder="1" applyAlignment="1">
      <alignment horizontal="center" vertical="center"/>
    </xf>
    <xf numFmtId="0" fontId="45" fillId="0" borderId="148" xfId="9" applyFont="1" applyBorder="1" applyAlignment="1">
      <alignment horizontal="center" vertical="center"/>
    </xf>
    <xf numFmtId="0" fontId="45" fillId="0" borderId="0" xfId="9" applyFont="1" applyAlignment="1">
      <alignment horizontal="center" vertical="center"/>
    </xf>
    <xf numFmtId="0" fontId="45" fillId="0" borderId="145" xfId="9" applyFont="1" applyBorder="1" applyAlignment="1">
      <alignment horizontal="center" vertical="center"/>
    </xf>
    <xf numFmtId="0" fontId="45" fillId="0" borderId="156" xfId="9" applyFont="1" applyBorder="1" applyAlignment="1">
      <alignment horizontal="center" vertical="center"/>
    </xf>
    <xf numFmtId="0" fontId="45" fillId="0" borderId="161" xfId="9" applyFont="1" applyBorder="1" applyAlignment="1">
      <alignment horizontal="center" vertical="center"/>
    </xf>
    <xf numFmtId="0" fontId="45" fillId="0" borderId="162" xfId="9" applyFont="1" applyBorder="1" applyAlignment="1">
      <alignment horizontal="center" vertical="center"/>
    </xf>
    <xf numFmtId="0" fontId="45" fillId="0" borderId="166" xfId="9" applyFont="1" applyBorder="1">
      <alignment vertical="center"/>
    </xf>
    <xf numFmtId="0" fontId="42" fillId="0" borderId="170" xfId="9" applyFont="1" applyBorder="1">
      <alignment vertical="center"/>
    </xf>
    <xf numFmtId="0" fontId="42" fillId="0" borderId="148" xfId="9" applyFont="1" applyBorder="1">
      <alignment vertical="center"/>
    </xf>
    <xf numFmtId="0" fontId="44" fillId="0" borderId="148" xfId="9" applyFont="1" applyBorder="1">
      <alignment vertical="center"/>
    </xf>
    <xf numFmtId="0" fontId="44" fillId="0" borderId="0" xfId="9" applyFont="1">
      <alignment vertical="center"/>
    </xf>
    <xf numFmtId="0" fontId="45" fillId="0" borderId="0" xfId="9" applyFont="1">
      <alignment vertical="center"/>
    </xf>
    <xf numFmtId="0" fontId="45" fillId="0" borderId="174" xfId="9" applyFont="1" applyBorder="1">
      <alignment vertical="center"/>
    </xf>
    <xf numFmtId="0" fontId="42" fillId="0" borderId="175" xfId="9" applyFont="1" applyBorder="1">
      <alignment vertical="center"/>
    </xf>
    <xf numFmtId="0" fontId="45" fillId="0" borderId="176" xfId="9" applyFont="1" applyBorder="1" applyAlignment="1">
      <alignment horizontal="center" vertical="center"/>
    </xf>
    <xf numFmtId="0" fontId="45" fillId="0" borderId="177" xfId="9" applyFont="1" applyBorder="1" applyAlignment="1">
      <alignment horizontal="center" vertical="center"/>
    </xf>
    <xf numFmtId="0" fontId="45" fillId="0" borderId="181" xfId="9" applyFont="1" applyBorder="1" applyAlignment="1">
      <alignment horizontal="center" vertical="center"/>
    </xf>
    <xf numFmtId="0" fontId="45" fillId="0" borderId="163" xfId="9" applyFont="1" applyBorder="1">
      <alignment vertical="center"/>
    </xf>
    <xf numFmtId="0" fontId="45" fillId="0" borderId="164" xfId="9" applyFont="1" applyBorder="1">
      <alignment vertical="center"/>
    </xf>
    <xf numFmtId="0" fontId="45" fillId="0" borderId="165" xfId="9" applyFont="1" applyBorder="1">
      <alignment vertical="center"/>
    </xf>
    <xf numFmtId="0" fontId="45" fillId="0" borderId="189" xfId="9" applyFont="1" applyBorder="1" applyAlignment="1">
      <alignment horizontal="center" vertical="center"/>
    </xf>
    <xf numFmtId="0" fontId="45" fillId="0" borderId="191" xfId="9" applyFont="1" applyBorder="1" applyAlignment="1">
      <alignment horizontal="center" vertical="center"/>
    </xf>
    <xf numFmtId="0" fontId="45" fillId="0" borderId="192" xfId="9" applyFont="1" applyBorder="1" applyAlignment="1">
      <alignment horizontal="center" vertical="center"/>
    </xf>
    <xf numFmtId="0" fontId="49" fillId="0" borderId="145" xfId="9" applyFont="1" applyBorder="1" applyAlignment="1">
      <alignment horizontal="center" vertical="center"/>
    </xf>
    <xf numFmtId="0" fontId="49" fillId="0" borderId="156" xfId="9" applyFont="1" applyBorder="1" applyAlignment="1">
      <alignment horizontal="center" vertical="center"/>
    </xf>
    <xf numFmtId="0" fontId="49" fillId="0" borderId="182" xfId="9" applyFont="1" applyBorder="1" applyAlignment="1">
      <alignment horizontal="left" vertical="center" indent="1"/>
    </xf>
    <xf numFmtId="0" fontId="49" fillId="0" borderId="183" xfId="9" applyFont="1" applyBorder="1" applyAlignment="1">
      <alignment horizontal="left" vertical="center" indent="1"/>
    </xf>
    <xf numFmtId="0" fontId="49" fillId="0" borderId="184" xfId="9" applyFont="1" applyBorder="1" applyAlignment="1">
      <alignment horizontal="left" vertical="center" indent="1"/>
    </xf>
    <xf numFmtId="0" fontId="45" fillId="0" borderId="148" xfId="9" applyFont="1" applyBorder="1" applyAlignment="1">
      <alignment horizontal="left" vertical="center" indent="1"/>
    </xf>
    <xf numFmtId="0" fontId="49" fillId="0" borderId="163" xfId="9" applyFont="1" applyBorder="1" applyAlignment="1">
      <alignment horizontal="left" vertical="center"/>
    </xf>
    <xf numFmtId="0" fontId="49" fillId="0" borderId="164" xfId="9" applyFont="1" applyBorder="1" applyAlignment="1">
      <alignment horizontal="left" vertical="center"/>
    </xf>
    <xf numFmtId="0" fontId="49" fillId="0" borderId="165" xfId="9" applyFont="1" applyBorder="1" applyAlignment="1">
      <alignment horizontal="left" vertical="center"/>
    </xf>
    <xf numFmtId="0" fontId="49" fillId="0" borderId="161" xfId="9" applyFont="1" applyBorder="1" applyAlignment="1">
      <alignment horizontal="center" vertical="center"/>
    </xf>
    <xf numFmtId="0" fontId="49" fillId="0" borderId="162" xfId="9" applyFont="1" applyBorder="1" applyAlignment="1">
      <alignment horizontal="center" vertical="center"/>
    </xf>
    <xf numFmtId="0" fontId="49" fillId="0" borderId="163" xfId="9" applyFont="1" applyBorder="1" applyAlignment="1">
      <alignment horizontal="left" vertical="center" indent="1"/>
    </xf>
    <xf numFmtId="0" fontId="49" fillId="0" borderId="164" xfId="9" applyFont="1" applyBorder="1" applyAlignment="1">
      <alignment horizontal="left" vertical="center" indent="1"/>
    </xf>
    <xf numFmtId="0" fontId="49" fillId="0" borderId="165" xfId="9" applyFont="1" applyBorder="1" applyAlignment="1">
      <alignment horizontal="left" vertical="center" indent="1"/>
    </xf>
    <xf numFmtId="0" fontId="50" fillId="0" borderId="162" xfId="9" applyFont="1" applyBorder="1" applyAlignment="1">
      <alignment horizontal="center" vertical="center"/>
    </xf>
    <xf numFmtId="0" fontId="49" fillId="0" borderId="165" xfId="9" applyFont="1" applyBorder="1" applyAlignment="1">
      <alignment horizontal="right" vertical="center" indent="1"/>
    </xf>
    <xf numFmtId="0" fontId="49" fillId="0" borderId="163" xfId="9" applyFont="1" applyBorder="1" applyAlignment="1">
      <alignment horizontal="center" vertical="center"/>
    </xf>
    <xf numFmtId="0" fontId="49" fillId="0" borderId="182" xfId="9" applyFont="1" applyBorder="1" applyAlignment="1">
      <alignment horizontal="center" vertical="center"/>
    </xf>
    <xf numFmtId="0" fontId="51" fillId="0" borderId="198" xfId="9" applyFont="1" applyBorder="1" applyAlignment="1">
      <alignment horizontal="center" vertical="center"/>
    </xf>
    <xf numFmtId="0" fontId="49" fillId="0" borderId="201" xfId="9" applyFont="1" applyBorder="1" applyAlignment="1">
      <alignment horizontal="center" vertical="center"/>
    </xf>
    <xf numFmtId="0" fontId="49" fillId="0" borderId="0" xfId="9" applyFont="1">
      <alignment vertical="center"/>
    </xf>
    <xf numFmtId="0" fontId="44" fillId="0" borderId="12" xfId="9" applyFont="1" applyBorder="1" applyAlignment="1">
      <alignment horizontal="left" vertical="top"/>
    </xf>
    <xf numFmtId="0" fontId="44" fillId="0" borderId="149" xfId="9" applyFont="1" applyBorder="1" applyAlignment="1">
      <alignment vertical="top"/>
    </xf>
    <xf numFmtId="0" fontId="44" fillId="0" borderId="209" xfId="9" applyFont="1" applyBorder="1" applyAlignment="1">
      <alignment horizontal="center" vertical="top"/>
    </xf>
    <xf numFmtId="0" fontId="44" fillId="0" borderId="200" xfId="9" applyFont="1" applyBorder="1" applyAlignment="1">
      <alignment horizontal="center" vertical="top"/>
    </xf>
    <xf numFmtId="0" fontId="45" fillId="0" borderId="210" xfId="9" applyFont="1" applyBorder="1" applyAlignment="1">
      <alignment horizontal="center" vertical="center"/>
    </xf>
    <xf numFmtId="0" fontId="45" fillId="0" borderId="211" xfId="9" applyFont="1" applyBorder="1" applyAlignment="1">
      <alignment horizontal="center" vertical="center"/>
    </xf>
    <xf numFmtId="49" fontId="22" fillId="0" borderId="43" xfId="7" applyNumberFormat="1" applyFont="1" applyBorder="1" applyAlignment="1">
      <alignment vertical="center" wrapText="1"/>
    </xf>
    <xf numFmtId="49" fontId="22" fillId="0" borderId="21" xfId="7" applyNumberFormat="1" applyFont="1" applyBorder="1" applyAlignment="1">
      <alignment vertical="center" wrapText="1"/>
    </xf>
    <xf numFmtId="49" fontId="22" fillId="0" borderId="23" xfId="7" applyNumberFormat="1" applyFont="1" applyBorder="1" applyAlignment="1">
      <alignment vertical="center" wrapText="1"/>
    </xf>
    <xf numFmtId="49" fontId="22" fillId="0" borderId="46" xfId="7" applyNumberFormat="1" applyFont="1" applyBorder="1" applyAlignment="1">
      <alignment vertical="center" wrapText="1"/>
    </xf>
    <xf numFmtId="49" fontId="22" fillId="0" borderId="43" xfId="7" applyNumberFormat="1" applyFont="1" applyBorder="1" applyAlignment="1">
      <alignment vertical="center"/>
    </xf>
    <xf numFmtId="0" fontId="7" fillId="0" borderId="2" xfId="0" applyFont="1" applyBorder="1" applyAlignment="1">
      <alignment horizontal="center" vertical="center"/>
    </xf>
    <xf numFmtId="49" fontId="30" fillId="0" borderId="203" xfId="7" applyNumberFormat="1" applyFont="1" applyFill="1" applyBorder="1" applyAlignment="1">
      <alignment vertical="center" wrapText="1"/>
    </xf>
    <xf numFmtId="49" fontId="7" fillId="0" borderId="216" xfId="0" applyNumberFormat="1" applyFont="1" applyBorder="1" applyAlignment="1">
      <alignment horizontal="center" vertical="center" shrinkToFit="1"/>
    </xf>
    <xf numFmtId="0" fontId="44" fillId="0" borderId="173" xfId="9" applyFont="1" applyBorder="1">
      <alignment vertical="center"/>
    </xf>
    <xf numFmtId="0" fontId="53" fillId="0" borderId="144" xfId="9" applyFont="1" applyBorder="1" applyAlignment="1">
      <alignment horizontal="right" vertical="center"/>
    </xf>
    <xf numFmtId="55" fontId="57" fillId="3" borderId="18" xfId="0" applyNumberFormat="1" applyFont="1" applyFill="1" applyBorder="1" applyAlignment="1">
      <alignment horizontal="left" vertical="center" wrapText="1"/>
    </xf>
    <xf numFmtId="55" fontId="56" fillId="3" borderId="17" xfId="0" applyNumberFormat="1" applyFont="1" applyFill="1" applyBorder="1" applyAlignment="1">
      <alignment horizontal="left" vertical="center" wrapText="1"/>
    </xf>
    <xf numFmtId="55" fontId="56" fillId="3" borderId="15" xfId="0" applyNumberFormat="1" applyFont="1" applyFill="1" applyBorder="1" applyAlignment="1">
      <alignment horizontal="left" vertical="center" wrapText="1"/>
    </xf>
    <xf numFmtId="55" fontId="56" fillId="3" borderId="16" xfId="0" applyNumberFormat="1" applyFont="1" applyFill="1" applyBorder="1" applyAlignment="1">
      <alignment horizontal="left" vertical="center" wrapText="1"/>
    </xf>
    <xf numFmtId="55" fontId="56" fillId="3" borderId="10" xfId="0" applyNumberFormat="1" applyFont="1" applyFill="1" applyBorder="1" applyAlignment="1">
      <alignment horizontal="left" vertical="center" wrapText="1"/>
    </xf>
    <xf numFmtId="55" fontId="56" fillId="3" borderId="11" xfId="0" applyNumberFormat="1" applyFont="1" applyFill="1" applyBorder="1" applyAlignment="1">
      <alignment horizontal="left" vertical="center" wrapText="1"/>
    </xf>
    <xf numFmtId="0" fontId="55" fillId="2" borderId="14" xfId="0" applyFont="1" applyFill="1" applyBorder="1" applyAlignment="1">
      <alignment horizontal="left" vertical="center" shrinkToFit="1"/>
    </xf>
    <xf numFmtId="0" fontId="55" fillId="2" borderId="19" xfId="0" applyFont="1" applyFill="1" applyBorder="1" applyAlignment="1">
      <alignment horizontal="left" vertical="center" shrinkToFit="1"/>
    </xf>
    <xf numFmtId="0" fontId="5" fillId="0" borderId="0" xfId="0" applyFont="1" applyAlignment="1">
      <alignment wrapText="1"/>
    </xf>
    <xf numFmtId="49" fontId="54" fillId="0" borderId="222" xfId="0" applyNumberFormat="1" applyFont="1" applyBorder="1" applyAlignment="1">
      <alignment horizontal="center" vertical="center" wrapText="1"/>
    </xf>
    <xf numFmtId="49" fontId="54" fillId="0" borderId="223" xfId="0" applyNumberFormat="1" applyFont="1" applyBorder="1" applyAlignment="1">
      <alignment horizontal="center" vertical="center" wrapText="1"/>
    </xf>
    <xf numFmtId="49" fontId="54" fillId="0" borderId="223" xfId="0" applyNumberFormat="1" applyFont="1" applyBorder="1" applyAlignment="1">
      <alignment horizontal="center" vertical="center"/>
    </xf>
    <xf numFmtId="49" fontId="54" fillId="0" borderId="224" xfId="0" applyNumberFormat="1" applyFont="1" applyBorder="1" applyAlignment="1">
      <alignment horizontal="center" vertical="center"/>
    </xf>
    <xf numFmtId="49" fontId="54" fillId="0" borderId="225" xfId="0" applyNumberFormat="1" applyFont="1" applyBorder="1" applyAlignment="1">
      <alignment horizontal="center" vertical="center"/>
    </xf>
    <xf numFmtId="0" fontId="62" fillId="2" borderId="7" xfId="0" applyFont="1" applyFill="1" applyBorder="1" applyAlignment="1">
      <alignment horizontal="center" vertical="center"/>
    </xf>
    <xf numFmtId="49" fontId="62" fillId="2" borderId="7" xfId="0" applyNumberFormat="1" applyFont="1" applyFill="1" applyBorder="1" applyAlignment="1">
      <alignment horizontal="center" vertical="center" wrapText="1"/>
    </xf>
    <xf numFmtId="49" fontId="63" fillId="2" borderId="7" xfId="0" applyNumberFormat="1" applyFont="1" applyFill="1" applyBorder="1" applyAlignment="1">
      <alignment vertical="center" wrapText="1"/>
    </xf>
    <xf numFmtId="0" fontId="62" fillId="2" borderId="1" xfId="0" applyFont="1" applyFill="1" applyBorder="1" applyAlignment="1">
      <alignment horizontal="center" vertical="center"/>
    </xf>
    <xf numFmtId="49" fontId="62" fillId="2" borderId="1" xfId="0" applyNumberFormat="1" applyFont="1" applyFill="1" applyBorder="1" applyAlignment="1">
      <alignment horizontal="center" vertical="center" wrapText="1"/>
    </xf>
    <xf numFmtId="49" fontId="63" fillId="2" borderId="1" xfId="0" applyNumberFormat="1" applyFont="1" applyFill="1" applyBorder="1" applyAlignment="1">
      <alignment vertical="center" wrapText="1"/>
    </xf>
    <xf numFmtId="49" fontId="62" fillId="2" borderId="226" xfId="0" applyNumberFormat="1" applyFont="1" applyFill="1" applyBorder="1" applyAlignment="1">
      <alignment horizontal="center" vertical="center" wrapText="1"/>
    </xf>
    <xf numFmtId="49" fontId="63" fillId="2" borderId="226" xfId="0" applyNumberFormat="1" applyFont="1" applyFill="1" applyBorder="1" applyAlignment="1">
      <alignment vertical="center" wrapText="1"/>
    </xf>
    <xf numFmtId="49" fontId="62" fillId="2" borderId="221" xfId="0" applyNumberFormat="1" applyFont="1" applyFill="1" applyBorder="1" applyAlignment="1">
      <alignment horizontal="center" vertical="center" wrapText="1"/>
    </xf>
    <xf numFmtId="49" fontId="63" fillId="2" borderId="221" xfId="0" applyNumberFormat="1" applyFont="1" applyFill="1" applyBorder="1" applyAlignment="1">
      <alignment vertical="center" wrapText="1"/>
    </xf>
    <xf numFmtId="49" fontId="62" fillId="2" borderId="231" xfId="0" applyNumberFormat="1" applyFont="1" applyFill="1" applyBorder="1" applyAlignment="1">
      <alignment horizontal="center" vertical="center" wrapText="1"/>
    </xf>
    <xf numFmtId="49" fontId="63" fillId="2" borderId="231" xfId="0" applyNumberFormat="1" applyFont="1" applyFill="1" applyBorder="1" applyAlignment="1">
      <alignment vertical="center" wrapText="1"/>
    </xf>
    <xf numFmtId="55" fontId="62" fillId="2" borderId="233" xfId="0" applyNumberFormat="1" applyFont="1" applyFill="1" applyBorder="1" applyAlignment="1">
      <alignment horizontal="center" vertical="center" wrapText="1"/>
    </xf>
    <xf numFmtId="0" fontId="62" fillId="2" borderId="226" xfId="0" applyFont="1" applyFill="1" applyBorder="1" applyAlignment="1">
      <alignment horizontal="center" vertical="center"/>
    </xf>
    <xf numFmtId="55" fontId="63" fillId="2" borderId="226" xfId="0" applyNumberFormat="1" applyFont="1" applyFill="1" applyBorder="1" applyAlignment="1">
      <alignment vertical="center" wrapText="1"/>
    </xf>
    <xf numFmtId="0" fontId="63" fillId="2" borderId="226" xfId="0" applyFont="1" applyFill="1" applyBorder="1" applyAlignment="1">
      <alignment vertical="center" wrapText="1"/>
    </xf>
    <xf numFmtId="55" fontId="62" fillId="2" borderId="234" xfId="0" applyNumberFormat="1" applyFont="1" applyFill="1" applyBorder="1" applyAlignment="1">
      <alignment horizontal="center" vertical="center" wrapText="1"/>
    </xf>
    <xf numFmtId="55" fontId="63" fillId="2" borderId="7" xfId="0" applyNumberFormat="1" applyFont="1" applyFill="1" applyBorder="1" applyAlignment="1">
      <alignment vertical="center" wrapText="1"/>
    </xf>
    <xf numFmtId="0" fontId="63" fillId="2" borderId="7" xfId="0" applyFont="1" applyFill="1" applyBorder="1" applyAlignment="1">
      <alignment vertical="center" wrapText="1"/>
    </xf>
    <xf numFmtId="49" fontId="7" fillId="0" borderId="0" xfId="0" applyNumberFormat="1" applyFont="1" applyAlignment="1">
      <alignment vertical="center" wrapText="1" shrinkToFit="1"/>
    </xf>
    <xf numFmtId="49" fontId="55" fillId="0" borderId="0" xfId="0" applyNumberFormat="1" applyFont="1" applyAlignment="1">
      <alignment vertical="center"/>
    </xf>
    <xf numFmtId="0" fontId="6" fillId="0" borderId="4" xfId="0" applyFont="1" applyBorder="1" applyAlignment="1">
      <alignment vertical="center"/>
    </xf>
    <xf numFmtId="55" fontId="62" fillId="2" borderId="236" xfId="0" applyNumberFormat="1" applyFont="1" applyFill="1" applyBorder="1" applyAlignment="1">
      <alignment horizontal="center" vertical="center" wrapText="1"/>
    </xf>
    <xf numFmtId="0" fontId="62" fillId="2" borderId="238" xfId="0" applyFont="1" applyFill="1" applyBorder="1" applyAlignment="1">
      <alignment horizontal="center" vertical="center"/>
    </xf>
    <xf numFmtId="55" fontId="63" fillId="2" borderId="239" xfId="0" applyNumberFormat="1" applyFont="1" applyFill="1" applyBorder="1" applyAlignment="1">
      <alignment vertical="center" wrapText="1"/>
    </xf>
    <xf numFmtId="49" fontId="63" fillId="2" borderId="238" xfId="0" applyNumberFormat="1" applyFont="1" applyFill="1" applyBorder="1" applyAlignment="1">
      <alignment vertical="center" wrapText="1"/>
    </xf>
    <xf numFmtId="0" fontId="63" fillId="2" borderId="238" xfId="0" applyFont="1" applyFill="1" applyBorder="1" applyAlignment="1">
      <alignment vertical="center" wrapText="1"/>
    </xf>
    <xf numFmtId="55" fontId="62" fillId="2" borderId="240" xfId="0" applyNumberFormat="1" applyFont="1" applyFill="1" applyBorder="1" applyAlignment="1">
      <alignment horizontal="center" vertical="center" wrapText="1"/>
    </xf>
    <xf numFmtId="0" fontId="62" fillId="2" borderId="242" xfId="0" applyFont="1" applyFill="1" applyBorder="1" applyAlignment="1">
      <alignment horizontal="center" vertical="center"/>
    </xf>
    <xf numFmtId="55" fontId="63" fillId="2" borderId="242" xfId="0" applyNumberFormat="1" applyFont="1" applyFill="1" applyBorder="1" applyAlignment="1">
      <alignment vertical="center" wrapText="1"/>
    </xf>
    <xf numFmtId="49" fontId="63" fillId="2" borderId="242" xfId="0" applyNumberFormat="1" applyFont="1" applyFill="1" applyBorder="1" applyAlignment="1">
      <alignment vertical="center" wrapText="1"/>
    </xf>
    <xf numFmtId="0" fontId="63" fillId="2" borderId="242" xfId="0" applyFont="1" applyFill="1" applyBorder="1" applyAlignment="1">
      <alignment vertical="center" wrapText="1"/>
    </xf>
    <xf numFmtId="55" fontId="62" fillId="2" borderId="235" xfId="0" applyNumberFormat="1" applyFont="1" applyFill="1" applyBorder="1" applyAlignment="1">
      <alignment horizontal="center" vertical="center" wrapText="1"/>
    </xf>
    <xf numFmtId="0" fontId="62" fillId="2" borderId="235" xfId="0" applyFont="1" applyFill="1" applyBorder="1" applyAlignment="1">
      <alignment horizontal="center" vertical="center"/>
    </xf>
    <xf numFmtId="55" fontId="63" fillId="2" borderId="235" xfId="0" applyNumberFormat="1" applyFont="1" applyFill="1" applyBorder="1" applyAlignment="1">
      <alignment vertical="center" wrapText="1"/>
    </xf>
    <xf numFmtId="49" fontId="63" fillId="2" borderId="235" xfId="0" applyNumberFormat="1" applyFont="1" applyFill="1" applyBorder="1" applyAlignment="1">
      <alignment vertical="center" wrapText="1"/>
    </xf>
    <xf numFmtId="0" fontId="63" fillId="2" borderId="235" xfId="0" applyFont="1" applyFill="1" applyBorder="1" applyAlignment="1">
      <alignment vertical="center" wrapText="1"/>
    </xf>
    <xf numFmtId="0" fontId="64" fillId="3" borderId="235" xfId="0" applyFont="1" applyFill="1" applyBorder="1" applyAlignment="1">
      <alignment vertical="center" wrapText="1"/>
    </xf>
    <xf numFmtId="55" fontId="9" fillId="2" borderId="13" xfId="0" applyNumberFormat="1" applyFont="1" applyFill="1" applyBorder="1" applyAlignment="1">
      <alignment vertical="center" wrapText="1"/>
    </xf>
    <xf numFmtId="55" fontId="9" fillId="2" borderId="15" xfId="0" applyNumberFormat="1" applyFont="1" applyFill="1" applyBorder="1" applyAlignment="1">
      <alignment vertical="center" wrapText="1"/>
    </xf>
    <xf numFmtId="55" fontId="9" fillId="2" borderId="10" xfId="0" applyNumberFormat="1" applyFont="1" applyFill="1" applyBorder="1" applyAlignment="1">
      <alignment vertical="center" wrapText="1"/>
    </xf>
    <xf numFmtId="0" fontId="67" fillId="0" borderId="0" xfId="0" applyFont="1"/>
    <xf numFmtId="0" fontId="68" fillId="0" borderId="0" xfId="0" applyFont="1" applyAlignment="1">
      <alignment horizontal="justify" vertical="center"/>
    </xf>
    <xf numFmtId="0" fontId="62" fillId="2" borderId="216" xfId="0" applyFont="1" applyFill="1" applyBorder="1" applyAlignment="1">
      <alignment horizontal="center" vertical="center"/>
    </xf>
    <xf numFmtId="0" fontId="70" fillId="0" borderId="0" xfId="0" applyFont="1"/>
    <xf numFmtId="0" fontId="71" fillId="0" borderId="0" xfId="0" applyFont="1"/>
    <xf numFmtId="0" fontId="69" fillId="0" borderId="0" xfId="0" applyFont="1"/>
    <xf numFmtId="0" fontId="72" fillId="0" borderId="0" xfId="0" applyFont="1"/>
    <xf numFmtId="0" fontId="74" fillId="0" borderId="0" xfId="0" applyFont="1"/>
    <xf numFmtId="0" fontId="77" fillId="0" borderId="0" xfId="0" applyFont="1"/>
    <xf numFmtId="0" fontId="79" fillId="0" borderId="0" xfId="0" applyFont="1"/>
    <xf numFmtId="0" fontId="45" fillId="0" borderId="146" xfId="9" applyFont="1" applyBorder="1">
      <alignment vertical="center"/>
    </xf>
    <xf numFmtId="0" fontId="45" fillId="0" borderId="147" xfId="9" applyFont="1" applyBorder="1" applyAlignment="1">
      <alignment horizontal="center" vertical="center"/>
    </xf>
    <xf numFmtId="0" fontId="45" fillId="0" borderId="155" xfId="9" applyFont="1" applyBorder="1" applyAlignment="1">
      <alignment horizontal="center" vertical="center"/>
    </xf>
    <xf numFmtId="0" fontId="45" fillId="0" borderId="160" xfId="9" applyFont="1" applyBorder="1" applyAlignment="1">
      <alignment horizontal="center" vertical="center"/>
    </xf>
    <xf numFmtId="0" fontId="45" fillId="0" borderId="148" xfId="9" applyFont="1" applyBorder="1" applyAlignment="1">
      <alignment horizontal="center" vertical="center" wrapText="1"/>
    </xf>
    <xf numFmtId="0" fontId="45" fillId="0" borderId="148" xfId="9" applyFont="1" applyBorder="1" applyAlignment="1">
      <alignment horizontal="center" vertical="center"/>
    </xf>
    <xf numFmtId="0" fontId="45" fillId="0" borderId="169" xfId="9" applyFont="1" applyBorder="1" applyAlignment="1">
      <alignment horizontal="center" vertical="center"/>
    </xf>
    <xf numFmtId="0" fontId="45" fillId="0" borderId="152" xfId="9" applyFont="1" applyBorder="1" applyAlignment="1">
      <alignment horizontal="center" vertical="center"/>
    </xf>
    <xf numFmtId="0" fontId="45" fillId="0" borderId="153" xfId="9" applyFont="1" applyBorder="1" applyAlignment="1">
      <alignment horizontal="center" vertical="center"/>
    </xf>
    <xf numFmtId="0" fontId="45" fillId="0" borderId="154" xfId="9" applyFont="1" applyBorder="1" applyAlignment="1">
      <alignment horizontal="center" vertical="center"/>
    </xf>
    <xf numFmtId="0" fontId="45" fillId="0" borderId="148" xfId="9" applyFont="1" applyBorder="1">
      <alignment vertical="center"/>
    </xf>
    <xf numFmtId="0" fontId="52" fillId="0" borderId="0" xfId="9" applyFont="1">
      <alignment vertical="center"/>
    </xf>
    <xf numFmtId="0" fontId="45" fillId="0" borderId="157" xfId="9" applyFont="1" applyBorder="1" applyAlignment="1">
      <alignment horizontal="right" vertical="center"/>
    </xf>
    <xf numFmtId="0" fontId="45" fillId="0" borderId="158" xfId="9" applyFont="1" applyBorder="1" applyAlignment="1">
      <alignment horizontal="right" vertical="center"/>
    </xf>
    <xf numFmtId="0" fontId="45" fillId="0" borderId="159" xfId="9" applyFont="1" applyBorder="1" applyAlignment="1">
      <alignment horizontal="right" vertical="center"/>
    </xf>
    <xf numFmtId="0" fontId="45" fillId="0" borderId="163" xfId="9" applyFont="1" applyBorder="1" applyAlignment="1">
      <alignment horizontal="center" vertical="center"/>
    </xf>
    <xf numFmtId="0" fontId="45" fillId="0" borderId="164" xfId="9" applyFont="1" applyBorder="1" applyAlignment="1">
      <alignment horizontal="center" vertical="center"/>
    </xf>
    <xf numFmtId="0" fontId="45" fillId="0" borderId="165" xfId="9" applyFont="1" applyBorder="1" applyAlignment="1">
      <alignment horizontal="center" vertical="center"/>
    </xf>
    <xf numFmtId="0" fontId="45" fillId="0" borderId="167" xfId="9" applyFont="1" applyBorder="1" applyAlignment="1">
      <alignment horizontal="right" vertical="center"/>
    </xf>
    <xf numFmtId="0" fontId="45" fillId="0" borderId="168" xfId="9" applyFont="1" applyBorder="1" applyAlignment="1">
      <alignment horizontal="right" vertical="center"/>
    </xf>
    <xf numFmtId="0" fontId="49" fillId="0" borderId="163" xfId="9" applyFont="1" applyBorder="1" applyAlignment="1">
      <alignment horizontal="right" vertical="center"/>
    </xf>
    <xf numFmtId="0" fontId="49" fillId="0" borderId="164" xfId="9" applyFont="1" applyBorder="1" applyAlignment="1">
      <alignment horizontal="right" vertical="center"/>
    </xf>
    <xf numFmtId="0" fontId="49" fillId="0" borderId="165" xfId="9" applyFont="1" applyBorder="1" applyAlignment="1">
      <alignment horizontal="right" vertical="center"/>
    </xf>
    <xf numFmtId="0" fontId="47" fillId="0" borderId="171" xfId="9" applyFont="1" applyBorder="1">
      <alignment vertical="center"/>
    </xf>
    <xf numFmtId="0" fontId="47" fillId="0" borderId="172" xfId="9" applyFont="1" applyBorder="1">
      <alignment vertical="center"/>
    </xf>
    <xf numFmtId="0" fontId="45" fillId="0" borderId="178" xfId="9" applyFont="1" applyBorder="1" applyAlignment="1">
      <alignment horizontal="center" vertical="center"/>
    </xf>
    <xf numFmtId="0" fontId="45" fillId="0" borderId="179" xfId="9" applyFont="1" applyBorder="1" applyAlignment="1">
      <alignment horizontal="center" vertical="center"/>
    </xf>
    <xf numFmtId="0" fontId="45" fillId="0" borderId="180" xfId="9" applyFont="1" applyBorder="1" applyAlignment="1">
      <alignment horizontal="center" vertical="center"/>
    </xf>
    <xf numFmtId="0" fontId="45" fillId="0" borderId="182" xfId="9" applyFont="1" applyBorder="1" applyAlignment="1">
      <alignment horizontal="center" vertical="center"/>
    </xf>
    <xf numFmtId="0" fontId="45" fillId="0" borderId="183" xfId="9" applyFont="1" applyBorder="1" applyAlignment="1">
      <alignment horizontal="center" vertical="center"/>
    </xf>
    <xf numFmtId="0" fontId="45" fillId="0" borderId="184" xfId="9" applyFont="1" applyBorder="1" applyAlignment="1">
      <alignment horizontal="center" vertical="center"/>
    </xf>
    <xf numFmtId="0" fontId="46" fillId="0" borderId="148" xfId="9" applyFont="1" applyBorder="1">
      <alignment vertical="center"/>
    </xf>
    <xf numFmtId="0" fontId="46" fillId="0" borderId="0" xfId="9" applyFont="1">
      <alignment vertical="center"/>
    </xf>
    <xf numFmtId="0" fontId="46" fillId="0" borderId="12" xfId="9" applyFont="1" applyBorder="1">
      <alignment vertical="center"/>
    </xf>
    <xf numFmtId="0" fontId="46" fillId="0" borderId="185" xfId="9" applyFont="1" applyBorder="1">
      <alignment vertical="center"/>
    </xf>
    <xf numFmtId="0" fontId="46" fillId="0" borderId="186" xfId="9" applyFont="1" applyBorder="1">
      <alignment vertical="center"/>
    </xf>
    <xf numFmtId="0" fontId="46" fillId="0" borderId="187" xfId="9" applyFont="1" applyBorder="1">
      <alignment vertical="center"/>
    </xf>
    <xf numFmtId="0" fontId="48" fillId="0" borderId="173" xfId="10" applyBorder="1" applyAlignment="1">
      <alignment horizontal="center" vertical="center"/>
    </xf>
    <xf numFmtId="0" fontId="47" fillId="0" borderId="188" xfId="9" applyFont="1" applyBorder="1" applyAlignment="1">
      <alignment horizontal="center" vertical="center"/>
    </xf>
    <xf numFmtId="0" fontId="45" fillId="0" borderId="189" xfId="9" applyFont="1" applyBorder="1" applyAlignment="1">
      <alignment horizontal="center" vertical="center"/>
    </xf>
    <xf numFmtId="0" fontId="45" fillId="0" borderId="190" xfId="9" applyFont="1" applyBorder="1" applyAlignment="1">
      <alignment horizontal="center" vertical="center"/>
    </xf>
    <xf numFmtId="0" fontId="45" fillId="0" borderId="193" xfId="9" applyFont="1" applyBorder="1" applyAlignment="1">
      <alignment horizontal="center" vertical="center"/>
    </xf>
    <xf numFmtId="0" fontId="45" fillId="0" borderId="194" xfId="9" applyFont="1" applyBorder="1" applyAlignment="1">
      <alignment horizontal="center" vertical="center"/>
    </xf>
    <xf numFmtId="0" fontId="45" fillId="0" borderId="195" xfId="9" applyFont="1" applyBorder="1" applyAlignment="1">
      <alignment horizontal="center" vertical="center"/>
    </xf>
    <xf numFmtId="0" fontId="49" fillId="0" borderId="196" xfId="9" applyFont="1" applyBorder="1" applyAlignment="1">
      <alignment horizontal="center" vertical="center"/>
    </xf>
    <xf numFmtId="0" fontId="49" fillId="0" borderId="146" xfId="9" applyFont="1" applyBorder="1" applyAlignment="1">
      <alignment horizontal="center" vertical="center"/>
    </xf>
    <xf numFmtId="0" fontId="49" fillId="0" borderId="197" xfId="9" applyFont="1" applyBorder="1" applyAlignment="1">
      <alignment horizontal="center" vertical="center"/>
    </xf>
    <xf numFmtId="0" fontId="49" fillId="0" borderId="157" xfId="9" applyFont="1" applyBorder="1" applyAlignment="1">
      <alignment horizontal="left" vertical="center"/>
    </xf>
    <xf numFmtId="0" fontId="49" fillId="0" borderId="158" xfId="9" applyFont="1" applyBorder="1" applyAlignment="1">
      <alignment horizontal="left" vertical="center"/>
    </xf>
    <xf numFmtId="0" fontId="49" fillId="0" borderId="159" xfId="9" applyFont="1" applyBorder="1" applyAlignment="1">
      <alignment horizontal="left" vertical="center"/>
    </xf>
    <xf numFmtId="0" fontId="49" fillId="0" borderId="163" xfId="9" applyFont="1" applyBorder="1" applyAlignment="1">
      <alignment horizontal="left" vertical="center"/>
    </xf>
    <xf numFmtId="0" fontId="49" fillId="0" borderId="164" xfId="9" applyFont="1" applyBorder="1" applyAlignment="1">
      <alignment horizontal="left" vertical="center"/>
    </xf>
    <xf numFmtId="0" fontId="49" fillId="0" borderId="165" xfId="9" applyFont="1" applyBorder="1" applyAlignment="1">
      <alignment horizontal="left" vertical="center"/>
    </xf>
    <xf numFmtId="0" fontId="49" fillId="0" borderId="161" xfId="9" applyFont="1" applyBorder="1" applyAlignment="1">
      <alignment horizontal="center" vertical="center"/>
    </xf>
    <xf numFmtId="0" fontId="49" fillId="0" borderId="164" xfId="9" applyFont="1" applyBorder="1" applyAlignment="1">
      <alignment horizontal="center" vertical="center"/>
    </xf>
    <xf numFmtId="0" fontId="49" fillId="0" borderId="165" xfId="9" applyFont="1" applyBorder="1" applyAlignment="1">
      <alignment horizontal="center" vertical="center"/>
    </xf>
    <xf numFmtId="0" fontId="50" fillId="0" borderId="182" xfId="9" applyFont="1" applyBorder="1" applyAlignment="1">
      <alignment horizontal="left" vertical="center"/>
    </xf>
    <xf numFmtId="0" fontId="50" fillId="0" borderId="183" xfId="9" applyFont="1" applyBorder="1" applyAlignment="1">
      <alignment horizontal="left" vertical="center"/>
    </xf>
    <xf numFmtId="0" fontId="50" fillId="0" borderId="184" xfId="9" applyFont="1" applyBorder="1" applyAlignment="1">
      <alignment horizontal="left" vertical="center"/>
    </xf>
    <xf numFmtId="0" fontId="49" fillId="0" borderId="199" xfId="9" applyFont="1" applyBorder="1" applyAlignment="1">
      <alignment horizontal="left" vertical="center"/>
    </xf>
    <xf numFmtId="0" fontId="49" fillId="0" borderId="186" xfId="9" applyFont="1" applyBorder="1" applyAlignment="1">
      <alignment horizontal="left" vertical="center"/>
    </xf>
    <xf numFmtId="0" fontId="49" fillId="0" borderId="200" xfId="9" applyFont="1" applyBorder="1" applyAlignment="1">
      <alignment horizontal="left" vertical="center"/>
    </xf>
    <xf numFmtId="0" fontId="45" fillId="0" borderId="202" xfId="9" applyFont="1" applyBorder="1" applyAlignment="1">
      <alignment horizontal="left" vertical="center"/>
    </xf>
    <xf numFmtId="0" fontId="45" fillId="0" borderId="203" xfId="9" applyFont="1" applyBorder="1" applyAlignment="1">
      <alignment horizontal="left" vertical="center"/>
    </xf>
    <xf numFmtId="0" fontId="45" fillId="0" borderId="204" xfId="9" applyFont="1" applyBorder="1" applyAlignment="1">
      <alignment horizontal="left" vertical="center"/>
    </xf>
    <xf numFmtId="0" fontId="44" fillId="0" borderId="205" xfId="9" applyFont="1" applyBorder="1" applyAlignment="1">
      <alignment horizontal="left" vertical="center"/>
    </xf>
    <xf numFmtId="0" fontId="44" fillId="0" borderId="206" xfId="9" applyFont="1" applyBorder="1" applyAlignment="1">
      <alignment horizontal="left" vertical="center"/>
    </xf>
    <xf numFmtId="0" fontId="49" fillId="0" borderId="163" xfId="9" applyFont="1" applyBorder="1" applyAlignment="1">
      <alignment horizontal="left" vertical="center" indent="1"/>
    </xf>
    <xf numFmtId="0" fontId="49" fillId="0" borderId="164" xfId="9" applyFont="1" applyBorder="1" applyAlignment="1">
      <alignment horizontal="left" vertical="center" indent="1"/>
    </xf>
    <xf numFmtId="0" fontId="49" fillId="0" borderId="165" xfId="9" applyFont="1" applyBorder="1" applyAlignment="1">
      <alignment horizontal="left" vertical="center" indent="1"/>
    </xf>
    <xf numFmtId="0" fontId="44" fillId="0" borderId="191" xfId="9" applyFont="1" applyBorder="1">
      <alignment vertical="center"/>
    </xf>
    <xf numFmtId="0" fontId="44" fillId="0" borderId="194" xfId="9" applyFont="1" applyBorder="1">
      <alignment vertical="center"/>
    </xf>
    <xf numFmtId="0" fontId="44" fillId="0" borderId="195" xfId="9" applyFont="1" applyBorder="1">
      <alignment vertical="center"/>
    </xf>
    <xf numFmtId="0" fontId="51" fillId="0" borderId="145" xfId="9" applyFont="1" applyBorder="1" applyAlignment="1">
      <alignment vertical="top" wrapText="1"/>
    </xf>
    <xf numFmtId="0" fontId="51" fillId="0" borderId="183" xfId="9" applyFont="1" applyBorder="1" applyAlignment="1">
      <alignment vertical="top"/>
    </xf>
    <xf numFmtId="0" fontId="51" fillId="0" borderId="184" xfId="9" applyFont="1" applyBorder="1" applyAlignment="1">
      <alignment vertical="top"/>
    </xf>
    <xf numFmtId="0" fontId="51" fillId="0" borderId="161" xfId="9" applyFont="1" applyBorder="1" applyAlignment="1">
      <alignment vertical="top"/>
    </xf>
    <xf numFmtId="0" fontId="51" fillId="0" borderId="164" xfId="9" applyFont="1" applyBorder="1" applyAlignment="1">
      <alignment vertical="top"/>
    </xf>
    <xf numFmtId="0" fontId="51" fillId="0" borderId="165" xfId="9" applyFont="1" applyBorder="1" applyAlignment="1">
      <alignment vertical="top"/>
    </xf>
    <xf numFmtId="0" fontId="51" fillId="0" borderId="210" xfId="9" applyFont="1" applyBorder="1" applyAlignment="1">
      <alignment vertical="top"/>
    </xf>
    <xf numFmtId="0" fontId="51" fillId="0" borderId="213" xfId="9" applyFont="1" applyBorder="1" applyAlignment="1">
      <alignment vertical="top"/>
    </xf>
    <xf numFmtId="0" fontId="51" fillId="0" borderId="214" xfId="9" applyFont="1" applyBorder="1" applyAlignment="1">
      <alignment vertical="top"/>
    </xf>
    <xf numFmtId="0" fontId="45" fillId="0" borderId="212" xfId="9" applyFont="1" applyBorder="1" applyAlignment="1">
      <alignment horizontal="right" vertical="center" indent="1"/>
    </xf>
    <xf numFmtId="0" fontId="45" fillId="0" borderId="213" xfId="9" applyFont="1" applyBorder="1" applyAlignment="1">
      <alignment horizontal="right" vertical="center" indent="1"/>
    </xf>
    <xf numFmtId="0" fontId="45" fillId="0" borderId="214" xfId="9" applyFont="1" applyBorder="1" applyAlignment="1">
      <alignment horizontal="right" vertical="center" indent="1"/>
    </xf>
    <xf numFmtId="0" fontId="45" fillId="0" borderId="148" xfId="9" applyFont="1" applyBorder="1" applyAlignment="1">
      <alignment horizontal="left" vertical="top" wrapText="1"/>
    </xf>
    <xf numFmtId="0" fontId="45" fillId="0" borderId="0" xfId="9" applyFont="1" applyAlignment="1">
      <alignment horizontal="left" vertical="top"/>
    </xf>
    <xf numFmtId="0" fontId="45" fillId="0" borderId="12" xfId="9" applyFont="1" applyBorder="1" applyAlignment="1">
      <alignment horizontal="left" vertical="top"/>
    </xf>
    <xf numFmtId="0" fontId="45" fillId="0" borderId="148" xfId="9" applyFont="1" applyBorder="1" applyAlignment="1">
      <alignment horizontal="left" vertical="top"/>
    </xf>
    <xf numFmtId="0" fontId="45" fillId="0" borderId="185" xfId="9" applyFont="1" applyBorder="1" applyAlignment="1">
      <alignment horizontal="left" vertical="top"/>
    </xf>
    <xf numFmtId="0" fontId="45" fillId="0" borderId="186" xfId="9" applyFont="1" applyBorder="1" applyAlignment="1">
      <alignment horizontal="left" vertical="top"/>
    </xf>
    <xf numFmtId="0" fontId="45" fillId="0" borderId="187" xfId="9" applyFont="1" applyBorder="1" applyAlignment="1">
      <alignment horizontal="left" vertical="top"/>
    </xf>
    <xf numFmtId="0" fontId="46" fillId="0" borderId="207" xfId="9" applyFont="1" applyBorder="1" applyAlignment="1">
      <alignment horizontal="right" vertical="center"/>
    </xf>
    <xf numFmtId="0" fontId="46" fillId="0" borderId="149" xfId="9" applyFont="1" applyBorder="1" applyAlignment="1">
      <alignment horizontal="right" vertical="center"/>
    </xf>
    <xf numFmtId="0" fontId="46" fillId="0" borderId="208" xfId="9" applyFont="1" applyBorder="1" applyAlignment="1">
      <alignment horizontal="right" vertical="center"/>
    </xf>
    <xf numFmtId="0" fontId="46" fillId="0" borderId="200" xfId="9" applyFont="1" applyBorder="1" applyAlignment="1">
      <alignment horizontal="right" vertical="center"/>
    </xf>
    <xf numFmtId="0" fontId="44" fillId="0" borderId="207" xfId="9" applyFont="1" applyBorder="1" applyAlignment="1">
      <alignment horizontal="left" vertical="top"/>
    </xf>
    <xf numFmtId="0" fontId="44" fillId="0" borderId="149" xfId="9" applyFont="1" applyBorder="1" applyAlignment="1">
      <alignment horizontal="left" vertical="top"/>
    </xf>
    <xf numFmtId="0" fontId="44" fillId="0" borderId="208" xfId="9" applyFont="1" applyBorder="1" applyAlignment="1">
      <alignment horizontal="right" vertical="center"/>
    </xf>
    <xf numFmtId="0" fontId="44" fillId="0" borderId="200" xfId="9" applyFont="1" applyBorder="1" applyAlignment="1">
      <alignment horizontal="right" vertical="center"/>
    </xf>
    <xf numFmtId="49" fontId="22" fillId="6" borderId="88" xfId="7" applyNumberFormat="1" applyFont="1" applyFill="1" applyBorder="1" applyAlignment="1">
      <alignment horizontal="center" vertical="center" wrapText="1"/>
    </xf>
    <xf numFmtId="49" fontId="22" fillId="6" borderId="85" xfId="7" applyNumberFormat="1" applyFont="1" applyFill="1" applyBorder="1" applyAlignment="1">
      <alignment horizontal="center" vertical="center" wrapText="1"/>
    </xf>
    <xf numFmtId="49" fontId="22" fillId="6" borderId="81" xfId="7" applyNumberFormat="1" applyFont="1" applyFill="1" applyBorder="1" applyAlignment="1">
      <alignment horizontal="center" vertical="center" wrapText="1"/>
    </xf>
    <xf numFmtId="49" fontId="22" fillId="6" borderId="80" xfId="7" applyNumberFormat="1" applyFont="1" applyFill="1" applyBorder="1" applyAlignment="1">
      <alignment horizontal="center" vertical="center" wrapText="1"/>
    </xf>
    <xf numFmtId="49" fontId="22" fillId="6" borderId="76" xfId="7" applyNumberFormat="1" applyFont="1" applyFill="1" applyBorder="1" applyAlignment="1">
      <alignment horizontal="center" vertical="center" wrapText="1"/>
    </xf>
    <xf numFmtId="49" fontId="22" fillId="6" borderId="75" xfId="7" applyNumberFormat="1" applyFont="1" applyFill="1" applyBorder="1" applyAlignment="1">
      <alignment horizontal="center" vertical="center" wrapText="1"/>
    </xf>
    <xf numFmtId="49" fontId="22" fillId="6" borderId="84" xfId="7" applyNumberFormat="1" applyFont="1" applyFill="1" applyBorder="1" applyAlignment="1">
      <alignment horizontal="center" vertical="center" wrapText="1"/>
    </xf>
    <xf numFmtId="49" fontId="22" fillId="6" borderId="79" xfId="7" applyNumberFormat="1" applyFont="1" applyFill="1" applyBorder="1" applyAlignment="1">
      <alignment horizontal="center" vertical="center" wrapText="1"/>
    </xf>
    <xf numFmtId="49" fontId="22" fillId="6" borderId="74" xfId="7" applyNumberFormat="1" applyFont="1" applyFill="1" applyBorder="1" applyAlignment="1">
      <alignment horizontal="center" vertical="center" wrapText="1"/>
    </xf>
    <xf numFmtId="49" fontId="22" fillId="6" borderId="87" xfId="7" applyNumberFormat="1" applyFont="1" applyFill="1" applyBorder="1" applyAlignment="1">
      <alignment horizontal="center" vertical="center" wrapText="1"/>
    </xf>
    <xf numFmtId="49" fontId="22" fillId="6" borderId="86" xfId="7" applyNumberFormat="1" applyFont="1" applyFill="1" applyBorder="1" applyAlignment="1">
      <alignment horizontal="center" vertical="center" wrapText="1"/>
    </xf>
    <xf numFmtId="49" fontId="22" fillId="6" borderId="44" xfId="7" applyNumberFormat="1" applyFont="1" applyFill="1" applyBorder="1" applyAlignment="1">
      <alignment horizontal="center" vertical="center" wrapText="1"/>
    </xf>
    <xf numFmtId="49" fontId="22" fillId="6" borderId="45" xfId="7" applyNumberFormat="1" applyFont="1" applyFill="1" applyBorder="1" applyAlignment="1">
      <alignment horizontal="center" vertical="center" wrapText="1"/>
    </xf>
    <xf numFmtId="49" fontId="22" fillId="6" borderId="24" xfId="7" applyNumberFormat="1" applyFont="1" applyFill="1" applyBorder="1" applyAlignment="1">
      <alignment horizontal="center" vertical="center" wrapText="1"/>
    </xf>
    <xf numFmtId="49" fontId="22" fillId="6" borderId="25" xfId="7" applyNumberFormat="1" applyFont="1" applyFill="1" applyBorder="1" applyAlignment="1">
      <alignment horizontal="center" vertical="center" wrapText="1"/>
    </xf>
    <xf numFmtId="49" fontId="22" fillId="6" borderId="83" xfId="7" applyNumberFormat="1" applyFont="1" applyFill="1" applyBorder="1" applyAlignment="1">
      <alignment horizontal="center" vertical="center" wrapText="1"/>
    </xf>
    <xf numFmtId="49" fontId="22" fillId="6" borderId="78" xfId="7" applyNumberFormat="1" applyFont="1" applyFill="1" applyBorder="1" applyAlignment="1">
      <alignment horizontal="center" vertical="center" wrapText="1"/>
    </xf>
    <xf numFmtId="49" fontId="22" fillId="6" borderId="73" xfId="7" applyNumberFormat="1" applyFont="1" applyFill="1" applyBorder="1" applyAlignment="1">
      <alignment horizontal="center" vertical="center" wrapText="1"/>
    </xf>
    <xf numFmtId="49" fontId="28" fillId="6" borderId="46" xfId="7" applyNumberFormat="1" applyFont="1" applyFill="1" applyBorder="1" applyAlignment="1">
      <alignment horizontal="center" vertical="center" wrapText="1"/>
    </xf>
    <xf numFmtId="49" fontId="28" fillId="6" borderId="0" xfId="7" applyNumberFormat="1" applyFont="1" applyFill="1" applyBorder="1" applyAlignment="1">
      <alignment horizontal="center" vertical="center" wrapText="1"/>
    </xf>
    <xf numFmtId="49" fontId="28" fillId="6" borderId="43" xfId="7" applyNumberFormat="1" applyFont="1" applyFill="1" applyBorder="1" applyAlignment="1">
      <alignment horizontal="center" vertical="center" wrapText="1"/>
    </xf>
    <xf numFmtId="49" fontId="22" fillId="0" borderId="58" xfId="7" applyNumberFormat="1" applyFont="1" applyBorder="1">
      <alignment vertical="top" wrapText="1"/>
    </xf>
    <xf numFmtId="49" fontId="22" fillId="0" borderId="57" xfId="7" applyNumberFormat="1" applyFont="1" applyBorder="1">
      <alignment vertical="top" wrapText="1"/>
    </xf>
    <xf numFmtId="49" fontId="22" fillId="0" borderId="0" xfId="7" applyNumberFormat="1" applyFont="1" applyBorder="1">
      <alignment vertical="top" wrapText="1"/>
    </xf>
    <xf numFmtId="49" fontId="22" fillId="0" borderId="43" xfId="7" applyNumberFormat="1" applyFont="1" applyBorder="1">
      <alignment vertical="top" wrapText="1"/>
    </xf>
    <xf numFmtId="49" fontId="22" fillId="6" borderId="52" xfId="7" applyNumberFormat="1" applyFont="1" applyFill="1" applyBorder="1" applyAlignment="1">
      <alignment horizontal="center" vertical="center"/>
    </xf>
    <xf numFmtId="49" fontId="22" fillId="6" borderId="51" xfId="7" applyNumberFormat="1" applyFont="1" applyFill="1" applyBorder="1" applyAlignment="1">
      <alignment horizontal="center" vertical="center"/>
    </xf>
    <xf numFmtId="49" fontId="22" fillId="6" borderId="50" xfId="7" applyNumberFormat="1" applyFont="1" applyFill="1" applyBorder="1" applyAlignment="1">
      <alignment horizontal="center" vertical="center"/>
    </xf>
    <xf numFmtId="49" fontId="22" fillId="6" borderId="46" xfId="7" applyNumberFormat="1" applyFont="1" applyFill="1" applyBorder="1" applyAlignment="1">
      <alignment horizontal="center" vertical="center"/>
    </xf>
    <xf numFmtId="49" fontId="22" fillId="6" borderId="0" xfId="7" applyNumberFormat="1" applyFont="1" applyFill="1" applyBorder="1" applyAlignment="1">
      <alignment horizontal="center" vertical="center"/>
    </xf>
    <xf numFmtId="49" fontId="22" fillId="6" borderId="43" xfId="7" applyNumberFormat="1" applyFont="1" applyFill="1" applyBorder="1" applyAlignment="1">
      <alignment horizontal="center" vertical="center"/>
    </xf>
    <xf numFmtId="49" fontId="22" fillId="6" borderId="101" xfId="7" applyNumberFormat="1" applyFont="1" applyFill="1" applyBorder="1" applyAlignment="1">
      <alignment horizontal="center" vertical="center"/>
    </xf>
    <xf numFmtId="49" fontId="22" fillId="6" borderId="100" xfId="7" applyNumberFormat="1" applyFont="1" applyFill="1" applyBorder="1" applyAlignment="1">
      <alignment horizontal="center" vertical="center"/>
    </xf>
    <xf numFmtId="49" fontId="22" fillId="6" borderId="102" xfId="7" applyNumberFormat="1" applyFont="1" applyFill="1" applyBorder="1" applyAlignment="1">
      <alignment horizontal="center" vertical="center"/>
    </xf>
    <xf numFmtId="49" fontId="22" fillId="6" borderId="49" xfId="7" applyNumberFormat="1" applyFont="1" applyFill="1" applyBorder="1" applyAlignment="1">
      <alignment horizontal="left" vertical="center" wrapText="1"/>
    </xf>
    <xf numFmtId="49" fontId="22" fillId="6" borderId="48" xfId="7" applyNumberFormat="1" applyFont="1" applyFill="1" applyBorder="1" applyAlignment="1">
      <alignment horizontal="left" vertical="center" wrapText="1"/>
    </xf>
    <xf numFmtId="49" fontId="22" fillId="6" borderId="47" xfId="7" applyNumberFormat="1" applyFont="1" applyFill="1" applyBorder="1" applyAlignment="1">
      <alignment horizontal="left" vertical="center" wrapText="1"/>
    </xf>
    <xf numFmtId="49" fontId="22" fillId="6" borderId="56" xfId="7" applyNumberFormat="1" applyFont="1" applyFill="1" applyBorder="1" applyAlignment="1">
      <alignment horizontal="center" vertical="center" shrinkToFit="1"/>
    </xf>
    <xf numFmtId="49" fontId="22" fillId="6" borderId="55" xfId="7" applyNumberFormat="1" applyFont="1" applyFill="1" applyBorder="1" applyAlignment="1">
      <alignment horizontal="center" vertical="center" shrinkToFit="1"/>
    </xf>
    <xf numFmtId="49" fontId="22" fillId="6" borderId="54" xfId="7" applyNumberFormat="1" applyFont="1" applyFill="1" applyBorder="1" applyAlignment="1">
      <alignment horizontal="center" vertical="center" shrinkToFit="1"/>
    </xf>
    <xf numFmtId="49" fontId="28" fillId="6" borderId="46" xfId="7" applyNumberFormat="1" applyFont="1" applyFill="1" applyBorder="1" applyAlignment="1">
      <alignment horizontal="right" vertical="center" wrapText="1"/>
    </xf>
    <xf numFmtId="49" fontId="28" fillId="6" borderId="0" xfId="7" applyNumberFormat="1" applyFont="1" applyFill="1" applyBorder="1" applyAlignment="1">
      <alignment horizontal="right" vertical="center" wrapText="1"/>
    </xf>
    <xf numFmtId="49" fontId="31" fillId="4" borderId="0" xfId="7" applyNumberFormat="1" applyFont="1" applyFill="1" applyBorder="1" applyAlignment="1">
      <alignment horizontal="center" vertical="center" wrapText="1"/>
    </xf>
    <xf numFmtId="49" fontId="28" fillId="6" borderId="0" xfId="7" applyNumberFormat="1" applyFont="1" applyFill="1" applyBorder="1" applyAlignment="1">
      <alignment horizontal="center" vertical="center"/>
    </xf>
    <xf numFmtId="49" fontId="31" fillId="4" borderId="53" xfId="7" applyNumberFormat="1" applyFont="1" applyFill="1" applyBorder="1" applyAlignment="1">
      <alignment horizontal="center" vertical="center" wrapText="1"/>
    </xf>
    <xf numFmtId="49" fontId="22" fillId="6" borderId="49" xfId="7" applyNumberFormat="1" applyFont="1" applyFill="1" applyBorder="1" applyAlignment="1">
      <alignment horizontal="left" vertical="center"/>
    </xf>
    <xf numFmtId="49" fontId="22" fillId="6" borderId="48" xfId="7" applyNumberFormat="1" applyFont="1" applyFill="1" applyBorder="1" applyAlignment="1">
      <alignment horizontal="left" vertical="center"/>
    </xf>
    <xf numFmtId="49" fontId="22" fillId="6" borderId="47" xfId="7" applyNumberFormat="1" applyFont="1" applyFill="1" applyBorder="1" applyAlignment="1">
      <alignment horizontal="left" vertical="center"/>
    </xf>
    <xf numFmtId="179" fontId="28" fillId="6" borderId="46" xfId="7" applyNumberFormat="1" applyFont="1" applyFill="1" applyBorder="1" applyAlignment="1">
      <alignment horizontal="center" vertical="center" wrapText="1"/>
    </xf>
    <xf numFmtId="179" fontId="28" fillId="6" borderId="0" xfId="7" applyNumberFormat="1" applyFont="1" applyFill="1" applyBorder="1" applyAlignment="1">
      <alignment horizontal="center" vertical="center" wrapText="1"/>
    </xf>
    <xf numFmtId="179" fontId="28" fillId="6" borderId="43" xfId="7" applyNumberFormat="1" applyFont="1" applyFill="1" applyBorder="1" applyAlignment="1">
      <alignment horizontal="center" vertical="center" wrapText="1"/>
    </xf>
    <xf numFmtId="49" fontId="22" fillId="6" borderId="46" xfId="7" applyNumberFormat="1" applyFont="1" applyFill="1" applyBorder="1" applyAlignment="1">
      <alignment horizontal="center" vertical="center" wrapText="1"/>
    </xf>
    <xf numFmtId="49" fontId="22" fillId="6" borderId="0" xfId="7" applyNumberFormat="1" applyFont="1" applyFill="1" applyBorder="1" applyAlignment="1">
      <alignment horizontal="center" vertical="center" wrapText="1"/>
    </xf>
    <xf numFmtId="49" fontId="22" fillId="6" borderId="53" xfId="7" applyNumberFormat="1" applyFont="1" applyFill="1" applyBorder="1" applyAlignment="1">
      <alignment horizontal="center" vertical="center" wrapText="1"/>
    </xf>
    <xf numFmtId="49" fontId="24" fillId="4" borderId="46" xfId="7" applyNumberFormat="1" applyFont="1" applyFill="1" applyBorder="1" applyAlignment="1">
      <alignment horizontal="center" vertical="center" shrinkToFit="1"/>
    </xf>
    <xf numFmtId="49" fontId="24" fillId="4" borderId="0" xfId="7" applyNumberFormat="1" applyFont="1" applyFill="1" applyBorder="1" applyAlignment="1">
      <alignment horizontal="center" vertical="center" shrinkToFit="1"/>
    </xf>
    <xf numFmtId="49" fontId="24" fillId="4" borderId="43" xfId="7" applyNumberFormat="1" applyFont="1" applyFill="1" applyBorder="1" applyAlignment="1">
      <alignment horizontal="center" vertical="center" shrinkToFit="1"/>
    </xf>
    <xf numFmtId="0" fontId="28" fillId="6" borderId="26" xfId="7" applyNumberFormat="1" applyFont="1" applyFill="1" applyBorder="1" applyAlignment="1">
      <alignment horizontal="right" vertical="center" wrapText="1"/>
    </xf>
    <xf numFmtId="0" fontId="28" fillId="6" borderId="21" xfId="7" applyNumberFormat="1" applyFont="1" applyFill="1" applyBorder="1" applyAlignment="1">
      <alignment horizontal="right" vertical="center" wrapText="1"/>
    </xf>
    <xf numFmtId="49" fontId="24" fillId="4" borderId="93" xfId="7" applyNumberFormat="1" applyFont="1" applyFill="1" applyBorder="1" applyAlignment="1">
      <alignment horizontal="center" vertical="center"/>
    </xf>
    <xf numFmtId="49" fontId="24" fillId="4" borderId="85" xfId="7" applyNumberFormat="1" applyFont="1" applyFill="1" applyBorder="1" applyAlignment="1">
      <alignment horizontal="center" vertical="center"/>
    </xf>
    <xf numFmtId="49" fontId="24" fillId="4" borderId="82" xfId="7" applyNumberFormat="1" applyFont="1" applyFill="1" applyBorder="1" applyAlignment="1">
      <alignment horizontal="center" vertical="center"/>
    </xf>
    <xf numFmtId="49" fontId="24" fillId="4" borderId="80" xfId="7" applyNumberFormat="1" applyFont="1" applyFill="1" applyBorder="1" applyAlignment="1">
      <alignment horizontal="center" vertical="center"/>
    </xf>
    <xf numFmtId="49" fontId="24" fillId="4" borderId="77" xfId="7" applyNumberFormat="1" applyFont="1" applyFill="1" applyBorder="1" applyAlignment="1">
      <alignment horizontal="center" vertical="center"/>
    </xf>
    <xf numFmtId="49" fontId="24" fillId="4" borderId="75" xfId="7" applyNumberFormat="1" applyFont="1" applyFill="1" applyBorder="1" applyAlignment="1">
      <alignment horizontal="center" vertical="center"/>
    </xf>
    <xf numFmtId="49" fontId="28" fillId="6" borderId="65" xfId="7" applyNumberFormat="1" applyFont="1" applyFill="1" applyBorder="1" applyAlignment="1">
      <alignment horizontal="right" vertical="center" wrapText="1"/>
    </xf>
    <xf numFmtId="49" fontId="28" fillId="6" borderId="64" xfId="7" applyNumberFormat="1" applyFont="1" applyFill="1" applyBorder="1" applyAlignment="1">
      <alignment horizontal="right" vertical="center" wrapText="1"/>
    </xf>
    <xf numFmtId="49" fontId="31" fillId="4" borderId="64" xfId="7" applyNumberFormat="1" applyFont="1" applyFill="1" applyBorder="1" applyAlignment="1">
      <alignment horizontal="center" vertical="center" wrapText="1"/>
    </xf>
    <xf numFmtId="49" fontId="28" fillId="6" borderId="64" xfId="7" applyNumberFormat="1" applyFont="1" applyFill="1" applyBorder="1" applyAlignment="1">
      <alignment horizontal="center" vertical="center"/>
    </xf>
    <xf numFmtId="49" fontId="31" fillId="4" borderId="92" xfId="7" applyNumberFormat="1" applyFont="1" applyFill="1" applyBorder="1" applyAlignment="1">
      <alignment horizontal="center" vertical="center" wrapText="1"/>
    </xf>
    <xf numFmtId="49" fontId="35" fillId="0" borderId="71" xfId="7" applyNumberFormat="1" applyFont="1" applyBorder="1">
      <alignment vertical="top" wrapText="1"/>
    </xf>
    <xf numFmtId="49" fontId="35" fillId="0" borderId="70" xfId="7" applyNumberFormat="1" applyFont="1" applyBorder="1" applyAlignment="1">
      <alignment vertical="top"/>
    </xf>
    <xf numFmtId="49" fontId="35" fillId="0" borderId="69" xfId="7" applyNumberFormat="1" applyFont="1" applyBorder="1" applyAlignment="1">
      <alignment vertical="top"/>
    </xf>
    <xf numFmtId="49" fontId="22" fillId="6" borderId="91" xfId="7" applyNumberFormat="1" applyFont="1" applyFill="1" applyBorder="1" applyAlignment="1">
      <alignment horizontal="left" vertical="center" wrapText="1"/>
    </xf>
    <xf numFmtId="49" fontId="22" fillId="6" borderId="90" xfId="7" applyNumberFormat="1" applyFont="1" applyFill="1" applyBorder="1" applyAlignment="1">
      <alignment horizontal="left" vertical="center"/>
    </xf>
    <xf numFmtId="49" fontId="22" fillId="6" borderId="89" xfId="7" applyNumberFormat="1" applyFont="1" applyFill="1" applyBorder="1" applyAlignment="1">
      <alignment horizontal="left" vertical="center"/>
    </xf>
    <xf numFmtId="49" fontId="22" fillId="6" borderId="90" xfId="7" applyNumberFormat="1" applyFont="1" applyFill="1" applyBorder="1" applyAlignment="1">
      <alignment horizontal="left" vertical="center" wrapText="1"/>
    </xf>
    <xf numFmtId="49" fontId="22" fillId="6" borderId="89" xfId="7" applyNumberFormat="1" applyFont="1" applyFill="1" applyBorder="1" applyAlignment="1">
      <alignment horizontal="left" vertical="center" wrapText="1"/>
    </xf>
    <xf numFmtId="49" fontId="22" fillId="0" borderId="65" xfId="7" applyNumberFormat="1" applyFont="1" applyBorder="1" applyAlignment="1">
      <alignment horizontal="left" vertical="center" wrapText="1"/>
    </xf>
    <xf numFmtId="49" fontId="37" fillId="0" borderId="64" xfId="7" applyNumberFormat="1" applyFont="1" applyBorder="1" applyAlignment="1">
      <alignment horizontal="left" vertical="center" wrapText="1"/>
    </xf>
    <xf numFmtId="49" fontId="37" fillId="0" borderId="63" xfId="7" applyNumberFormat="1" applyFont="1" applyBorder="1" applyAlignment="1">
      <alignment horizontal="left" vertical="center" wrapText="1"/>
    </xf>
    <xf numFmtId="178" fontId="32" fillId="6" borderId="46" xfId="7" applyNumberFormat="1" applyFont="1" applyFill="1" applyBorder="1" applyAlignment="1">
      <alignment horizontal="center" vertical="center"/>
    </xf>
    <xf numFmtId="178" fontId="32" fillId="6" borderId="0" xfId="7" applyNumberFormat="1" applyFont="1" applyFill="1" applyBorder="1" applyAlignment="1">
      <alignment horizontal="center" vertical="center"/>
    </xf>
    <xf numFmtId="178" fontId="32" fillId="6" borderId="43" xfId="7" applyNumberFormat="1" applyFont="1" applyFill="1" applyBorder="1" applyAlignment="1">
      <alignment horizontal="center" vertical="center"/>
    </xf>
    <xf numFmtId="177" fontId="31" fillId="4" borderId="21" xfId="7" applyNumberFormat="1" applyFont="1" applyFill="1" applyBorder="1" applyAlignment="1">
      <alignment horizontal="center" vertical="center" wrapText="1"/>
    </xf>
    <xf numFmtId="177" fontId="31" fillId="4" borderId="42" xfId="7" applyNumberFormat="1" applyFont="1" applyFill="1" applyBorder="1" applyAlignment="1">
      <alignment horizontal="center" vertical="center" wrapText="1"/>
    </xf>
    <xf numFmtId="49" fontId="22" fillId="6" borderId="41" xfId="7" applyNumberFormat="1" applyFont="1" applyFill="1" applyBorder="1" applyAlignment="1">
      <alignment horizontal="left" vertical="center" wrapText="1"/>
    </xf>
    <xf numFmtId="49" fontId="22" fillId="6" borderId="40" xfId="7" applyNumberFormat="1" applyFont="1" applyFill="1" applyBorder="1" applyAlignment="1">
      <alignment horizontal="left" vertical="center" wrapText="1"/>
    </xf>
    <xf numFmtId="49" fontId="22" fillId="6" borderId="39" xfId="7" applyNumberFormat="1" applyFont="1" applyFill="1" applyBorder="1" applyAlignment="1">
      <alignment horizontal="left" vertical="center" wrapText="1"/>
    </xf>
    <xf numFmtId="49" fontId="22" fillId="6" borderId="41" xfId="7" applyNumberFormat="1" applyFont="1" applyFill="1" applyBorder="1" applyAlignment="1">
      <alignment horizontal="left" vertical="center"/>
    </xf>
    <xf numFmtId="49" fontId="22" fillId="6" borderId="40" xfId="7" applyNumberFormat="1" applyFont="1" applyFill="1" applyBorder="1" applyAlignment="1">
      <alignment horizontal="left" vertical="center"/>
    </xf>
    <xf numFmtId="49" fontId="22" fillId="6" borderId="39" xfId="7" applyNumberFormat="1" applyFont="1" applyFill="1" applyBorder="1" applyAlignment="1">
      <alignment horizontal="left" vertical="center"/>
    </xf>
    <xf numFmtId="49" fontId="22" fillId="6" borderId="38" xfId="7" applyNumberFormat="1" applyFont="1" applyFill="1" applyBorder="1" applyAlignment="1">
      <alignment horizontal="center" vertical="center" shrinkToFit="1"/>
    </xf>
    <xf numFmtId="49" fontId="22" fillId="6" borderId="5" xfId="7" applyNumberFormat="1" applyFont="1" applyFill="1" applyBorder="1" applyAlignment="1">
      <alignment horizontal="center" vertical="center" shrinkToFit="1"/>
    </xf>
    <xf numFmtId="49" fontId="22" fillId="6" borderId="37" xfId="7" applyNumberFormat="1" applyFont="1" applyFill="1" applyBorder="1" applyAlignment="1">
      <alignment horizontal="center" vertical="center" shrinkToFit="1"/>
    </xf>
    <xf numFmtId="49" fontId="24" fillId="4" borderId="46" xfId="7" applyNumberFormat="1" applyFont="1" applyFill="1" applyBorder="1" applyAlignment="1">
      <alignment horizontal="center" vertical="center" wrapText="1" shrinkToFit="1"/>
    </xf>
    <xf numFmtId="49" fontId="22" fillId="6" borderId="96" xfId="7" applyNumberFormat="1" applyFont="1" applyFill="1" applyBorder="1" applyAlignment="1">
      <alignment horizontal="left" vertical="center"/>
    </xf>
    <xf numFmtId="49" fontId="22" fillId="6" borderId="95" xfId="7" applyNumberFormat="1" applyFont="1" applyFill="1" applyBorder="1" applyAlignment="1">
      <alignment horizontal="left" vertical="center"/>
    </xf>
    <xf numFmtId="49" fontId="22" fillId="6" borderId="94" xfId="7" applyNumberFormat="1" applyFont="1" applyFill="1" applyBorder="1" applyAlignment="1">
      <alignment horizontal="left" vertical="center"/>
    </xf>
    <xf numFmtId="49" fontId="22" fillId="0" borderId="58" xfId="7" applyNumberFormat="1" applyFont="1" applyBorder="1" applyAlignment="1">
      <alignment horizontal="left" vertical="center" wrapText="1"/>
    </xf>
    <xf numFmtId="49" fontId="22" fillId="0" borderId="57" xfId="7" applyNumberFormat="1" applyFont="1" applyBorder="1" applyAlignment="1">
      <alignment horizontal="left" vertical="center" wrapText="1"/>
    </xf>
    <xf numFmtId="49" fontId="22" fillId="0" borderId="0" xfId="7" applyNumberFormat="1" applyFont="1" applyBorder="1" applyAlignment="1">
      <alignment horizontal="left" vertical="center" wrapText="1"/>
    </xf>
    <xf numFmtId="49" fontId="22" fillId="0" borderId="43" xfId="7" applyNumberFormat="1" applyFont="1" applyBorder="1" applyAlignment="1">
      <alignment horizontal="left" vertical="center" wrapText="1"/>
    </xf>
    <xf numFmtId="49" fontId="22" fillId="0" borderId="65" xfId="7" applyNumberFormat="1" applyFont="1" applyBorder="1" applyAlignment="1">
      <alignment horizontal="left" vertical="top" wrapText="1"/>
    </xf>
    <xf numFmtId="49" fontId="37" fillId="0" borderId="64" xfId="7" applyNumberFormat="1" applyFont="1" applyBorder="1" applyAlignment="1">
      <alignment horizontal="left" vertical="top" wrapText="1"/>
    </xf>
    <xf numFmtId="49" fontId="37" fillId="0" borderId="63" xfId="7" applyNumberFormat="1" applyFont="1" applyBorder="1" applyAlignment="1">
      <alignment horizontal="left" vertical="top" wrapText="1"/>
    </xf>
    <xf numFmtId="49" fontId="35" fillId="0" borderId="71" xfId="7" applyNumberFormat="1" applyFont="1" applyBorder="1" applyAlignment="1">
      <alignment horizontal="left" vertical="center" wrapText="1"/>
    </xf>
    <xf numFmtId="49" fontId="35" fillId="0" borderId="70" xfId="7" applyNumberFormat="1" applyFont="1" applyBorder="1" applyAlignment="1">
      <alignment horizontal="left" vertical="center"/>
    </xf>
    <xf numFmtId="49" fontId="35" fillId="0" borderId="69" xfId="7" applyNumberFormat="1" applyFont="1" applyBorder="1" applyAlignment="1">
      <alignment horizontal="left" vertical="center"/>
    </xf>
    <xf numFmtId="49" fontId="18" fillId="0" borderId="0" xfId="7" applyNumberFormat="1" applyFont="1" applyAlignment="1">
      <alignment horizontal="left" vertical="top" wrapText="1"/>
    </xf>
    <xf numFmtId="49" fontId="22" fillId="6" borderId="62" xfId="7" applyNumberFormat="1" applyFont="1" applyFill="1" applyBorder="1" applyAlignment="1">
      <alignment horizontal="center" vertical="center" wrapText="1"/>
    </xf>
    <xf numFmtId="49" fontId="22" fillId="6" borderId="61" xfId="7" applyNumberFormat="1" applyFont="1" applyFill="1" applyBorder="1" applyAlignment="1">
      <alignment horizontal="center" vertical="center" wrapText="1"/>
    </xf>
    <xf numFmtId="49" fontId="22" fillId="6" borderId="26" xfId="7" applyNumberFormat="1" applyFont="1" applyFill="1" applyBorder="1" applyAlignment="1">
      <alignment horizontal="center" vertical="center" wrapText="1"/>
    </xf>
    <xf numFmtId="49" fontId="22" fillId="6" borderId="60" xfId="7" applyNumberFormat="1" applyFont="1" applyFill="1" applyBorder="1" applyAlignment="1">
      <alignment horizontal="center" vertical="center" wrapText="1"/>
    </xf>
    <xf numFmtId="49" fontId="22" fillId="6" borderId="59" xfId="7" applyNumberFormat="1" applyFont="1" applyFill="1" applyBorder="1" applyAlignment="1">
      <alignment horizontal="center" vertical="center" wrapText="1"/>
    </xf>
    <xf numFmtId="49" fontId="22" fillId="6" borderId="43" xfId="7" applyNumberFormat="1" applyFont="1" applyFill="1" applyBorder="1" applyAlignment="1">
      <alignment horizontal="center" vertical="center" wrapText="1"/>
    </xf>
    <xf numFmtId="49" fontId="22" fillId="6" borderId="23" xfId="7" applyNumberFormat="1" applyFont="1" applyFill="1" applyBorder="1" applyAlignment="1">
      <alignment horizontal="center" vertical="center" wrapText="1"/>
    </xf>
    <xf numFmtId="49" fontId="22" fillId="0" borderId="58" xfId="7" applyNumberFormat="1" applyFont="1" applyBorder="1" applyAlignment="1">
      <alignment horizontal="left" vertical="top" wrapText="1"/>
    </xf>
    <xf numFmtId="49" fontId="22" fillId="0" borderId="58" xfId="7" applyNumberFormat="1" applyFont="1" applyBorder="1" applyAlignment="1">
      <alignment horizontal="left" vertical="top"/>
    </xf>
    <xf numFmtId="49" fontId="22" fillId="0" borderId="57" xfId="7" applyNumberFormat="1" applyFont="1" applyBorder="1" applyAlignment="1">
      <alignment horizontal="left" vertical="top"/>
    </xf>
    <xf numFmtId="49" fontId="22" fillId="0" borderId="0" xfId="7" applyNumberFormat="1" applyFont="1" applyBorder="1" applyAlignment="1">
      <alignment horizontal="left" vertical="top"/>
    </xf>
    <xf numFmtId="49" fontId="22" fillId="0" borderId="43" xfId="7" applyNumberFormat="1" applyFont="1" applyBorder="1" applyAlignment="1">
      <alignment horizontal="left" vertical="top"/>
    </xf>
    <xf numFmtId="49" fontId="22" fillId="0" borderId="21" xfId="7" applyNumberFormat="1" applyFont="1" applyBorder="1" applyAlignment="1">
      <alignment horizontal="left" vertical="top"/>
    </xf>
    <xf numFmtId="49" fontId="22" fillId="0" borderId="23" xfId="7" applyNumberFormat="1" applyFont="1" applyBorder="1" applyAlignment="1">
      <alignment horizontal="left" vertical="top"/>
    </xf>
    <xf numFmtId="49" fontId="34" fillId="6" borderId="68" xfId="7" applyNumberFormat="1" applyFont="1" applyFill="1" applyBorder="1" applyAlignment="1">
      <alignment horizontal="left" vertical="center"/>
    </xf>
    <xf numFmtId="49" fontId="33" fillId="6" borderId="67" xfId="7" applyNumberFormat="1" applyFont="1" applyFill="1" applyBorder="1" applyAlignment="1">
      <alignment horizontal="left" vertical="center"/>
    </xf>
    <xf numFmtId="49" fontId="33" fillId="6" borderId="66" xfId="7" applyNumberFormat="1" applyFont="1" applyFill="1" applyBorder="1" applyAlignment="1">
      <alignment horizontal="left" vertical="center"/>
    </xf>
    <xf numFmtId="49" fontId="22" fillId="6" borderId="68" xfId="7" applyNumberFormat="1" applyFont="1" applyFill="1" applyBorder="1" applyAlignment="1">
      <alignment horizontal="left" vertical="center"/>
    </xf>
    <xf numFmtId="49" fontId="22" fillId="6" borderId="67" xfId="7" applyNumberFormat="1" applyFont="1" applyFill="1" applyBorder="1" applyAlignment="1">
      <alignment horizontal="left" vertical="center"/>
    </xf>
    <xf numFmtId="49" fontId="22" fillId="6" borderId="66" xfId="7" applyNumberFormat="1" applyFont="1" applyFill="1" applyBorder="1" applyAlignment="1">
      <alignment horizontal="left" vertical="center"/>
    </xf>
    <xf numFmtId="49" fontId="22" fillId="6" borderId="68" xfId="7" applyNumberFormat="1" applyFont="1" applyFill="1" applyBorder="1" applyAlignment="1">
      <alignment horizontal="left" vertical="center" wrapText="1"/>
    </xf>
    <xf numFmtId="49" fontId="22" fillId="6" borderId="67" xfId="7" applyNumberFormat="1" applyFont="1" applyFill="1" applyBorder="1" applyAlignment="1">
      <alignment horizontal="left" vertical="center" wrapText="1"/>
    </xf>
    <xf numFmtId="49" fontId="22" fillId="6" borderId="66" xfId="7" applyNumberFormat="1" applyFont="1" applyFill="1" applyBorder="1" applyAlignment="1">
      <alignment horizontal="left" vertical="center" wrapText="1"/>
    </xf>
    <xf numFmtId="49" fontId="24" fillId="4" borderId="65" xfId="7" applyNumberFormat="1" applyFont="1" applyFill="1" applyBorder="1" applyAlignment="1">
      <alignment horizontal="center" vertical="center" wrapText="1" shrinkToFit="1"/>
    </xf>
    <xf numFmtId="49" fontId="24" fillId="4" borderId="64" xfId="7" applyNumberFormat="1" applyFont="1" applyFill="1" applyBorder="1" applyAlignment="1">
      <alignment horizontal="center" vertical="center" wrapText="1" shrinkToFit="1"/>
    </xf>
    <xf numFmtId="49" fontId="24" fillId="4" borderId="63" xfId="7" applyNumberFormat="1" applyFont="1" applyFill="1" applyBorder="1" applyAlignment="1">
      <alignment horizontal="center" vertical="center" wrapText="1" shrinkToFit="1"/>
    </xf>
    <xf numFmtId="49" fontId="24" fillId="4" borderId="36" xfId="7" applyNumberFormat="1" applyFont="1" applyFill="1" applyBorder="1" applyAlignment="1">
      <alignment horizontal="center" vertical="center"/>
    </xf>
    <xf numFmtId="49" fontId="24" fillId="4" borderId="59" xfId="7" applyNumberFormat="1" applyFont="1" applyFill="1" applyBorder="1" applyAlignment="1">
      <alignment horizontal="center" vertical="center"/>
    </xf>
    <xf numFmtId="49" fontId="24" fillId="4" borderId="3" xfId="7" applyNumberFormat="1" applyFont="1" applyFill="1" applyBorder="1" applyAlignment="1">
      <alignment horizontal="center" vertical="center"/>
    </xf>
    <xf numFmtId="49" fontId="24" fillId="4" borderId="43" xfId="7" applyNumberFormat="1" applyFont="1" applyFill="1" applyBorder="1" applyAlignment="1">
      <alignment horizontal="center" vertical="center"/>
    </xf>
    <xf numFmtId="49" fontId="24" fillId="4" borderId="20" xfId="7" applyNumberFormat="1" applyFont="1" applyFill="1" applyBorder="1" applyAlignment="1">
      <alignment horizontal="center" vertical="center"/>
    </xf>
    <xf numFmtId="49" fontId="24" fillId="4" borderId="23" xfId="7" applyNumberFormat="1" applyFont="1" applyFill="1" applyBorder="1" applyAlignment="1">
      <alignment horizontal="center" vertical="center"/>
    </xf>
    <xf numFmtId="49" fontId="28" fillId="6" borderId="62" xfId="7" applyNumberFormat="1" applyFont="1" applyFill="1" applyBorder="1" applyAlignment="1">
      <alignment horizontal="right" vertical="center" wrapText="1"/>
    </xf>
    <xf numFmtId="49" fontId="28" fillId="6" borderId="35" xfId="7" applyNumberFormat="1" applyFont="1" applyFill="1" applyBorder="1" applyAlignment="1">
      <alignment horizontal="right" vertical="center" wrapText="1"/>
    </xf>
    <xf numFmtId="49" fontId="31" fillId="4" borderId="35" xfId="7" applyNumberFormat="1" applyFont="1" applyFill="1" applyBorder="1" applyAlignment="1">
      <alignment horizontal="center" vertical="center" wrapText="1"/>
    </xf>
    <xf numFmtId="49" fontId="28" fillId="6" borderId="35" xfId="7" applyNumberFormat="1" applyFont="1" applyFill="1" applyBorder="1" applyAlignment="1">
      <alignment horizontal="center" vertical="center"/>
    </xf>
    <xf numFmtId="49" fontId="31" fillId="4" borderId="72" xfId="7" applyNumberFormat="1" applyFont="1" applyFill="1" applyBorder="1" applyAlignment="1">
      <alignment horizontal="center" vertical="center" wrapText="1"/>
    </xf>
    <xf numFmtId="49" fontId="35" fillId="0" borderId="71" xfId="7" applyNumberFormat="1" applyFont="1" applyBorder="1" applyAlignment="1">
      <alignment horizontal="left" vertical="center"/>
    </xf>
    <xf numFmtId="0" fontId="24" fillId="4" borderId="36" xfId="7" applyNumberFormat="1" applyFont="1" applyFill="1" applyBorder="1" applyAlignment="1">
      <alignment horizontal="center" vertical="center"/>
    </xf>
    <xf numFmtId="49" fontId="22" fillId="0" borderId="57" xfId="7" applyNumberFormat="1" applyFont="1" applyBorder="1" applyAlignment="1">
      <alignment horizontal="left" vertical="top" wrapText="1"/>
    </xf>
    <xf numFmtId="49" fontId="22" fillId="0" borderId="0" xfId="7" applyNumberFormat="1" applyFont="1" applyBorder="1" applyAlignment="1">
      <alignment horizontal="left" vertical="top" wrapText="1"/>
    </xf>
    <xf numFmtId="49" fontId="22" fillId="0" borderId="43" xfId="7" applyNumberFormat="1" applyFont="1" applyBorder="1" applyAlignment="1">
      <alignment horizontal="left" vertical="top" wrapText="1"/>
    </xf>
    <xf numFmtId="49" fontId="22" fillId="0" borderId="21" xfId="7" applyNumberFormat="1" applyFont="1" applyBorder="1" applyAlignment="1">
      <alignment horizontal="left" vertical="top" wrapText="1"/>
    </xf>
    <xf numFmtId="49" fontId="22" fillId="0" borderId="23" xfId="7" applyNumberFormat="1" applyFont="1" applyBorder="1" applyAlignment="1">
      <alignment horizontal="left" vertical="top" wrapText="1"/>
    </xf>
    <xf numFmtId="49" fontId="21" fillId="0" borderId="33" xfId="7" applyNumberFormat="1" applyFont="1" applyFill="1" applyBorder="1" applyAlignment="1">
      <alignment vertical="center"/>
    </xf>
    <xf numFmtId="49" fontId="21" fillId="0" borderId="11" xfId="7" applyNumberFormat="1" applyFont="1" applyFill="1" applyBorder="1" applyAlignment="1">
      <alignment vertical="center"/>
    </xf>
    <xf numFmtId="49" fontId="21" fillId="0" borderId="32" xfId="7" applyNumberFormat="1" applyFont="1" applyFill="1" applyBorder="1" applyAlignment="1">
      <alignment vertical="center"/>
    </xf>
    <xf numFmtId="49" fontId="21" fillId="0" borderId="28" xfId="7" applyNumberFormat="1" applyFont="1" applyFill="1" applyBorder="1" applyAlignment="1" applyProtection="1">
      <alignment horizontal="center" vertical="center"/>
      <protection locked="0"/>
    </xf>
    <xf numFmtId="49" fontId="21" fillId="0" borderId="27" xfId="7" applyNumberFormat="1" applyFont="1" applyFill="1" applyBorder="1" applyAlignment="1" applyProtection="1">
      <alignment horizontal="center" vertical="center"/>
      <protection locked="0"/>
    </xf>
    <xf numFmtId="49" fontId="21" fillId="0" borderId="30" xfId="7" applyNumberFormat="1" applyFont="1" applyFill="1" applyBorder="1" applyAlignment="1">
      <alignment horizontal="left" vertical="center"/>
    </xf>
    <xf numFmtId="49" fontId="21" fillId="0" borderId="11" xfId="7" applyNumberFormat="1" applyFont="1" applyFill="1" applyBorder="1" applyAlignment="1">
      <alignment horizontal="left" vertical="center"/>
    </xf>
    <xf numFmtId="49" fontId="21" fillId="0" borderId="32" xfId="7" applyNumberFormat="1" applyFont="1" applyFill="1" applyBorder="1" applyAlignment="1">
      <alignment horizontal="left" vertical="center"/>
    </xf>
    <xf numFmtId="49" fontId="21" fillId="0" borderId="30" xfId="7" applyNumberFormat="1" applyFont="1" applyBorder="1" applyAlignment="1">
      <alignment horizontal="left" vertical="center"/>
    </xf>
    <xf numFmtId="49" fontId="21" fillId="0" borderId="11" xfId="7" applyNumberFormat="1" applyFont="1" applyBorder="1" applyAlignment="1">
      <alignment horizontal="left" vertical="center"/>
    </xf>
    <xf numFmtId="49" fontId="21" fillId="0" borderId="32" xfId="7" applyNumberFormat="1" applyFont="1" applyBorder="1" applyAlignment="1">
      <alignment horizontal="left" vertical="center"/>
    </xf>
    <xf numFmtId="49" fontId="21" fillId="0" borderId="30" xfId="7" applyNumberFormat="1" applyFont="1" applyFill="1" applyBorder="1" applyAlignment="1">
      <alignment vertical="center"/>
    </xf>
    <xf numFmtId="49" fontId="21" fillId="0" borderId="31" xfId="7" applyNumberFormat="1" applyFont="1" applyFill="1" applyBorder="1" applyAlignment="1" applyProtection="1">
      <alignment horizontal="center" vertical="center"/>
      <protection locked="0"/>
    </xf>
    <xf numFmtId="49" fontId="21" fillId="0" borderId="33" xfId="7" applyNumberFormat="1" applyFont="1" applyFill="1" applyBorder="1" applyAlignment="1">
      <alignment horizontal="left" vertical="center"/>
    </xf>
    <xf numFmtId="49" fontId="25" fillId="4" borderId="33" xfId="7" applyNumberFormat="1" applyFont="1" applyFill="1" applyBorder="1" applyAlignment="1">
      <alignment horizontal="left" vertical="center"/>
    </xf>
    <xf numFmtId="49" fontId="25" fillId="4" borderId="11" xfId="7" applyNumberFormat="1" applyFont="1" applyFill="1" applyBorder="1" applyAlignment="1">
      <alignment horizontal="left" vertical="center"/>
    </xf>
    <xf numFmtId="49" fontId="25" fillId="4" borderId="27" xfId="7" applyNumberFormat="1" applyFont="1" applyFill="1" applyBorder="1" applyAlignment="1">
      <alignment horizontal="left" vertical="center"/>
    </xf>
    <xf numFmtId="49" fontId="25" fillId="4" borderId="8" xfId="7" applyNumberFormat="1" applyFont="1" applyFill="1" applyBorder="1" applyAlignment="1">
      <alignment horizontal="left" vertical="center"/>
    </xf>
    <xf numFmtId="49" fontId="21" fillId="0" borderId="8" xfId="7" applyNumberFormat="1" applyFont="1" applyFill="1" applyBorder="1" applyAlignment="1" applyProtection="1">
      <alignment horizontal="center" vertical="center"/>
      <protection locked="0"/>
    </xf>
    <xf numFmtId="49" fontId="21" fillId="0" borderId="30" xfId="7" applyNumberFormat="1" applyFont="1" applyFill="1" applyBorder="1" applyAlignment="1">
      <alignment vertical="center" wrapText="1"/>
    </xf>
    <xf numFmtId="49" fontId="29" fillId="0" borderId="0" xfId="7" applyNumberFormat="1" applyFont="1" applyBorder="1" applyAlignment="1">
      <alignment horizontal="left" vertical="center" indent="1"/>
    </xf>
    <xf numFmtId="49" fontId="25" fillId="4" borderId="33" xfId="7" applyNumberFormat="1" applyFont="1" applyFill="1" applyBorder="1" applyAlignment="1">
      <alignment horizontal="left" vertical="center" wrapText="1"/>
    </xf>
    <xf numFmtId="49" fontId="25" fillId="4" borderId="11" xfId="7" applyNumberFormat="1" applyFont="1" applyFill="1" applyBorder="1" applyAlignment="1">
      <alignment horizontal="left" vertical="center" wrapText="1"/>
    </xf>
    <xf numFmtId="49" fontId="25" fillId="4" borderId="8" xfId="7" applyNumberFormat="1" applyFont="1" applyFill="1" applyBorder="1" applyAlignment="1">
      <alignment horizontal="left" vertical="center" wrapText="1"/>
    </xf>
    <xf numFmtId="49" fontId="24" fillId="4" borderId="36" xfId="7" applyNumberFormat="1" applyFont="1" applyFill="1" applyBorder="1" applyAlignment="1">
      <alignment horizontal="center" vertical="center" wrapText="1"/>
    </xf>
    <xf numFmtId="49" fontId="24" fillId="4" borderId="35" xfId="7" applyNumberFormat="1" applyFont="1" applyFill="1" applyBorder="1" applyAlignment="1">
      <alignment horizontal="center" vertical="center" wrapText="1"/>
    </xf>
    <xf numFmtId="49" fontId="24" fillId="4" borderId="3" xfId="7" applyNumberFormat="1" applyFont="1" applyFill="1" applyBorder="1" applyAlignment="1">
      <alignment horizontal="center" vertical="center" wrapText="1"/>
    </xf>
    <xf numFmtId="49" fontId="24" fillId="4" borderId="0" xfId="7" applyNumberFormat="1" applyFont="1" applyFill="1" applyBorder="1" applyAlignment="1">
      <alignment horizontal="center" vertical="center" wrapText="1"/>
    </xf>
    <xf numFmtId="49" fontId="24" fillId="4" borderId="20" xfId="7" applyNumberFormat="1" applyFont="1" applyFill="1" applyBorder="1" applyAlignment="1">
      <alignment horizontal="center" vertical="center" wrapText="1"/>
    </xf>
    <xf numFmtId="49" fontId="24" fillId="4" borderId="21" xfId="7" applyNumberFormat="1" applyFont="1" applyFill="1" applyBorder="1" applyAlignment="1">
      <alignment horizontal="center" vertical="center" wrapText="1"/>
    </xf>
    <xf numFmtId="0" fontId="21" fillId="0" borderId="11" xfId="7" applyFont="1" applyBorder="1" applyAlignment="1">
      <alignment horizontal="left" vertical="center"/>
    </xf>
    <xf numFmtId="0" fontId="21" fillId="0" borderId="32" xfId="7" applyFont="1" applyBorder="1" applyAlignment="1">
      <alignment horizontal="left" vertical="center"/>
    </xf>
    <xf numFmtId="49" fontId="21" fillId="0" borderId="24" xfId="7" applyNumberFormat="1" applyFont="1" applyFill="1" applyBorder="1" applyAlignment="1" applyProtection="1">
      <alignment horizontal="center" vertical="center"/>
      <protection locked="0"/>
    </xf>
    <xf numFmtId="49" fontId="21" fillId="0" borderId="23" xfId="7" applyNumberFormat="1" applyFont="1" applyFill="1" applyBorder="1" applyAlignment="1" applyProtection="1">
      <alignment horizontal="center" vertical="center"/>
      <protection locked="0"/>
    </xf>
    <xf numFmtId="49" fontId="23" fillId="0" borderId="30" xfId="7" applyNumberFormat="1" applyFont="1" applyFill="1" applyBorder="1" applyAlignment="1">
      <alignment horizontal="left" vertical="center"/>
    </xf>
    <xf numFmtId="49" fontId="23" fillId="0" borderId="11" xfId="7" applyNumberFormat="1" applyFont="1" applyFill="1" applyBorder="1" applyAlignment="1">
      <alignment horizontal="left" vertical="center"/>
    </xf>
    <xf numFmtId="49" fontId="23" fillId="0" borderId="29" xfId="7" applyNumberFormat="1" applyFont="1" applyFill="1" applyBorder="1" applyAlignment="1">
      <alignment horizontal="left" vertical="center"/>
    </xf>
    <xf numFmtId="49" fontId="23" fillId="0" borderId="28" xfId="7" applyNumberFormat="1" applyFont="1" applyFill="1" applyBorder="1" applyAlignment="1" applyProtection="1">
      <alignment horizontal="center" vertical="center"/>
      <protection locked="0"/>
    </xf>
    <xf numFmtId="49" fontId="23" fillId="0" borderId="27" xfId="7" applyNumberFormat="1" applyFont="1" applyFill="1" applyBorder="1" applyAlignment="1" applyProtection="1">
      <alignment horizontal="center" vertical="center"/>
      <protection locked="0"/>
    </xf>
    <xf numFmtId="49" fontId="22" fillId="0" borderId="46" xfId="7" applyNumberFormat="1" applyFont="1" applyBorder="1" applyAlignment="1">
      <alignment horizontal="left" vertical="center"/>
    </xf>
    <xf numFmtId="49" fontId="22" fillId="0" borderId="0" xfId="7" applyNumberFormat="1" applyFont="1" applyBorder="1" applyAlignment="1">
      <alignment horizontal="left" vertical="center"/>
    </xf>
    <xf numFmtId="49" fontId="22" fillId="0" borderId="43" xfId="7" applyNumberFormat="1" applyFont="1" applyBorder="1" applyAlignment="1">
      <alignment horizontal="left" vertical="center"/>
    </xf>
    <xf numFmtId="49" fontId="22" fillId="0" borderId="46" xfId="7" applyNumberFormat="1" applyFont="1" applyBorder="1" applyAlignment="1">
      <alignment horizontal="left" vertical="center" shrinkToFit="1"/>
    </xf>
    <xf numFmtId="49" fontId="22" fillId="0" borderId="0" xfId="7" applyNumberFormat="1" applyFont="1" applyBorder="1" applyAlignment="1">
      <alignment horizontal="left" vertical="center" shrinkToFit="1"/>
    </xf>
    <xf numFmtId="49" fontId="22" fillId="0" borderId="43" xfId="7" applyNumberFormat="1" applyFont="1" applyBorder="1" applyAlignment="1">
      <alignment horizontal="left" vertical="center" shrinkToFit="1"/>
    </xf>
    <xf numFmtId="49" fontId="22" fillId="0" borderId="46" xfId="7" applyNumberFormat="1" applyFont="1" applyBorder="1" applyAlignment="1">
      <alignment horizontal="left" vertical="center" wrapText="1"/>
    </xf>
    <xf numFmtId="49" fontId="32" fillId="4" borderId="105" xfId="7" applyNumberFormat="1" applyFont="1" applyFill="1" applyBorder="1" applyAlignment="1">
      <alignment horizontal="center" vertical="center" textRotation="255"/>
    </xf>
    <xf numFmtId="49" fontId="32" fillId="4" borderId="106" xfId="7" applyNumberFormat="1" applyFont="1" applyFill="1" applyBorder="1" applyAlignment="1">
      <alignment horizontal="center" vertical="center" textRotation="255"/>
    </xf>
    <xf numFmtId="49" fontId="32" fillId="4" borderId="44" xfId="7" applyNumberFormat="1" applyFont="1" applyFill="1" applyBorder="1" applyAlignment="1">
      <alignment horizontal="center" vertical="center" textRotation="255"/>
    </xf>
    <xf numFmtId="49" fontId="32" fillId="4" borderId="45" xfId="7" applyNumberFormat="1" applyFont="1" applyFill="1" applyBorder="1" applyAlignment="1">
      <alignment horizontal="center" vertical="center" textRotation="255"/>
    </xf>
    <xf numFmtId="49" fontId="32" fillId="4" borderId="97" xfId="7" applyNumberFormat="1" applyFont="1" applyFill="1" applyBorder="1" applyAlignment="1">
      <alignment horizontal="center" vertical="center" textRotation="255"/>
    </xf>
    <xf numFmtId="49" fontId="32" fillId="4" borderId="98" xfId="7" applyNumberFormat="1" applyFont="1" applyFill="1" applyBorder="1" applyAlignment="1">
      <alignment horizontal="center" vertical="center" textRotation="255"/>
    </xf>
    <xf numFmtId="49" fontId="32" fillId="4" borderId="105" xfId="7" applyNumberFormat="1" applyFont="1" applyFill="1" applyBorder="1" applyAlignment="1">
      <alignment vertical="center" textRotation="255"/>
    </xf>
    <xf numFmtId="49" fontId="32" fillId="4" borderId="106" xfId="7" applyNumberFormat="1" applyFont="1" applyFill="1" applyBorder="1" applyAlignment="1">
      <alignment vertical="center" textRotation="255"/>
    </xf>
    <xf numFmtId="49" fontId="32" fillId="4" borderId="44" xfId="7" applyNumberFormat="1" applyFont="1" applyFill="1" applyBorder="1" applyAlignment="1">
      <alignment vertical="center" textRotation="255"/>
    </xf>
    <xf numFmtId="49" fontId="32" fillId="4" borderId="45" xfId="7" applyNumberFormat="1" applyFont="1" applyFill="1" applyBorder="1" applyAlignment="1">
      <alignment vertical="center" textRotation="255"/>
    </xf>
    <xf numFmtId="49" fontId="32" fillId="4" borderId="97" xfId="7" applyNumberFormat="1" applyFont="1" applyFill="1" applyBorder="1" applyAlignment="1">
      <alignment vertical="center" textRotation="255"/>
    </xf>
    <xf numFmtId="49" fontId="32" fillId="4" borderId="98" xfId="7" applyNumberFormat="1" applyFont="1" applyFill="1" applyBorder="1" applyAlignment="1">
      <alignment vertical="center" textRotation="255"/>
    </xf>
    <xf numFmtId="49" fontId="32" fillId="4" borderId="50" xfId="7" applyNumberFormat="1" applyFont="1" applyFill="1" applyBorder="1" applyAlignment="1">
      <alignment vertical="center" textRotation="255"/>
    </xf>
    <xf numFmtId="49" fontId="32" fillId="4" borderId="43" xfId="7" applyNumberFormat="1" applyFont="1" applyFill="1" applyBorder="1" applyAlignment="1">
      <alignment vertical="center" textRotation="255"/>
    </xf>
    <xf numFmtId="49" fontId="32" fillId="4" borderId="37" xfId="7" applyNumberFormat="1" applyFont="1" applyFill="1" applyBorder="1" applyAlignment="1">
      <alignment vertical="center" textRotation="255"/>
    </xf>
    <xf numFmtId="49" fontId="22" fillId="0" borderId="26" xfId="7" applyNumberFormat="1" applyFont="1" applyBorder="1" applyAlignment="1">
      <alignment horizontal="left" vertical="center"/>
    </xf>
    <xf numFmtId="49" fontId="22" fillId="0" borderId="21" xfId="7" applyNumberFormat="1" applyFont="1" applyBorder="1" applyAlignment="1">
      <alignment horizontal="left" vertical="center"/>
    </xf>
    <xf numFmtId="49" fontId="22" fillId="0" borderId="23" xfId="7" applyNumberFormat="1" applyFont="1" applyBorder="1" applyAlignment="1">
      <alignment horizontal="left" vertical="center"/>
    </xf>
    <xf numFmtId="49" fontId="22" fillId="6" borderId="91" xfId="7" applyNumberFormat="1" applyFont="1" applyFill="1" applyBorder="1" applyAlignment="1">
      <alignment horizontal="left" vertical="center"/>
    </xf>
    <xf numFmtId="49" fontId="24" fillId="4" borderId="111" xfId="7" applyNumberFormat="1" applyFont="1" applyFill="1" applyBorder="1" applyAlignment="1">
      <alignment horizontal="center" vertical="center"/>
    </xf>
    <xf numFmtId="49" fontId="22" fillId="6" borderId="111" xfId="7" applyNumberFormat="1" applyFont="1" applyFill="1" applyBorder="1" applyAlignment="1">
      <alignment horizontal="center" vertical="center"/>
    </xf>
    <xf numFmtId="49" fontId="24" fillId="4" borderId="107" xfId="7" applyNumberFormat="1" applyFont="1" applyFill="1" applyBorder="1" applyAlignment="1">
      <alignment horizontal="center" vertical="center"/>
    </xf>
    <xf numFmtId="49" fontId="24" fillId="4" borderId="63" xfId="7" applyNumberFormat="1" applyFont="1" applyFill="1" applyBorder="1" applyAlignment="1">
      <alignment horizontal="center" vertical="center"/>
    </xf>
    <xf numFmtId="49" fontId="24" fillId="4" borderId="103" xfId="7" applyNumberFormat="1" applyFont="1" applyFill="1" applyBorder="1" applyAlignment="1">
      <alignment horizontal="center" vertical="center"/>
    </xf>
    <xf numFmtId="49" fontId="24" fillId="4" borderId="102" xfId="7" applyNumberFormat="1" applyFont="1" applyFill="1" applyBorder="1" applyAlignment="1">
      <alignment horizontal="center" vertical="center"/>
    </xf>
    <xf numFmtId="49" fontId="24" fillId="4" borderId="65" xfId="7" applyNumberFormat="1" applyFont="1" applyFill="1" applyBorder="1" applyAlignment="1">
      <alignment horizontal="center" vertical="center" wrapText="1"/>
    </xf>
    <xf numFmtId="49" fontId="24" fillId="4" borderId="64" xfId="7" applyNumberFormat="1" applyFont="1" applyFill="1" applyBorder="1" applyAlignment="1">
      <alignment horizontal="center" vertical="center" wrapText="1"/>
    </xf>
    <xf numFmtId="49" fontId="24" fillId="4" borderId="92" xfId="7" applyNumberFormat="1" applyFont="1" applyFill="1" applyBorder="1" applyAlignment="1">
      <alignment horizontal="center" vertical="center" wrapText="1"/>
    </xf>
    <xf numFmtId="49" fontId="24" fillId="4" borderId="46" xfId="7" applyNumberFormat="1" applyFont="1" applyFill="1" applyBorder="1" applyAlignment="1">
      <alignment horizontal="center" vertical="center" wrapText="1"/>
    </xf>
    <xf numFmtId="49" fontId="24" fillId="4" borderId="53" xfId="7" applyNumberFormat="1" applyFont="1" applyFill="1" applyBorder="1" applyAlignment="1">
      <alignment horizontal="center" vertical="center" wrapText="1"/>
    </xf>
    <xf numFmtId="49" fontId="24" fillId="4" borderId="101" xfId="7" applyNumberFormat="1" applyFont="1" applyFill="1" applyBorder="1" applyAlignment="1">
      <alignment horizontal="center" vertical="center" wrapText="1"/>
    </xf>
    <xf numFmtId="49" fontId="24" fillId="4" borderId="100" xfId="7" applyNumberFormat="1" applyFont="1" applyFill="1" applyBorder="1" applyAlignment="1">
      <alignment horizontal="center" vertical="center" wrapText="1"/>
    </xf>
    <xf numFmtId="49" fontId="24" fillId="4" borderId="99" xfId="7" applyNumberFormat="1" applyFont="1" applyFill="1" applyBorder="1" applyAlignment="1">
      <alignment horizontal="center" vertical="center" wrapText="1"/>
    </xf>
    <xf numFmtId="6" fontId="24" fillId="4" borderId="36" xfId="8" applyFont="1" applyFill="1" applyBorder="1" applyAlignment="1">
      <alignment vertical="top"/>
    </xf>
    <xf numFmtId="6" fontId="24" fillId="4" borderId="35" xfId="8" applyFont="1" applyFill="1" applyBorder="1" applyAlignment="1">
      <alignment vertical="top"/>
    </xf>
    <xf numFmtId="6" fontId="24" fillId="4" borderId="72" xfId="8" applyFont="1" applyFill="1" applyBorder="1" applyAlignment="1">
      <alignment vertical="top"/>
    </xf>
    <xf numFmtId="6" fontId="24" fillId="4" borderId="3" xfId="8" applyFont="1" applyFill="1" applyBorder="1" applyAlignment="1">
      <alignment vertical="top"/>
    </xf>
    <xf numFmtId="6" fontId="24" fillId="4" borderId="0" xfId="8" applyFont="1" applyFill="1" applyBorder="1" applyAlignment="1">
      <alignment vertical="top"/>
    </xf>
    <xf numFmtId="6" fontId="24" fillId="4" borderId="53" xfId="8" applyFont="1" applyFill="1" applyBorder="1" applyAlignment="1">
      <alignment vertical="top"/>
    </xf>
    <xf numFmtId="6" fontId="24" fillId="4" borderId="104" xfId="8" applyFont="1" applyFill="1" applyBorder="1" applyAlignment="1">
      <alignment vertical="top"/>
    </xf>
    <xf numFmtId="6" fontId="24" fillId="4" borderId="21" xfId="8" applyFont="1" applyFill="1" applyBorder="1" applyAlignment="1">
      <alignment vertical="top"/>
    </xf>
    <xf numFmtId="6" fontId="24" fillId="4" borderId="42" xfId="8" applyFont="1" applyFill="1" applyBorder="1" applyAlignment="1">
      <alignment vertical="top"/>
    </xf>
    <xf numFmtId="49" fontId="24" fillId="4" borderId="107" xfId="7" applyNumberFormat="1" applyFont="1" applyFill="1" applyBorder="1" applyAlignment="1">
      <alignment horizontal="center" vertical="center" wrapText="1"/>
    </xf>
    <xf numFmtId="49" fontId="24" fillId="4" borderId="103" xfId="7" applyNumberFormat="1" applyFont="1" applyFill="1" applyBorder="1" applyAlignment="1">
      <alignment horizontal="center" vertical="center" wrapText="1"/>
    </xf>
    <xf numFmtId="49" fontId="24" fillId="4" borderId="63" xfId="7" applyNumberFormat="1" applyFont="1" applyFill="1" applyBorder="1" applyAlignment="1">
      <alignment horizontal="center" vertical="center" wrapText="1"/>
    </xf>
    <xf numFmtId="49" fontId="24" fillId="4" borderId="43" xfId="7" applyNumberFormat="1" applyFont="1" applyFill="1" applyBorder="1" applyAlignment="1">
      <alignment horizontal="center" vertical="center" wrapText="1"/>
    </xf>
    <xf numFmtId="49" fontId="24" fillId="4" borderId="102" xfId="7" applyNumberFormat="1" applyFont="1" applyFill="1" applyBorder="1" applyAlignment="1">
      <alignment horizontal="center" vertical="center" wrapText="1"/>
    </xf>
    <xf numFmtId="49" fontId="22" fillId="6" borderId="53" xfId="7" applyNumberFormat="1" applyFont="1" applyFill="1" applyBorder="1" applyAlignment="1">
      <alignment horizontal="center" vertical="center"/>
    </xf>
    <xf numFmtId="49" fontId="24" fillId="4" borderId="117" xfId="7" applyNumberFormat="1" applyFont="1" applyFill="1" applyBorder="1" applyAlignment="1">
      <alignment horizontal="center" vertical="center"/>
    </xf>
    <xf numFmtId="49" fontId="24" fillId="4" borderId="116" xfId="7" applyNumberFormat="1" applyFont="1" applyFill="1" applyBorder="1" applyAlignment="1">
      <alignment horizontal="center" vertical="center"/>
    </xf>
    <xf numFmtId="49" fontId="30" fillId="0" borderId="215" xfId="7" applyNumberFormat="1" applyFont="1" applyBorder="1" applyAlignment="1">
      <alignment horizontal="center" vertical="center"/>
    </xf>
    <xf numFmtId="49" fontId="30" fillId="0" borderId="109" xfId="7" applyNumberFormat="1" applyFont="1" applyBorder="1" applyAlignment="1">
      <alignment horizontal="center" vertical="center"/>
    </xf>
    <xf numFmtId="49" fontId="30" fillId="0" borderId="109" xfId="7" applyNumberFormat="1" applyFont="1" applyBorder="1" applyAlignment="1">
      <alignment horizontal="left" vertical="center"/>
    </xf>
    <xf numFmtId="49" fontId="30" fillId="0" borderId="108" xfId="7" applyNumberFormat="1" applyFont="1" applyBorder="1" applyAlignment="1">
      <alignment horizontal="left" vertical="center"/>
    </xf>
    <xf numFmtId="49" fontId="22" fillId="6" borderId="117" xfId="7" applyNumberFormat="1" applyFont="1" applyFill="1" applyBorder="1" applyAlignment="1">
      <alignment horizontal="center" vertical="center"/>
    </xf>
    <xf numFmtId="49" fontId="22" fillId="0" borderId="114" xfId="7" applyNumberFormat="1" applyFont="1" applyBorder="1" applyAlignment="1">
      <alignment horizontal="center" vertical="center"/>
    </xf>
    <xf numFmtId="49" fontId="22" fillId="0" borderId="11" xfId="7" applyNumberFormat="1" applyFont="1" applyBorder="1" applyAlignment="1">
      <alignment horizontal="center" vertical="center"/>
    </xf>
    <xf numFmtId="49" fontId="22" fillId="0" borderId="113" xfId="7" applyNumberFormat="1" applyFont="1" applyBorder="1" applyAlignment="1">
      <alignment horizontal="center" vertical="center"/>
    </xf>
    <xf numFmtId="49" fontId="22" fillId="6" borderId="112" xfId="7" applyNumberFormat="1" applyFont="1" applyFill="1" applyBorder="1" applyAlignment="1">
      <alignment horizontal="center" vertical="center"/>
    </xf>
    <xf numFmtId="49" fontId="22" fillId="0" borderId="120" xfId="7" applyNumberFormat="1" applyFont="1" applyBorder="1" applyAlignment="1">
      <alignment horizontal="center" vertical="center"/>
    </xf>
    <xf numFmtId="49" fontId="22" fillId="0" borderId="111" xfId="7" applyNumberFormat="1" applyFont="1" applyBorder="1" applyAlignment="1">
      <alignment horizontal="center" vertical="center"/>
    </xf>
    <xf numFmtId="49" fontId="22" fillId="0" borderId="119" xfId="7" applyNumberFormat="1" applyFont="1" applyBorder="1" applyAlignment="1">
      <alignment horizontal="center" vertical="center"/>
    </xf>
    <xf numFmtId="49" fontId="22" fillId="6" borderId="118" xfId="7" applyNumberFormat="1" applyFont="1" applyFill="1" applyBorder="1" applyAlignment="1">
      <alignment horizontal="center" vertical="center"/>
    </xf>
    <xf numFmtId="49" fontId="24" fillId="4" borderId="110" xfId="7" applyNumberFormat="1" applyFont="1" applyFill="1" applyBorder="1" applyAlignment="1">
      <alignment horizontal="center" vertical="center"/>
    </xf>
    <xf numFmtId="49" fontId="22" fillId="0" borderId="129" xfId="7" applyNumberFormat="1" applyFont="1" applyFill="1" applyBorder="1" applyAlignment="1">
      <alignment horizontal="center" vertical="center"/>
    </xf>
    <xf numFmtId="49" fontId="22" fillId="0" borderId="128" xfId="7" applyNumberFormat="1" applyFont="1" applyFill="1" applyBorder="1" applyAlignment="1">
      <alignment horizontal="center" vertical="center"/>
    </xf>
    <xf numFmtId="49" fontId="22" fillId="0" borderId="127" xfId="7" applyNumberFormat="1" applyFont="1" applyFill="1" applyBorder="1" applyAlignment="1">
      <alignment horizontal="center" vertical="center"/>
    </xf>
    <xf numFmtId="49" fontId="22" fillId="0" borderId="40" xfId="7" applyNumberFormat="1" applyFont="1" applyFill="1" applyBorder="1" applyAlignment="1">
      <alignment horizontal="left" vertical="center"/>
    </xf>
    <xf numFmtId="49" fontId="22" fillId="0" borderId="51" xfId="7" applyNumberFormat="1" applyFont="1" applyFill="1" applyBorder="1" applyAlignment="1">
      <alignment horizontal="left" vertical="center"/>
    </xf>
    <xf numFmtId="49" fontId="24" fillId="4" borderId="35" xfId="7" applyNumberFormat="1" applyFont="1" applyFill="1" applyBorder="1" applyAlignment="1">
      <alignment horizontal="center" vertical="center"/>
    </xf>
    <xf numFmtId="49" fontId="24" fillId="4" borderId="121" xfId="7" applyNumberFormat="1" applyFont="1" applyFill="1" applyBorder="1" applyAlignment="1">
      <alignment horizontal="center" vertical="center"/>
    </xf>
    <xf numFmtId="49" fontId="24" fillId="4" borderId="104" xfId="7" applyNumberFormat="1" applyFont="1" applyFill="1" applyBorder="1" applyAlignment="1">
      <alignment horizontal="center" vertical="center"/>
    </xf>
    <xf numFmtId="49" fontId="24" fillId="4" borderId="21" xfId="7" applyNumberFormat="1" applyFont="1" applyFill="1" applyBorder="1" applyAlignment="1">
      <alignment horizontal="center" vertical="center"/>
    </xf>
    <xf numFmtId="49" fontId="24" fillId="4" borderId="115" xfId="7" applyNumberFormat="1" applyFont="1" applyFill="1" applyBorder="1" applyAlignment="1">
      <alignment horizontal="center" vertical="center"/>
    </xf>
    <xf numFmtId="49" fontId="22" fillId="0" borderId="126" xfId="7" applyNumberFormat="1" applyFont="1" applyBorder="1" applyAlignment="1">
      <alignment horizontal="center" vertical="center"/>
    </xf>
    <xf numFmtId="49" fontId="22" fillId="0" borderId="40" xfId="7" applyNumberFormat="1" applyFont="1" applyBorder="1" applyAlignment="1">
      <alignment horizontal="center" vertical="center"/>
    </xf>
    <xf numFmtId="49" fontId="22" fillId="0" borderId="125" xfId="7" applyNumberFormat="1" applyFont="1" applyBorder="1" applyAlignment="1">
      <alignment horizontal="center" vertical="center"/>
    </xf>
    <xf numFmtId="49" fontId="24" fillId="4" borderId="124" xfId="7" applyNumberFormat="1" applyFont="1" applyFill="1" applyBorder="1" applyAlignment="1">
      <alignment horizontal="center" vertical="center"/>
    </xf>
    <xf numFmtId="49" fontId="24" fillId="4" borderId="125" xfId="7" applyNumberFormat="1" applyFont="1" applyFill="1" applyBorder="1" applyAlignment="1">
      <alignment horizontal="center" vertical="center"/>
    </xf>
    <xf numFmtId="49" fontId="22" fillId="0" borderId="124" xfId="7" applyNumberFormat="1" applyFont="1" applyBorder="1" applyAlignment="1">
      <alignment horizontal="center" vertical="center"/>
    </xf>
    <xf numFmtId="49" fontId="24" fillId="4" borderId="123" xfId="7" applyNumberFormat="1" applyFont="1" applyFill="1" applyBorder="1" applyAlignment="1">
      <alignment horizontal="center" vertical="center"/>
    </xf>
    <xf numFmtId="49" fontId="22" fillId="0" borderId="104" xfId="7" applyNumberFormat="1" applyFont="1" applyBorder="1" applyAlignment="1">
      <alignment horizontal="center" vertical="center"/>
    </xf>
    <xf numFmtId="49" fontId="22" fillId="0" borderId="21" xfId="7" applyNumberFormat="1" applyFont="1" applyBorder="1" applyAlignment="1">
      <alignment horizontal="center" vertical="center"/>
    </xf>
    <xf numFmtId="49" fontId="22" fillId="0" borderId="22" xfId="7" applyNumberFormat="1" applyFont="1" applyBorder="1" applyAlignment="1">
      <alignment horizontal="center" vertical="center"/>
    </xf>
    <xf numFmtId="49" fontId="22" fillId="0" borderId="137" xfId="7" applyNumberFormat="1" applyFont="1" applyFill="1" applyBorder="1" applyAlignment="1">
      <alignment horizontal="center" vertical="center"/>
    </xf>
    <xf numFmtId="49" fontId="22" fillId="0" borderId="136" xfId="7" applyNumberFormat="1" applyFont="1" applyFill="1" applyBorder="1" applyAlignment="1">
      <alignment horizontal="center" vertical="center"/>
    </xf>
    <xf numFmtId="49" fontId="22" fillId="0" borderId="135" xfId="7" applyNumberFormat="1" applyFont="1" applyFill="1" applyBorder="1" applyAlignment="1">
      <alignment horizontal="center" vertical="center"/>
    </xf>
    <xf numFmtId="49" fontId="24" fillId="4" borderId="130" xfId="7" applyNumberFormat="1" applyFont="1" applyFill="1" applyBorder="1" applyAlignment="1">
      <alignment horizontal="center" vertical="center"/>
    </xf>
    <xf numFmtId="49" fontId="24" fillId="4" borderId="128" xfId="7" applyNumberFormat="1" applyFont="1" applyFill="1" applyBorder="1" applyAlignment="1">
      <alignment horizontal="center" vertical="center"/>
    </xf>
    <xf numFmtId="49" fontId="24" fillId="4" borderId="134" xfId="7" applyNumberFormat="1" applyFont="1" applyFill="1" applyBorder="1" applyAlignment="1">
      <alignment horizontal="center" vertical="center"/>
    </xf>
    <xf numFmtId="49" fontId="22" fillId="6" borderId="133" xfId="7" applyNumberFormat="1" applyFont="1" applyFill="1" applyBorder="1" applyAlignment="1">
      <alignment horizontal="center" vertical="center"/>
    </xf>
    <xf numFmtId="49" fontId="22" fillId="6" borderId="128" xfId="7" applyNumberFormat="1" applyFont="1" applyFill="1" applyBorder="1" applyAlignment="1">
      <alignment horizontal="center" vertical="center"/>
    </xf>
    <xf numFmtId="49" fontId="22" fillId="6" borderId="132" xfId="7" applyNumberFormat="1" applyFont="1" applyFill="1" applyBorder="1" applyAlignment="1">
      <alignment horizontal="center" vertical="center"/>
    </xf>
    <xf numFmtId="49" fontId="24" fillId="4" borderId="131" xfId="7" applyNumberFormat="1" applyFont="1" applyFill="1" applyBorder="1" applyAlignment="1">
      <alignment horizontal="center" vertical="center"/>
    </xf>
    <xf numFmtId="49" fontId="22" fillId="6" borderId="130" xfId="7" applyNumberFormat="1" applyFont="1" applyFill="1" applyBorder="1" applyAlignment="1">
      <alignment horizontal="center" vertical="center"/>
    </xf>
    <xf numFmtId="49" fontId="22" fillId="6" borderId="127" xfId="7" applyNumberFormat="1" applyFont="1" applyFill="1" applyBorder="1" applyAlignment="1">
      <alignment horizontal="center" vertical="center"/>
    </xf>
    <xf numFmtId="49" fontId="22" fillId="0" borderId="114" xfId="7" applyNumberFormat="1" applyFont="1" applyFill="1" applyBorder="1" applyAlignment="1">
      <alignment horizontal="center" vertical="center"/>
    </xf>
    <xf numFmtId="49" fontId="22" fillId="0" borderId="11" xfId="7" applyNumberFormat="1" applyFont="1" applyFill="1" applyBorder="1" applyAlignment="1">
      <alignment horizontal="center" vertical="center"/>
    </xf>
    <xf numFmtId="49" fontId="22" fillId="0" borderId="8" xfId="7" applyNumberFormat="1" applyFont="1" applyFill="1" applyBorder="1" applyAlignment="1">
      <alignment horizontal="center" vertical="center"/>
    </xf>
    <xf numFmtId="49" fontId="24" fillId="4" borderId="11" xfId="7" applyNumberFormat="1" applyFont="1" applyFill="1" applyBorder="1" applyAlignment="1">
      <alignment horizontal="center" vertical="center"/>
    </xf>
    <xf numFmtId="49" fontId="24" fillId="4" borderId="8" xfId="7" applyNumberFormat="1" applyFont="1" applyFill="1" applyBorder="1" applyAlignment="1">
      <alignment horizontal="center" vertical="center"/>
    </xf>
    <xf numFmtId="49" fontId="24" fillId="4" borderId="33" xfId="7" applyNumberFormat="1" applyFont="1" applyFill="1" applyBorder="1" applyAlignment="1">
      <alignment horizontal="center" vertical="center"/>
    </xf>
    <xf numFmtId="49" fontId="24" fillId="4" borderId="122" xfId="7" applyNumberFormat="1" applyFont="1" applyFill="1" applyBorder="1" applyAlignment="1">
      <alignment horizontal="center" vertical="center"/>
    </xf>
    <xf numFmtId="49" fontId="30" fillId="0" borderId="0" xfId="7" applyNumberFormat="1" applyFont="1" applyFill="1" applyBorder="1" applyAlignment="1">
      <alignment horizontal="center" vertical="center"/>
    </xf>
    <xf numFmtId="49" fontId="22" fillId="6" borderId="114" xfId="7" applyNumberFormat="1" applyFont="1" applyFill="1" applyBorder="1" applyAlignment="1">
      <alignment horizontal="center" vertical="center"/>
    </xf>
    <xf numFmtId="49" fontId="22" fillId="6" borderId="11" xfId="7" applyNumberFormat="1" applyFont="1" applyFill="1" applyBorder="1" applyAlignment="1">
      <alignment horizontal="center" vertical="center"/>
    </xf>
    <xf numFmtId="49" fontId="22" fillId="6" borderId="8" xfId="7" applyNumberFormat="1" applyFont="1" applyFill="1" applyBorder="1" applyAlignment="1">
      <alignment horizontal="center" vertical="center"/>
    </xf>
    <xf numFmtId="49" fontId="38" fillId="0" borderId="0" xfId="7" applyNumberFormat="1" applyFont="1" applyBorder="1" applyAlignment="1">
      <alignment horizontal="center" vertical="center" wrapText="1"/>
    </xf>
    <xf numFmtId="49" fontId="24" fillId="4" borderId="72" xfId="7" applyNumberFormat="1" applyFont="1" applyFill="1" applyBorder="1" applyAlignment="1">
      <alignment horizontal="center" vertical="center"/>
    </xf>
    <xf numFmtId="49" fontId="24" fillId="4" borderId="143" xfId="7" applyNumberFormat="1" applyFont="1" applyFill="1" applyBorder="1" applyAlignment="1">
      <alignment horizontal="center" vertical="center"/>
    </xf>
    <xf numFmtId="49" fontId="24" fillId="4" borderId="142" xfId="7" applyNumberFormat="1" applyFont="1" applyFill="1" applyBorder="1" applyAlignment="1">
      <alignment horizontal="center" vertical="center"/>
    </xf>
    <xf numFmtId="49" fontId="24" fillId="4" borderId="141" xfId="7" applyNumberFormat="1" applyFont="1" applyFill="1" applyBorder="1" applyAlignment="1">
      <alignment horizontal="center" vertical="center"/>
    </xf>
    <xf numFmtId="49" fontId="24" fillId="4" borderId="140" xfId="7" applyNumberFormat="1" applyFont="1" applyFill="1" applyBorder="1" applyAlignment="1">
      <alignment horizontal="center" vertical="center"/>
    </xf>
    <xf numFmtId="49" fontId="24" fillId="4" borderId="67" xfId="7" applyNumberFormat="1" applyFont="1" applyFill="1" applyBorder="1" applyAlignment="1">
      <alignment horizontal="center" vertical="center"/>
    </xf>
    <xf numFmtId="49" fontId="24" fillId="4" borderId="139" xfId="7" applyNumberFormat="1" applyFont="1" applyFill="1" applyBorder="1" applyAlignment="1">
      <alignment horizontal="center" vertical="center"/>
    </xf>
    <xf numFmtId="49" fontId="24" fillId="4" borderId="71" xfId="7" applyNumberFormat="1" applyFont="1" applyFill="1" applyBorder="1" applyAlignment="1">
      <alignment horizontal="center" vertical="center"/>
    </xf>
    <xf numFmtId="49" fontId="24" fillId="4" borderId="70" xfId="7" applyNumberFormat="1" applyFont="1" applyFill="1" applyBorder="1" applyAlignment="1">
      <alignment horizontal="center" vertical="center"/>
    </xf>
    <xf numFmtId="49" fontId="24" fillId="4" borderId="138" xfId="7" applyNumberFormat="1" applyFont="1" applyFill="1" applyBorder="1" applyAlignment="1">
      <alignment horizontal="center" vertical="center"/>
    </xf>
    <xf numFmtId="49" fontId="24" fillId="4" borderId="23" xfId="7" applyNumberFormat="1" applyFont="1" applyFill="1" applyBorder="1" applyAlignment="1">
      <alignment horizontal="center" vertical="center" wrapText="1"/>
    </xf>
    <xf numFmtId="49" fontId="32" fillId="4" borderId="52" xfId="7" applyNumberFormat="1" applyFont="1" applyFill="1" applyBorder="1" applyAlignment="1">
      <alignment vertical="center" textRotation="255"/>
    </xf>
    <xf numFmtId="49" fontId="32" fillId="4" borderId="46" xfId="7" applyNumberFormat="1" applyFont="1" applyFill="1" applyBorder="1" applyAlignment="1">
      <alignment vertical="center" textRotation="255"/>
    </xf>
    <xf numFmtId="49" fontId="32" fillId="4" borderId="38" xfId="7" applyNumberFormat="1" applyFont="1" applyFill="1" applyBorder="1" applyAlignment="1">
      <alignment vertical="center" textRotation="255"/>
    </xf>
    <xf numFmtId="49" fontId="26" fillId="0" borderId="28" xfId="7" applyNumberFormat="1" applyFont="1" applyBorder="1" applyAlignment="1" applyProtection="1">
      <alignment horizontal="center" vertical="center"/>
      <protection locked="0"/>
    </xf>
    <xf numFmtId="49" fontId="26" fillId="0" borderId="34" xfId="7" applyNumberFormat="1" applyFont="1" applyBorder="1" applyAlignment="1" applyProtection="1">
      <alignment horizontal="center" vertical="center"/>
      <protection locked="0"/>
    </xf>
    <xf numFmtId="49" fontId="27" fillId="5" borderId="33" xfId="7" applyNumberFormat="1" applyFont="1" applyFill="1" applyBorder="1" applyAlignment="1">
      <alignment horizontal="left" vertical="center"/>
    </xf>
    <xf numFmtId="49" fontId="27" fillId="5" borderId="11" xfId="7" applyNumberFormat="1" applyFont="1" applyFill="1" applyBorder="1" applyAlignment="1">
      <alignment horizontal="left" vertical="center"/>
    </xf>
    <xf numFmtId="49" fontId="27" fillId="5" borderId="32" xfId="7" applyNumberFormat="1" applyFont="1" applyFill="1" applyBorder="1" applyAlignment="1">
      <alignment horizontal="left" vertical="center"/>
    </xf>
    <xf numFmtId="49" fontId="21" fillId="5" borderId="28" xfId="7" applyNumberFormat="1" applyFont="1" applyFill="1" applyBorder="1" applyAlignment="1" applyProtection="1">
      <alignment horizontal="center" vertical="center"/>
      <protection locked="0"/>
    </xf>
    <xf numFmtId="49" fontId="21" fillId="5" borderId="8" xfId="7" applyNumberFormat="1" applyFont="1" applyFill="1" applyBorder="1" applyAlignment="1" applyProtection="1">
      <alignment horizontal="center" vertical="center"/>
      <protection locked="0"/>
    </xf>
    <xf numFmtId="49" fontId="22" fillId="0" borderId="58" xfId="7" applyNumberFormat="1" applyFont="1" applyBorder="1" applyAlignment="1">
      <alignment horizontal="left" vertical="center"/>
    </xf>
    <xf numFmtId="49" fontId="22" fillId="0" borderId="57" xfId="7" applyNumberFormat="1" applyFont="1" applyBorder="1" applyAlignment="1">
      <alignment horizontal="left" vertical="center"/>
    </xf>
    <xf numFmtId="49" fontId="36" fillId="0" borderId="58" xfId="7" applyNumberFormat="1" applyFont="1" applyBorder="1" applyAlignment="1">
      <alignment horizontal="left" vertical="center" wrapText="1"/>
    </xf>
    <xf numFmtId="49" fontId="36" fillId="0" borderId="58" xfId="7" applyNumberFormat="1" applyFont="1" applyBorder="1" applyAlignment="1">
      <alignment horizontal="left" vertical="center"/>
    </xf>
    <xf numFmtId="49" fontId="36" fillId="0" borderId="57" xfId="7" applyNumberFormat="1" applyFont="1" applyBorder="1" applyAlignment="1">
      <alignment horizontal="left" vertical="center"/>
    </xf>
    <xf numFmtId="49" fontId="36" fillId="0" borderId="0" xfId="7" applyNumberFormat="1" applyFont="1" applyBorder="1" applyAlignment="1">
      <alignment horizontal="left" vertical="center"/>
    </xf>
    <xf numFmtId="49" fontId="36" fillId="0" borderId="43" xfId="7" applyNumberFormat="1" applyFont="1" applyBorder="1" applyAlignment="1">
      <alignment horizontal="left" vertical="center"/>
    </xf>
    <xf numFmtId="49" fontId="36" fillId="0" borderId="21" xfId="7" applyNumberFormat="1" applyFont="1" applyBorder="1" applyAlignment="1">
      <alignment horizontal="left" vertical="center"/>
    </xf>
    <xf numFmtId="49" fontId="36" fillId="0" borderId="23" xfId="7" applyNumberFormat="1" applyFont="1" applyBorder="1" applyAlignment="1">
      <alignment horizontal="left" vertical="center"/>
    </xf>
    <xf numFmtId="49" fontId="34" fillId="3" borderId="68" xfId="7" applyNumberFormat="1" applyFont="1" applyFill="1" applyBorder="1" applyAlignment="1">
      <alignment horizontal="left" vertical="center" wrapText="1"/>
    </xf>
    <xf numFmtId="49" fontId="34" fillId="3" borderId="67" xfId="7" applyNumberFormat="1" applyFont="1" applyFill="1" applyBorder="1" applyAlignment="1">
      <alignment horizontal="left" vertical="center" wrapText="1"/>
    </xf>
    <xf numFmtId="49" fontId="34" fillId="3" borderId="66" xfId="7" applyNumberFormat="1" applyFont="1" applyFill="1" applyBorder="1" applyAlignment="1">
      <alignment horizontal="left" vertical="center" wrapText="1"/>
    </xf>
    <xf numFmtId="49" fontId="17" fillId="0" borderId="46" xfId="7" applyNumberFormat="1" applyFont="1" applyBorder="1" applyAlignment="1">
      <alignment horizontal="left" vertical="center" shrinkToFit="1"/>
    </xf>
    <xf numFmtId="49" fontId="65" fillId="0" borderId="0" xfId="7" applyNumberFormat="1" applyFont="1" applyBorder="1" applyAlignment="1">
      <alignment horizontal="left" vertical="center" shrinkToFit="1"/>
    </xf>
    <xf numFmtId="49" fontId="65" fillId="0" borderId="43" xfId="7" applyNumberFormat="1" applyFont="1" applyBorder="1" applyAlignment="1">
      <alignment horizontal="left" vertical="center" shrinkToFit="1"/>
    </xf>
    <xf numFmtId="49" fontId="22" fillId="0" borderId="26" xfId="7" applyNumberFormat="1" applyFont="1" applyBorder="1" applyAlignment="1">
      <alignment horizontal="left" vertical="center" wrapText="1" shrinkToFit="1"/>
    </xf>
    <xf numFmtId="49" fontId="22" fillId="0" borderId="21" xfId="7" applyNumberFormat="1" applyFont="1" applyBorder="1" applyAlignment="1">
      <alignment horizontal="left" vertical="center" shrinkToFit="1"/>
    </xf>
    <xf numFmtId="49" fontId="22" fillId="0" borderId="23" xfId="7" applyNumberFormat="1" applyFont="1" applyBorder="1" applyAlignment="1">
      <alignment horizontal="left" vertical="center" shrinkToFit="1"/>
    </xf>
    <xf numFmtId="49" fontId="22" fillId="0" borderId="20" xfId="7" applyNumberFormat="1" applyFont="1" applyBorder="1" applyAlignment="1">
      <alignment horizontal="left" vertical="center" wrapText="1"/>
    </xf>
    <xf numFmtId="0" fontId="62" fillId="2" borderId="221" xfId="0" applyFont="1" applyFill="1" applyBorder="1" applyAlignment="1">
      <alignment horizontal="center" vertical="center"/>
    </xf>
    <xf numFmtId="0" fontId="62" fillId="2" borderId="7" xfId="0" applyFont="1" applyFill="1" applyBorder="1" applyAlignment="1">
      <alignment horizontal="center" vertical="center"/>
    </xf>
    <xf numFmtId="0" fontId="62" fillId="2" borderId="217" xfId="0" applyFont="1" applyFill="1" applyBorder="1" applyAlignment="1">
      <alignment horizontal="center" vertical="center"/>
    </xf>
    <xf numFmtId="49" fontId="8" fillId="0" borderId="0" xfId="0" applyNumberFormat="1" applyFont="1" applyAlignment="1">
      <alignment horizontal="center" vertical="center"/>
    </xf>
    <xf numFmtId="49" fontId="59" fillId="0" borderId="0" xfId="0" applyNumberFormat="1" applyFont="1" applyAlignment="1">
      <alignment horizontal="center" vertical="center"/>
    </xf>
    <xf numFmtId="49" fontId="63" fillId="2" borderId="7" xfId="0" applyNumberFormat="1" applyFont="1" applyFill="1" applyBorder="1" applyAlignment="1">
      <alignment vertical="top" wrapText="1"/>
    </xf>
    <xf numFmtId="55" fontId="63" fillId="2" borderId="7" xfId="0" applyNumberFormat="1" applyFont="1" applyFill="1" applyBorder="1" applyAlignment="1">
      <alignment vertical="top" wrapText="1"/>
    </xf>
    <xf numFmtId="49" fontId="63" fillId="2" borderId="221" xfId="0" applyNumberFormat="1" applyFont="1" applyFill="1" applyBorder="1" applyAlignment="1">
      <alignment vertical="top" wrapText="1"/>
    </xf>
    <xf numFmtId="55" fontId="63" fillId="2" borderId="221" xfId="0" applyNumberFormat="1" applyFont="1" applyFill="1" applyBorder="1" applyAlignment="1">
      <alignment vertical="top" wrapText="1"/>
    </xf>
    <xf numFmtId="0" fontId="62" fillId="2" borderId="189" xfId="0" applyFont="1" applyFill="1" applyBorder="1" applyAlignment="1">
      <alignment horizontal="center" vertical="center"/>
    </xf>
    <xf numFmtId="0" fontId="62" fillId="2" borderId="209" xfId="0" applyFont="1" applyFill="1" applyBorder="1" applyAlignment="1">
      <alignment horizontal="center" vertical="center"/>
    </xf>
    <xf numFmtId="0" fontId="62" fillId="2" borderId="232" xfId="0" applyFont="1" applyFill="1" applyBorder="1" applyAlignment="1">
      <alignment horizontal="center" vertical="center"/>
    </xf>
    <xf numFmtId="49" fontId="60" fillId="0" borderId="10" xfId="0" applyNumberFormat="1" applyFont="1" applyBorder="1" applyAlignment="1">
      <alignment horizontal="left" vertical="center" wrapText="1"/>
    </xf>
    <xf numFmtId="49" fontId="60" fillId="0" borderId="11" xfId="0" applyNumberFormat="1" applyFont="1" applyBorder="1" applyAlignment="1">
      <alignment horizontal="left" vertical="center" wrapText="1"/>
    </xf>
    <xf numFmtId="49" fontId="60" fillId="0" borderId="8" xfId="0" applyNumberFormat="1" applyFont="1" applyBorder="1" applyAlignment="1">
      <alignment horizontal="left" vertical="center" wrapText="1"/>
    </xf>
    <xf numFmtId="55" fontId="64" fillId="3" borderId="101" xfId="0" applyNumberFormat="1" applyFont="1" applyFill="1" applyBorder="1" applyAlignment="1">
      <alignment vertical="top" wrapText="1"/>
    </xf>
    <xf numFmtId="55" fontId="64" fillId="3" borderId="102" xfId="0" applyNumberFormat="1" applyFont="1" applyFill="1" applyBorder="1" applyAlignment="1">
      <alignment vertical="top" wrapText="1"/>
    </xf>
    <xf numFmtId="55" fontId="62" fillId="2" borderId="7" xfId="0" applyNumberFormat="1" applyFont="1" applyFill="1" applyBorder="1" applyAlignment="1">
      <alignment horizontal="left" vertical="center" wrapText="1"/>
    </xf>
    <xf numFmtId="55" fontId="64" fillId="3" borderId="243" xfId="0" applyNumberFormat="1" applyFont="1" applyFill="1" applyBorder="1" applyAlignment="1">
      <alignment horizontal="left" vertical="top" wrapText="1"/>
    </xf>
    <xf numFmtId="55" fontId="64" fillId="3" borderId="244" xfId="0" applyNumberFormat="1" applyFont="1" applyFill="1" applyBorder="1" applyAlignment="1">
      <alignment horizontal="left" vertical="top" wrapText="1"/>
    </xf>
    <xf numFmtId="55" fontId="62" fillId="2" borderId="243" xfId="0" applyNumberFormat="1" applyFont="1" applyFill="1" applyBorder="1" applyAlignment="1">
      <alignment horizontal="left" vertical="center" wrapText="1"/>
    </xf>
    <xf numFmtId="55" fontId="62" fillId="2" borderId="244" xfId="0" applyNumberFormat="1" applyFont="1" applyFill="1" applyBorder="1" applyAlignment="1">
      <alignment horizontal="left" vertical="center" wrapText="1"/>
    </xf>
    <xf numFmtId="55" fontId="62" fillId="2" borderId="237" xfId="0" applyNumberFormat="1" applyFont="1" applyFill="1" applyBorder="1" applyAlignment="1">
      <alignment horizontal="left" vertical="center" wrapText="1"/>
    </xf>
    <xf numFmtId="55" fontId="62" fillId="2" borderId="236" xfId="0" applyNumberFormat="1" applyFont="1" applyFill="1" applyBorder="1" applyAlignment="1">
      <alignment horizontal="left" vertical="center" wrapText="1"/>
    </xf>
    <xf numFmtId="55" fontId="64" fillId="3" borderId="237" xfId="0" applyNumberFormat="1" applyFont="1" applyFill="1" applyBorder="1" applyAlignment="1">
      <alignment horizontal="left" vertical="top" wrapText="1"/>
    </xf>
    <xf numFmtId="55" fontId="64" fillId="3" borderId="236" xfId="0" applyNumberFormat="1" applyFont="1" applyFill="1" applyBorder="1" applyAlignment="1">
      <alignment horizontal="left" vertical="top" wrapText="1"/>
    </xf>
    <xf numFmtId="49" fontId="62" fillId="2" borderId="221" xfId="0" applyNumberFormat="1" applyFont="1" applyFill="1" applyBorder="1" applyAlignment="1">
      <alignment horizontal="left" vertical="center" wrapText="1"/>
    </xf>
    <xf numFmtId="55" fontId="62" fillId="2" borderId="221" xfId="0" applyNumberFormat="1" applyFont="1" applyFill="1" applyBorder="1" applyAlignment="1">
      <alignment horizontal="left" vertical="center" wrapText="1"/>
    </xf>
    <xf numFmtId="49" fontId="63" fillId="2" borderId="231" xfId="0" applyNumberFormat="1" applyFont="1" applyFill="1" applyBorder="1" applyAlignment="1">
      <alignment vertical="top" wrapText="1"/>
    </xf>
    <xf numFmtId="55" fontId="63" fillId="2" borderId="231" xfId="0" applyNumberFormat="1" applyFont="1" applyFill="1" applyBorder="1" applyAlignment="1">
      <alignment vertical="top" wrapText="1"/>
    </xf>
    <xf numFmtId="49" fontId="62" fillId="2" borderId="231" xfId="0" applyNumberFormat="1" applyFont="1" applyFill="1" applyBorder="1" applyAlignment="1">
      <alignment horizontal="left" vertical="center" wrapText="1"/>
    </xf>
    <xf numFmtId="55" fontId="62" fillId="2" borderId="231" xfId="0" applyNumberFormat="1" applyFont="1" applyFill="1" applyBorder="1" applyAlignment="1">
      <alignment horizontal="left" vertical="center" wrapText="1"/>
    </xf>
    <xf numFmtId="49" fontId="64" fillId="3" borderId="49" xfId="0" applyNumberFormat="1" applyFont="1" applyFill="1" applyBorder="1" applyAlignment="1">
      <alignment vertical="top" wrapText="1"/>
    </xf>
    <xf numFmtId="49" fontId="64" fillId="3" borderId="47" xfId="0" applyNumberFormat="1" applyFont="1" applyFill="1" applyBorder="1" applyAlignment="1">
      <alignment vertical="top" wrapText="1"/>
    </xf>
    <xf numFmtId="49" fontId="62" fillId="2" borderId="7" xfId="0" applyNumberFormat="1" applyFont="1" applyFill="1" applyBorder="1" applyAlignment="1">
      <alignment horizontal="left" vertical="center" wrapText="1"/>
    </xf>
    <xf numFmtId="49" fontId="63" fillId="2" borderId="229" xfId="0" applyNumberFormat="1" applyFont="1" applyFill="1" applyBorder="1" applyAlignment="1">
      <alignment vertical="top" wrapText="1"/>
    </xf>
    <xf numFmtId="55" fontId="63" fillId="2" borderId="230" xfId="0" applyNumberFormat="1" applyFont="1" applyFill="1" applyBorder="1" applyAlignment="1">
      <alignment vertical="top" wrapText="1"/>
    </xf>
    <xf numFmtId="49" fontId="62" fillId="2" borderId="229" xfId="0" applyNumberFormat="1" applyFont="1" applyFill="1" applyBorder="1" applyAlignment="1">
      <alignment horizontal="left" vertical="center" wrapText="1"/>
    </xf>
    <xf numFmtId="55" fontId="62" fillId="2" borderId="230" xfId="0" applyNumberFormat="1" applyFont="1" applyFill="1" applyBorder="1" applyAlignment="1">
      <alignment horizontal="left" vertical="center" wrapText="1"/>
    </xf>
    <xf numFmtId="49" fontId="63" fillId="2" borderId="227" xfId="0" applyNumberFormat="1" applyFont="1" applyFill="1" applyBorder="1" applyAlignment="1">
      <alignment vertical="top" wrapText="1"/>
    </xf>
    <xf numFmtId="55" fontId="63" fillId="2" borderId="228" xfId="0" applyNumberFormat="1" applyFont="1" applyFill="1" applyBorder="1" applyAlignment="1">
      <alignment vertical="top" wrapText="1"/>
    </xf>
    <xf numFmtId="49" fontId="62" fillId="2" borderId="227" xfId="0" applyNumberFormat="1" applyFont="1" applyFill="1" applyBorder="1" applyAlignment="1">
      <alignment horizontal="left" vertical="center" wrapText="1"/>
    </xf>
    <xf numFmtId="55" fontId="62" fillId="2" borderId="228" xfId="0" applyNumberFormat="1" applyFont="1" applyFill="1" applyBorder="1" applyAlignment="1">
      <alignment horizontal="left" vertical="center" wrapText="1"/>
    </xf>
    <xf numFmtId="49" fontId="61" fillId="0" borderId="2" xfId="0" applyNumberFormat="1" applyFont="1" applyBorder="1" applyAlignment="1">
      <alignment horizontal="center" vertical="center"/>
    </xf>
    <xf numFmtId="0" fontId="61" fillId="0" borderId="2" xfId="0" applyFont="1" applyBorder="1" applyAlignment="1">
      <alignment horizontal="center" vertical="center"/>
    </xf>
    <xf numFmtId="49" fontId="63" fillId="2" borderId="1" xfId="0" applyNumberFormat="1" applyFont="1" applyFill="1" applyBorder="1" applyAlignment="1">
      <alignment vertical="top" wrapText="1"/>
    </xf>
    <xf numFmtId="55" fontId="63" fillId="2" borderId="1" xfId="0" applyNumberFormat="1" applyFont="1" applyFill="1" applyBorder="1" applyAlignment="1">
      <alignment vertical="top" wrapText="1"/>
    </xf>
    <xf numFmtId="49" fontId="62" fillId="2" borderId="1" xfId="0" applyNumberFormat="1" applyFont="1" applyFill="1" applyBorder="1" applyAlignment="1">
      <alignment horizontal="left" vertical="center" wrapText="1"/>
    </xf>
    <xf numFmtId="55" fontId="62" fillId="2" borderId="1" xfId="0" applyNumberFormat="1" applyFont="1" applyFill="1" applyBorder="1" applyAlignment="1">
      <alignment horizontal="left" vertical="center" wrapText="1"/>
    </xf>
    <xf numFmtId="49" fontId="63" fillId="2" borderId="226" xfId="0" applyNumberFormat="1" applyFont="1" applyFill="1" applyBorder="1" applyAlignment="1">
      <alignment vertical="top" wrapText="1"/>
    </xf>
    <xf numFmtId="55" fontId="63" fillId="2" borderId="226" xfId="0" applyNumberFormat="1" applyFont="1" applyFill="1" applyBorder="1" applyAlignment="1">
      <alignment vertical="top" wrapText="1"/>
    </xf>
    <xf numFmtId="49" fontId="54" fillId="0" borderId="223" xfId="0" applyNumberFormat="1" applyFont="1" applyBorder="1" applyAlignment="1">
      <alignment horizontal="center" vertical="center" wrapText="1"/>
    </xf>
    <xf numFmtId="0" fontId="54" fillId="0" borderId="223" xfId="0" applyFont="1" applyBorder="1" applyAlignment="1">
      <alignment horizontal="center" vertical="center" wrapText="1"/>
    </xf>
    <xf numFmtId="49" fontId="58" fillId="0" borderId="225" xfId="0" applyNumberFormat="1" applyFont="1" applyBorder="1" applyAlignment="1">
      <alignment horizontal="center" vertical="center" wrapText="1"/>
    </xf>
    <xf numFmtId="0" fontId="58" fillId="0" borderId="225" xfId="0" applyFont="1" applyBorder="1" applyAlignment="1">
      <alignment horizontal="center" vertical="center" wrapText="1"/>
    </xf>
    <xf numFmtId="0" fontId="66" fillId="0" borderId="216" xfId="0" applyFont="1" applyBorder="1" applyAlignment="1">
      <alignment horizontal="center" vertical="center" wrapText="1"/>
    </xf>
    <xf numFmtId="0" fontId="66" fillId="0" borderId="216" xfId="0" applyFont="1" applyBorder="1" applyAlignment="1">
      <alignment horizontal="center" vertical="center"/>
    </xf>
    <xf numFmtId="0" fontId="13" fillId="0" borderId="216" xfId="0" applyFont="1" applyBorder="1" applyAlignment="1">
      <alignment horizontal="center" vertical="center"/>
    </xf>
    <xf numFmtId="49" fontId="62" fillId="2" borderId="226" xfId="0" applyNumberFormat="1" applyFont="1" applyFill="1" applyBorder="1" applyAlignment="1">
      <alignment horizontal="left" vertical="center" wrapText="1"/>
    </xf>
    <xf numFmtId="55" fontId="62" fillId="2" borderId="226" xfId="0" applyNumberFormat="1" applyFont="1" applyFill="1" applyBorder="1" applyAlignment="1">
      <alignment horizontal="left" vertical="center" wrapText="1"/>
    </xf>
    <xf numFmtId="49" fontId="8" fillId="0" borderId="216" xfId="0" applyNumberFormat="1" applyFont="1" applyBorder="1" applyAlignment="1">
      <alignment horizontal="center" vertical="center"/>
    </xf>
    <xf numFmtId="55" fontId="56" fillId="3" borderId="10" xfId="0" applyNumberFormat="1" applyFont="1" applyFill="1" applyBorder="1" applyAlignment="1">
      <alignment horizontal="left" vertical="center" wrapText="1"/>
    </xf>
    <xf numFmtId="55" fontId="56" fillId="3" borderId="8" xfId="0" applyNumberFormat="1" applyFont="1" applyFill="1" applyBorder="1" applyAlignment="1">
      <alignment horizontal="left" vertical="center" wrapText="1"/>
    </xf>
    <xf numFmtId="55" fontId="64" fillId="3" borderId="241" xfId="0" applyNumberFormat="1" applyFont="1" applyFill="1" applyBorder="1" applyAlignment="1">
      <alignment horizontal="left" vertical="top" wrapText="1"/>
    </xf>
    <xf numFmtId="55" fontId="64" fillId="3" borderId="240" xfId="0" applyNumberFormat="1" applyFont="1" applyFill="1" applyBorder="1" applyAlignment="1">
      <alignment horizontal="left" vertical="top" wrapText="1"/>
    </xf>
    <xf numFmtId="55" fontId="62" fillId="2" borderId="241" xfId="0" applyNumberFormat="1" applyFont="1" applyFill="1" applyBorder="1" applyAlignment="1">
      <alignment horizontal="left" vertical="center" wrapText="1"/>
    </xf>
    <xf numFmtId="55" fontId="62" fillId="2" borderId="240" xfId="0" applyNumberFormat="1" applyFont="1" applyFill="1" applyBorder="1" applyAlignment="1">
      <alignment horizontal="left" vertical="center" wrapText="1"/>
    </xf>
    <xf numFmtId="0" fontId="9" fillId="2" borderId="218" xfId="0" applyFont="1" applyFill="1" applyBorder="1" applyAlignment="1">
      <alignment horizontal="center" vertical="center" shrinkToFit="1"/>
    </xf>
    <xf numFmtId="0" fontId="9" fillId="2" borderId="219" xfId="0" applyFont="1" applyFill="1" applyBorder="1" applyAlignment="1">
      <alignment horizontal="center" vertical="center" shrinkToFit="1"/>
    </xf>
    <xf numFmtId="0" fontId="9" fillId="2" borderId="220" xfId="0" applyFont="1" applyFill="1" applyBorder="1" applyAlignment="1">
      <alignment horizontal="center" vertical="center" shrinkToFit="1"/>
    </xf>
  </cellXfs>
  <cellStyles count="11">
    <cellStyle name="ハイパーリンク" xfId="3" builtinId="8" hidden="1"/>
    <cellStyle name="ハイパーリンク" xfId="5" builtinId="8" hidden="1"/>
    <cellStyle name="ハイパーリンク" xfId="1" builtinId="8" hidden="1"/>
    <cellStyle name="ハイパーリンク 2" xfId="10" xr:uid="{81A1E11F-1696-AC46-948B-8C665EEB8F26}"/>
    <cellStyle name="通貨 2" xfId="8" xr:uid="{D1CFA44F-C572-6941-A915-FC380D9ACB19}"/>
    <cellStyle name="標準" xfId="0" builtinId="0"/>
    <cellStyle name="標準 2" xfId="7" xr:uid="{18152F7A-3B78-FA46-8A55-5D53FD41EC6E}"/>
    <cellStyle name="標準 3" xfId="9" xr:uid="{7202520D-02A0-D044-9FDC-02F8D4E68DD5}"/>
    <cellStyle name="表示済みのハイパーリンク" xfId="6" builtinId="9" hidden="1"/>
    <cellStyle name="表示済みのハイパーリンク" xfId="2" builtinId="9" hidden="1"/>
    <cellStyle name="表示済みのハイパーリンク" xfId="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231321</xdr:colOff>
      <xdr:row>1</xdr:row>
      <xdr:rowOff>142874</xdr:rowOff>
    </xdr:from>
    <xdr:to>
      <xdr:col>5</xdr:col>
      <xdr:colOff>1311321</xdr:colOff>
      <xdr:row>5</xdr:row>
      <xdr:rowOff>238790</xdr:rowOff>
    </xdr:to>
    <xdr:sp macro="" textlink="">
      <xdr:nvSpPr>
        <xdr:cNvPr id="2" name="テキスト ボックス 1">
          <a:extLst>
            <a:ext uri="{FF2B5EF4-FFF2-40B4-BE49-F238E27FC236}">
              <a16:creationId xmlns:a16="http://schemas.microsoft.com/office/drawing/2014/main" id="{0352D7B7-6DEE-2B42-A601-E2852D802F5F}"/>
            </a:ext>
          </a:extLst>
        </xdr:cNvPr>
        <xdr:cNvSpPr txBox="1"/>
      </xdr:nvSpPr>
      <xdr:spPr>
        <a:xfrm>
          <a:off x="6073321" y="295274"/>
          <a:ext cx="1080000" cy="1416716"/>
        </a:xfrm>
        <a:prstGeom prst="rect">
          <a:avLst/>
        </a:prstGeom>
        <a:solidFill>
          <a:schemeClr val="lt1"/>
        </a:solidFill>
        <a:ln w="6350" cmpd="sng">
          <a:solidFill>
            <a:schemeClr val="bg1">
              <a:lumMod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lIns="72000" rIns="72000" bIns="36000" rtlCol="0" anchor="t"/>
        <a:lstStyle/>
        <a:p>
          <a:pPr algn="ctr">
            <a:lnSpc>
              <a:spcPts val="700"/>
            </a:lnSpc>
          </a:pPr>
          <a:r>
            <a:rPr kumimoji="1" lang="ja-JP" altLang="en-US" sz="750">
              <a:latin typeface="ＭＳ Ｐゴシック" panose="020B0600070205080204" pitchFamily="50" charset="-128"/>
              <a:ea typeface="ＭＳ Ｐゴシック" panose="020B0600070205080204" pitchFamily="50" charset="-128"/>
            </a:rPr>
            <a:t>　                                 </a:t>
          </a:r>
          <a:endParaRPr kumimoji="1" lang="en-US" altLang="ja-JP" sz="750">
            <a:latin typeface="ＭＳ Ｐゴシック" panose="020B0600070205080204" pitchFamily="50" charset="-128"/>
            <a:ea typeface="ＭＳ Ｐゴシック" panose="020B0600070205080204" pitchFamily="50" charset="-128"/>
          </a:endParaRPr>
        </a:p>
        <a:p>
          <a:pPr algn="ctr">
            <a:lnSpc>
              <a:spcPts val="850"/>
            </a:lnSpc>
          </a:pPr>
          <a:endParaRPr kumimoji="1" lang="ja-JP" altLang="en-US" sz="750">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717177</xdr:colOff>
      <xdr:row>24</xdr:row>
      <xdr:rowOff>262715</xdr:rowOff>
    </xdr:from>
    <xdr:to>
      <xdr:col>11</xdr:col>
      <xdr:colOff>961651</xdr:colOff>
      <xdr:row>25</xdr:row>
      <xdr:rowOff>257424</xdr:rowOff>
    </xdr:to>
    <xdr:sp macro="" textlink="">
      <xdr:nvSpPr>
        <xdr:cNvPr id="3" name="円/楕円 2">
          <a:extLst>
            <a:ext uri="{FF2B5EF4-FFF2-40B4-BE49-F238E27FC236}">
              <a16:creationId xmlns:a16="http://schemas.microsoft.com/office/drawing/2014/main" id="{734C0DEB-A720-C342-81CD-1C3314A6272D}"/>
            </a:ext>
          </a:extLst>
        </xdr:cNvPr>
        <xdr:cNvSpPr/>
      </xdr:nvSpPr>
      <xdr:spPr>
        <a:xfrm>
          <a:off x="13267765" y="7849097"/>
          <a:ext cx="244474" cy="330886"/>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12</xdr:col>
      <xdr:colOff>696009</xdr:colOff>
      <xdr:row>24</xdr:row>
      <xdr:rowOff>250264</xdr:rowOff>
    </xdr:from>
    <xdr:to>
      <xdr:col>12</xdr:col>
      <xdr:colOff>940483</xdr:colOff>
      <xdr:row>25</xdr:row>
      <xdr:rowOff>244973</xdr:rowOff>
    </xdr:to>
    <xdr:sp macro="" textlink="">
      <xdr:nvSpPr>
        <xdr:cNvPr id="4" name="円/楕円 3">
          <a:extLst>
            <a:ext uri="{FF2B5EF4-FFF2-40B4-BE49-F238E27FC236}">
              <a16:creationId xmlns:a16="http://schemas.microsoft.com/office/drawing/2014/main" id="{5CADCC90-7052-C14C-94C9-61C33C94AAD0}"/>
            </a:ext>
          </a:extLst>
        </xdr:cNvPr>
        <xdr:cNvSpPr/>
      </xdr:nvSpPr>
      <xdr:spPr>
        <a:xfrm>
          <a:off x="14624921" y="7836646"/>
          <a:ext cx="244474" cy="330886"/>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5</xdr:col>
      <xdr:colOff>63500</xdr:colOff>
      <xdr:row>0</xdr:row>
      <xdr:rowOff>63500</xdr:rowOff>
    </xdr:from>
    <xdr:to>
      <xdr:col>6</xdr:col>
      <xdr:colOff>33867</xdr:colOff>
      <xdr:row>5</xdr:row>
      <xdr:rowOff>313267</xdr:rowOff>
    </xdr:to>
    <xdr:pic>
      <xdr:nvPicPr>
        <xdr:cNvPr id="5" name="図 4">
          <a:extLst>
            <a:ext uri="{FF2B5EF4-FFF2-40B4-BE49-F238E27FC236}">
              <a16:creationId xmlns:a16="http://schemas.microsoft.com/office/drawing/2014/main" id="{5BBF416B-18D6-B64C-9C8F-1E3E97426F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0" y="63500"/>
          <a:ext cx="1595967" cy="1722967"/>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0629yuda@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52420-AB9C-B64C-B40C-16B394F4B72D}">
  <sheetPr>
    <pageSetUpPr fitToPage="1"/>
  </sheetPr>
  <dimension ref="A2:M37"/>
  <sheetViews>
    <sheetView showGridLines="0" view="pageBreakPreview" zoomScale="85" zoomScaleNormal="30" zoomScaleSheetLayoutView="85" workbookViewId="0">
      <selection activeCell="C32" sqref="C32:F32"/>
    </sheetView>
  </sheetViews>
  <sheetFormatPr baseColWidth="10" defaultColWidth="7.7109375" defaultRowHeight="12"/>
  <cols>
    <col min="1" max="1" width="11.7109375" style="69" customWidth="1"/>
    <col min="2" max="2" width="5.7109375" style="69" customWidth="1"/>
    <col min="3" max="3" width="16" style="69" customWidth="1"/>
    <col min="4" max="4" width="12.140625" style="69" customWidth="1"/>
    <col min="5" max="5" width="20.140625" style="69" bestFit="1" customWidth="1"/>
    <col min="6" max="6" width="18.28515625" style="69" customWidth="1"/>
    <col min="7" max="7" width="9.5703125" style="69" customWidth="1"/>
    <col min="8" max="8" width="8.85546875" style="69" customWidth="1"/>
    <col min="9" max="9" width="11.7109375" style="69" customWidth="1"/>
    <col min="10" max="10" width="5.7109375" style="69" customWidth="1"/>
    <col min="11" max="11" width="26.85546875" style="69" customWidth="1"/>
    <col min="12" max="12" width="16.140625" style="69" customWidth="1"/>
    <col min="13" max="13" width="16" style="69" customWidth="1"/>
    <col min="14" max="14" width="2.28515625" style="69" customWidth="1"/>
    <col min="15" max="15" width="3.85546875" style="69" customWidth="1"/>
    <col min="16" max="16" width="4" style="69" customWidth="1"/>
    <col min="17" max="16384" width="7.7109375" style="69"/>
  </cols>
  <sheetData>
    <row r="2" spans="1:13" ht="26" customHeight="1" thickBot="1">
      <c r="A2" s="65" t="s">
        <v>633</v>
      </c>
      <c r="B2" s="66"/>
      <c r="C2" s="67"/>
      <c r="D2" s="67" t="s">
        <v>634</v>
      </c>
      <c r="E2" s="134" t="s">
        <v>785</v>
      </c>
      <c r="F2" s="68"/>
      <c r="G2" s="68"/>
      <c r="I2" s="66"/>
      <c r="J2" s="66"/>
      <c r="K2" s="66"/>
      <c r="L2" s="66"/>
      <c r="M2" s="66"/>
    </row>
    <row r="3" spans="1:13" ht="26.25" customHeight="1" thickBot="1">
      <c r="A3" s="70" t="s">
        <v>635</v>
      </c>
      <c r="B3" s="200" t="s">
        <v>636</v>
      </c>
      <c r="C3" s="200"/>
      <c r="D3" s="200"/>
      <c r="E3" s="201" t="s">
        <v>637</v>
      </c>
      <c r="F3" s="204"/>
      <c r="G3" s="71"/>
      <c r="H3" s="72"/>
      <c r="I3" s="73" t="s">
        <v>638</v>
      </c>
      <c r="J3" s="74" t="s">
        <v>639</v>
      </c>
      <c r="K3" s="207" t="s">
        <v>640</v>
      </c>
      <c r="L3" s="208"/>
      <c r="M3" s="209"/>
    </row>
    <row r="4" spans="1:13" ht="26.25" customHeight="1" thickTop="1">
      <c r="A4" s="210" t="s">
        <v>641</v>
      </c>
      <c r="B4" s="211" t="s">
        <v>642</v>
      </c>
      <c r="C4" s="211"/>
      <c r="D4" s="211"/>
      <c r="E4" s="202"/>
      <c r="F4" s="205"/>
      <c r="G4" s="76"/>
      <c r="H4" s="72"/>
      <c r="I4" s="77"/>
      <c r="J4" s="78"/>
      <c r="K4" s="212"/>
      <c r="L4" s="213"/>
      <c r="M4" s="214"/>
    </row>
    <row r="5" spans="1:13" ht="26.25" customHeight="1">
      <c r="A5" s="210"/>
      <c r="B5" s="211"/>
      <c r="C5" s="211"/>
      <c r="D5" s="211"/>
      <c r="E5" s="203"/>
      <c r="F5" s="205"/>
      <c r="G5" s="76"/>
      <c r="H5" s="72"/>
      <c r="I5" s="79"/>
      <c r="J5" s="80"/>
      <c r="K5" s="215"/>
      <c r="L5" s="216"/>
      <c r="M5" s="217"/>
    </row>
    <row r="6" spans="1:13" ht="26.25" customHeight="1" thickBot="1">
      <c r="A6" s="81" t="s">
        <v>643</v>
      </c>
      <c r="B6" s="218" t="s">
        <v>738</v>
      </c>
      <c r="C6" s="218"/>
      <c r="D6" s="218"/>
      <c r="E6" s="219"/>
      <c r="F6" s="206"/>
      <c r="G6" s="76"/>
      <c r="H6" s="72"/>
      <c r="I6" s="79"/>
      <c r="J6" s="80"/>
      <c r="K6" s="215"/>
      <c r="L6" s="216"/>
      <c r="M6" s="217"/>
    </row>
    <row r="7" spans="1:13" ht="26.25" customHeight="1">
      <c r="A7" s="82" t="s">
        <v>635</v>
      </c>
      <c r="B7" s="223" t="s">
        <v>644</v>
      </c>
      <c r="C7" s="223"/>
      <c r="D7" s="223"/>
      <c r="E7" s="224"/>
      <c r="F7" s="133" t="s">
        <v>645</v>
      </c>
      <c r="G7" s="83"/>
      <c r="H7" s="72"/>
      <c r="I7" s="79"/>
      <c r="J7" s="80"/>
      <c r="K7" s="215"/>
      <c r="L7" s="216"/>
      <c r="M7" s="217"/>
    </row>
    <row r="8" spans="1:13" ht="12.75" customHeight="1">
      <c r="A8" s="84" t="s">
        <v>646</v>
      </c>
      <c r="B8" s="85"/>
      <c r="C8" s="86"/>
      <c r="D8" s="86"/>
      <c r="E8" s="87" t="s">
        <v>674</v>
      </c>
      <c r="F8" s="88" t="s">
        <v>647</v>
      </c>
      <c r="G8" s="83"/>
      <c r="H8" s="72"/>
      <c r="I8" s="89"/>
      <c r="J8" s="90"/>
      <c r="K8" s="225"/>
      <c r="L8" s="226"/>
      <c r="M8" s="227"/>
    </row>
    <row r="9" spans="1:13" ht="13.5" customHeight="1">
      <c r="A9" s="231" t="s">
        <v>691</v>
      </c>
      <c r="B9" s="232"/>
      <c r="C9" s="232"/>
      <c r="D9" s="232"/>
      <c r="E9" s="233"/>
      <c r="F9" s="237" t="s">
        <v>648</v>
      </c>
      <c r="G9" s="75"/>
      <c r="H9" s="72"/>
      <c r="I9" s="91"/>
      <c r="J9" s="78"/>
      <c r="K9" s="228"/>
      <c r="L9" s="229"/>
      <c r="M9" s="230"/>
    </row>
    <row r="10" spans="1:13" ht="26.25" customHeight="1">
      <c r="A10" s="234"/>
      <c r="B10" s="235"/>
      <c r="C10" s="235"/>
      <c r="D10" s="235"/>
      <c r="E10" s="236"/>
      <c r="F10" s="238"/>
      <c r="G10" s="75"/>
      <c r="H10" s="72"/>
      <c r="I10" s="79"/>
      <c r="J10" s="80"/>
      <c r="K10" s="92"/>
      <c r="L10" s="93"/>
      <c r="M10" s="94"/>
    </row>
    <row r="11" spans="1:13" ht="26.25" customHeight="1" thickBot="1">
      <c r="A11" s="95" t="s">
        <v>638</v>
      </c>
      <c r="B11" s="95" t="s">
        <v>639</v>
      </c>
      <c r="C11" s="239" t="s">
        <v>640</v>
      </c>
      <c r="D11" s="239"/>
      <c r="E11" s="239"/>
      <c r="F11" s="240"/>
      <c r="G11" s="76"/>
      <c r="H11" s="72"/>
      <c r="I11" s="96" t="s">
        <v>638</v>
      </c>
      <c r="J11" s="97" t="s">
        <v>639</v>
      </c>
      <c r="K11" s="241" t="s">
        <v>649</v>
      </c>
      <c r="L11" s="242"/>
      <c r="M11" s="243"/>
    </row>
    <row r="12" spans="1:13" ht="26.25" customHeight="1" thickTop="1">
      <c r="A12" s="244" t="s">
        <v>650</v>
      </c>
      <c r="B12" s="245"/>
      <c r="C12" s="245"/>
      <c r="D12" s="245"/>
      <c r="E12" s="245"/>
      <c r="F12" s="246"/>
      <c r="G12" s="76"/>
      <c r="H12" s="72"/>
      <c r="I12" s="98">
        <v>2006</v>
      </c>
      <c r="J12" s="99">
        <v>4</v>
      </c>
      <c r="K12" s="247" t="s">
        <v>651</v>
      </c>
      <c r="L12" s="248"/>
      <c r="M12" s="249"/>
    </row>
    <row r="13" spans="1:13" ht="26" customHeight="1">
      <c r="A13" s="98">
        <v>1998</v>
      </c>
      <c r="B13" s="99">
        <v>4</v>
      </c>
      <c r="C13" s="100" t="s">
        <v>687</v>
      </c>
      <c r="D13" s="101"/>
      <c r="E13" s="101"/>
      <c r="F13" s="102"/>
      <c r="G13" s="103"/>
      <c r="H13" s="72"/>
      <c r="I13" s="98">
        <v>2006</v>
      </c>
      <c r="J13" s="99">
        <v>5</v>
      </c>
      <c r="K13" s="250" t="s">
        <v>652</v>
      </c>
      <c r="L13" s="251"/>
      <c r="M13" s="252"/>
    </row>
    <row r="14" spans="1:13" ht="26" customHeight="1">
      <c r="A14" s="107">
        <v>2001</v>
      </c>
      <c r="B14" s="108">
        <v>3</v>
      </c>
      <c r="C14" s="109" t="s">
        <v>686</v>
      </c>
      <c r="D14" s="110"/>
      <c r="E14" s="110"/>
      <c r="F14" s="111"/>
      <c r="G14" s="103"/>
      <c r="H14" s="72"/>
      <c r="I14" s="98">
        <v>2007</v>
      </c>
      <c r="J14" s="99">
        <v>11</v>
      </c>
      <c r="K14" s="250" t="s">
        <v>653</v>
      </c>
      <c r="L14" s="251"/>
      <c r="M14" s="252"/>
    </row>
    <row r="15" spans="1:13" ht="26" customHeight="1">
      <c r="A15" s="98">
        <v>2001</v>
      </c>
      <c r="B15" s="99">
        <v>4</v>
      </c>
      <c r="C15" s="100" t="s">
        <v>688</v>
      </c>
      <c r="D15" s="101"/>
      <c r="E15" s="101"/>
      <c r="F15" s="102"/>
      <c r="G15" s="103"/>
      <c r="H15" s="72"/>
      <c r="I15" s="98">
        <v>2019</v>
      </c>
      <c r="J15" s="99">
        <v>11</v>
      </c>
      <c r="K15" s="250" t="s">
        <v>654</v>
      </c>
      <c r="L15" s="251"/>
      <c r="M15" s="252"/>
    </row>
    <row r="16" spans="1:13" ht="26" customHeight="1">
      <c r="A16" s="107">
        <v>2005</v>
      </c>
      <c r="B16" s="108">
        <v>3</v>
      </c>
      <c r="C16" s="109" t="s">
        <v>689</v>
      </c>
      <c r="D16" s="110"/>
      <c r="E16" s="110"/>
      <c r="F16" s="111"/>
      <c r="G16" s="103"/>
      <c r="H16" s="72"/>
      <c r="I16" s="107"/>
      <c r="J16" s="108"/>
      <c r="K16" s="220"/>
      <c r="L16" s="221"/>
      <c r="M16" s="222"/>
    </row>
    <row r="17" spans="1:13" ht="26" customHeight="1">
      <c r="A17" s="107"/>
      <c r="B17" s="112"/>
      <c r="C17" s="110"/>
      <c r="D17" s="110"/>
      <c r="E17" s="110"/>
      <c r="F17" s="113"/>
      <c r="G17" s="103"/>
      <c r="H17" s="72"/>
      <c r="I17" s="107"/>
      <c r="J17" s="114"/>
      <c r="K17" s="104"/>
      <c r="L17" s="105"/>
      <c r="M17" s="106"/>
    </row>
    <row r="18" spans="1:13" ht="26.25" customHeight="1">
      <c r="A18" s="253" t="s">
        <v>655</v>
      </c>
      <c r="B18" s="254"/>
      <c r="C18" s="254"/>
      <c r="D18" s="254"/>
      <c r="E18" s="254"/>
      <c r="F18" s="255"/>
      <c r="G18" s="103"/>
      <c r="H18" s="72"/>
      <c r="I18" s="107"/>
      <c r="J18" s="115"/>
      <c r="K18" s="256"/>
      <c r="L18" s="257"/>
      <c r="M18" s="258"/>
    </row>
    <row r="19" spans="1:13" ht="26.25" customHeight="1">
      <c r="A19" s="107">
        <v>2005</v>
      </c>
      <c r="B19" s="108">
        <v>6</v>
      </c>
      <c r="C19" s="109" t="s">
        <v>656</v>
      </c>
      <c r="D19" s="110"/>
      <c r="E19" s="110"/>
      <c r="F19" s="111"/>
      <c r="G19" s="103"/>
      <c r="H19" s="72"/>
      <c r="I19" s="107"/>
      <c r="J19" s="116"/>
      <c r="K19" s="259"/>
      <c r="L19" s="260"/>
      <c r="M19" s="261"/>
    </row>
    <row r="20" spans="1:13" ht="32" customHeight="1">
      <c r="A20" s="117">
        <v>2006</v>
      </c>
      <c r="B20" s="108">
        <v>9</v>
      </c>
      <c r="C20" s="109" t="s">
        <v>657</v>
      </c>
      <c r="D20" s="110"/>
      <c r="E20" s="110"/>
      <c r="F20" s="111"/>
      <c r="G20" s="103"/>
      <c r="H20" s="72"/>
      <c r="I20" s="262" t="s">
        <v>658</v>
      </c>
      <c r="J20" s="263"/>
      <c r="K20" s="264"/>
      <c r="L20" s="265" t="s">
        <v>659</v>
      </c>
      <c r="M20" s="266"/>
    </row>
    <row r="21" spans="1:13" ht="32" customHeight="1">
      <c r="A21" s="117">
        <v>2006</v>
      </c>
      <c r="B21" s="99">
        <v>10</v>
      </c>
      <c r="C21" s="118" t="s">
        <v>786</v>
      </c>
      <c r="D21" s="101"/>
      <c r="E21" s="101"/>
      <c r="F21" s="102"/>
      <c r="G21" s="103"/>
      <c r="H21" s="72"/>
      <c r="I21" s="285" t="s">
        <v>779</v>
      </c>
      <c r="J21" s="286"/>
      <c r="K21" s="287"/>
      <c r="L21" s="292" t="s">
        <v>775</v>
      </c>
      <c r="M21" s="293"/>
    </row>
    <row r="22" spans="1:13" ht="26.25" customHeight="1">
      <c r="A22" s="98">
        <v>2008</v>
      </c>
      <c r="B22" s="108">
        <v>10</v>
      </c>
      <c r="C22" s="109" t="s">
        <v>660</v>
      </c>
      <c r="D22" s="110"/>
      <c r="E22" s="110"/>
      <c r="F22" s="111"/>
      <c r="G22" s="103"/>
      <c r="H22" s="72"/>
      <c r="I22" s="288"/>
      <c r="J22" s="286"/>
      <c r="K22" s="287"/>
      <c r="L22" s="294"/>
      <c r="M22" s="295"/>
    </row>
    <row r="23" spans="1:13" ht="26.25" customHeight="1">
      <c r="A23" s="107">
        <v>2008</v>
      </c>
      <c r="B23" s="108">
        <v>11</v>
      </c>
      <c r="C23" s="109" t="s">
        <v>733</v>
      </c>
      <c r="D23" s="110"/>
      <c r="E23" s="110"/>
      <c r="F23" s="111"/>
      <c r="G23" s="103"/>
      <c r="H23" s="72"/>
      <c r="I23" s="288"/>
      <c r="J23" s="286"/>
      <c r="K23" s="287"/>
      <c r="L23" s="296" t="s">
        <v>661</v>
      </c>
      <c r="M23" s="297"/>
    </row>
    <row r="24" spans="1:13" ht="26.25" customHeight="1">
      <c r="A24" s="107">
        <v>2011</v>
      </c>
      <c r="B24" s="108">
        <v>6</v>
      </c>
      <c r="C24" s="109" t="s">
        <v>662</v>
      </c>
      <c r="D24" s="110"/>
      <c r="E24" s="110"/>
      <c r="F24" s="111"/>
      <c r="G24" s="103"/>
      <c r="H24" s="72"/>
      <c r="I24" s="288"/>
      <c r="J24" s="286"/>
      <c r="K24" s="287"/>
      <c r="L24" s="298" t="s">
        <v>663</v>
      </c>
      <c r="M24" s="299"/>
    </row>
    <row r="25" spans="1:13" ht="26.25" customHeight="1">
      <c r="A25" s="107">
        <v>2011</v>
      </c>
      <c r="B25" s="108">
        <v>7</v>
      </c>
      <c r="C25" s="267" t="s">
        <v>664</v>
      </c>
      <c r="D25" s="268"/>
      <c r="E25" s="268"/>
      <c r="F25" s="269"/>
      <c r="G25" s="103"/>
      <c r="H25" s="72"/>
      <c r="I25" s="288"/>
      <c r="J25" s="286"/>
      <c r="K25" s="287"/>
      <c r="L25" s="119" t="s">
        <v>665</v>
      </c>
      <c r="M25" s="120" t="s">
        <v>666</v>
      </c>
    </row>
    <row r="26" spans="1:13" ht="26.25" customHeight="1">
      <c r="A26" s="107">
        <v>2012</v>
      </c>
      <c r="B26" s="108">
        <v>12</v>
      </c>
      <c r="C26" s="267" t="s">
        <v>667</v>
      </c>
      <c r="D26" s="268"/>
      <c r="E26" s="268"/>
      <c r="F26" s="269"/>
      <c r="G26" s="103"/>
      <c r="H26" s="72"/>
      <c r="I26" s="289"/>
      <c r="J26" s="290"/>
      <c r="K26" s="291"/>
      <c r="L26" s="121" t="s">
        <v>668</v>
      </c>
      <c r="M26" s="122" t="s">
        <v>669</v>
      </c>
    </row>
    <row r="27" spans="1:13" ht="26.25" customHeight="1" thickBot="1">
      <c r="A27" s="107">
        <v>2013</v>
      </c>
      <c r="B27" s="108">
        <v>1</v>
      </c>
      <c r="C27" s="267" t="s">
        <v>670</v>
      </c>
      <c r="D27" s="268"/>
      <c r="E27" s="268"/>
      <c r="F27" s="269"/>
      <c r="G27" s="103"/>
      <c r="H27" s="72"/>
      <c r="I27" s="270"/>
      <c r="J27" s="271"/>
      <c r="K27" s="271"/>
      <c r="L27" s="271"/>
      <c r="M27" s="272"/>
    </row>
    <row r="28" spans="1:13" ht="26.25" customHeight="1" thickTop="1">
      <c r="A28" s="107">
        <v>2017</v>
      </c>
      <c r="B28" s="108">
        <v>1</v>
      </c>
      <c r="C28" s="267" t="s">
        <v>667</v>
      </c>
      <c r="D28" s="268"/>
      <c r="E28" s="268"/>
      <c r="F28" s="269"/>
      <c r="G28" s="103"/>
      <c r="H28" s="72"/>
      <c r="I28" s="273" t="s">
        <v>778</v>
      </c>
      <c r="J28" s="274"/>
      <c r="K28" s="274"/>
      <c r="L28" s="274"/>
      <c r="M28" s="275"/>
    </row>
    <row r="29" spans="1:13" ht="26.25" customHeight="1">
      <c r="A29" s="107">
        <v>2017</v>
      </c>
      <c r="B29" s="108">
        <v>1</v>
      </c>
      <c r="C29" s="267" t="s">
        <v>671</v>
      </c>
      <c r="D29" s="268"/>
      <c r="E29" s="268"/>
      <c r="F29" s="269"/>
      <c r="G29" s="103"/>
      <c r="H29" s="72"/>
      <c r="I29" s="276"/>
      <c r="J29" s="277"/>
      <c r="K29" s="277"/>
      <c r="L29" s="277"/>
      <c r="M29" s="278"/>
    </row>
    <row r="30" spans="1:13" ht="26.25" customHeight="1">
      <c r="A30" s="107">
        <v>2017</v>
      </c>
      <c r="B30" s="108">
        <v>10</v>
      </c>
      <c r="C30" s="267" t="s">
        <v>667</v>
      </c>
      <c r="D30" s="268"/>
      <c r="E30" s="268"/>
      <c r="F30" s="269"/>
      <c r="G30" s="103"/>
      <c r="H30" s="72"/>
      <c r="I30" s="276"/>
      <c r="J30" s="277"/>
      <c r="K30" s="277"/>
      <c r="L30" s="277"/>
      <c r="M30" s="278"/>
    </row>
    <row r="31" spans="1:13" ht="26.25" customHeight="1">
      <c r="A31" s="107">
        <v>2018</v>
      </c>
      <c r="B31" s="108">
        <v>1</v>
      </c>
      <c r="C31" s="267" t="s">
        <v>672</v>
      </c>
      <c r="D31" s="268"/>
      <c r="E31" s="268"/>
      <c r="F31" s="269"/>
      <c r="G31" s="103"/>
      <c r="H31" s="72"/>
      <c r="I31" s="276"/>
      <c r="J31" s="277"/>
      <c r="K31" s="277"/>
      <c r="L31" s="277"/>
      <c r="M31" s="278"/>
    </row>
    <row r="32" spans="1:13" ht="26.25" customHeight="1">
      <c r="A32" s="107"/>
      <c r="B32" s="108"/>
      <c r="C32" s="267" t="s">
        <v>774</v>
      </c>
      <c r="D32" s="268"/>
      <c r="E32" s="268"/>
      <c r="F32" s="269"/>
      <c r="G32" s="103"/>
      <c r="H32" s="72"/>
      <c r="I32" s="276"/>
      <c r="J32" s="277"/>
      <c r="K32" s="277"/>
      <c r="L32" s="277"/>
      <c r="M32" s="278"/>
    </row>
    <row r="33" spans="1:13" ht="26.25" customHeight="1" thickBot="1">
      <c r="A33" s="123"/>
      <c r="B33" s="124"/>
      <c r="C33" s="282" t="s">
        <v>690</v>
      </c>
      <c r="D33" s="283"/>
      <c r="E33" s="283"/>
      <c r="F33" s="284"/>
      <c r="G33" s="103"/>
      <c r="H33" s="72"/>
      <c r="I33" s="279"/>
      <c r="J33" s="280"/>
      <c r="K33" s="280"/>
      <c r="L33" s="280"/>
      <c r="M33" s="281"/>
    </row>
    <row r="34" spans="1:13" ht="27" customHeight="1"/>
    <row r="35" spans="1:13" ht="27" customHeight="1"/>
    <row r="36" spans="1:13" ht="27" customHeight="1"/>
    <row r="37" spans="1:13" ht="27" customHeight="1"/>
  </sheetData>
  <mergeCells count="43">
    <mergeCell ref="C26:F26"/>
    <mergeCell ref="C27:F27"/>
    <mergeCell ref="I27:M27"/>
    <mergeCell ref="C28:F28"/>
    <mergeCell ref="I28:M33"/>
    <mergeCell ref="C29:F29"/>
    <mergeCell ref="C30:F30"/>
    <mergeCell ref="C31:F31"/>
    <mergeCell ref="C32:F32"/>
    <mergeCell ref="C33:F33"/>
    <mergeCell ref="I21:K26"/>
    <mergeCell ref="L21:M22"/>
    <mergeCell ref="L23:M23"/>
    <mergeCell ref="L24:M24"/>
    <mergeCell ref="C25:F25"/>
    <mergeCell ref="A18:F18"/>
    <mergeCell ref="K18:M18"/>
    <mergeCell ref="K19:M19"/>
    <mergeCell ref="I20:K20"/>
    <mergeCell ref="L20:M20"/>
    <mergeCell ref="K16:M16"/>
    <mergeCell ref="B7:E7"/>
    <mergeCell ref="K7:M7"/>
    <mergeCell ref="K8:M9"/>
    <mergeCell ref="A9:E10"/>
    <mergeCell ref="F9:F10"/>
    <mergeCell ref="C11:F11"/>
    <mergeCell ref="K11:M11"/>
    <mergeCell ref="A12:F12"/>
    <mergeCell ref="K12:M12"/>
    <mergeCell ref="K13:M13"/>
    <mergeCell ref="K14:M14"/>
    <mergeCell ref="K15:M15"/>
    <mergeCell ref="B3:D3"/>
    <mergeCell ref="E3:E5"/>
    <mergeCell ref="F3:F6"/>
    <mergeCell ref="K3:M3"/>
    <mergeCell ref="A4:A5"/>
    <mergeCell ref="B4:D5"/>
    <mergeCell ref="K4:M4"/>
    <mergeCell ref="K5:M5"/>
    <mergeCell ref="B6:E6"/>
    <mergeCell ref="K6:M6"/>
  </mergeCells>
  <phoneticPr fontId="1"/>
  <hyperlinks>
    <hyperlink ref="F9" r:id="rId1" xr:uid="{49CB4FF1-AC73-B142-9E51-E62A43485B80}"/>
  </hyperlinks>
  <pageMargins left="0.70866141732283461" right="0.70866141732283461" top="0.51181102362204722" bottom="0.43307086614173229" header="0.31496062992125984" footer="0.31496062992125984"/>
  <pageSetup paperSize="8" scale="86"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579BC-A9B9-4944-9B04-C4D2908E6904}">
  <dimension ref="A1:HP348"/>
  <sheetViews>
    <sheetView showGridLines="0" tabSelected="1" view="pageBreakPreview" topLeftCell="A232" zoomScaleNormal="85" zoomScaleSheetLayoutView="100" zoomScalePageLayoutView="85" workbookViewId="0">
      <selection activeCell="B250" sqref="B250:BX293"/>
    </sheetView>
  </sheetViews>
  <sheetFormatPr baseColWidth="10" defaultColWidth="1.42578125" defaultRowHeight="13.5" customHeight="1"/>
  <cols>
    <col min="1" max="33" width="1.42578125" style="20" customWidth="1"/>
    <col min="34" max="34" width="14" style="20" bestFit="1" customWidth="1"/>
    <col min="35" max="37" width="1.42578125" style="20" customWidth="1"/>
    <col min="38" max="38" width="1.7109375" style="20" customWidth="1"/>
    <col min="39" max="51" width="1.42578125" style="20" customWidth="1"/>
    <col min="52" max="52" width="3.42578125" style="20" customWidth="1"/>
    <col min="53" max="58" width="1.42578125" style="20" customWidth="1"/>
    <col min="59" max="59" width="3.85546875" style="20" customWidth="1"/>
    <col min="60" max="75" width="1.42578125" style="20" customWidth="1"/>
    <col min="76" max="76" width="52.28515625" style="20" customWidth="1"/>
    <col min="77" max="77" width="1.42578125" style="20"/>
    <col min="78" max="78" width="1.42578125" style="20" customWidth="1"/>
    <col min="79" max="79" width="9.85546875" style="20" hidden="1" customWidth="1"/>
    <col min="80" max="224" width="1.42578125" style="20"/>
    <col min="225" max="16384" width="1.42578125" style="19"/>
  </cols>
  <sheetData>
    <row r="1" spans="1:224" ht="13.5" customHeight="1">
      <c r="A1" s="607" t="s">
        <v>629</v>
      </c>
      <c r="B1" s="607"/>
      <c r="C1" s="607"/>
      <c r="D1" s="607"/>
      <c r="E1" s="607"/>
      <c r="F1" s="607"/>
      <c r="G1" s="607"/>
      <c r="H1" s="607"/>
      <c r="I1" s="607"/>
      <c r="J1" s="607"/>
      <c r="K1" s="607"/>
      <c r="L1" s="607"/>
      <c r="M1" s="607"/>
      <c r="N1" s="607"/>
      <c r="O1" s="607"/>
      <c r="P1" s="607"/>
      <c r="Q1" s="607"/>
      <c r="R1" s="607"/>
      <c r="S1" s="607"/>
      <c r="T1" s="607"/>
      <c r="U1" s="607"/>
      <c r="V1" s="607"/>
      <c r="W1" s="607"/>
      <c r="X1" s="607"/>
      <c r="Y1" s="607"/>
      <c r="Z1" s="607"/>
      <c r="AA1" s="607"/>
      <c r="AB1" s="607"/>
      <c r="AC1" s="607"/>
      <c r="AD1" s="607"/>
      <c r="AE1" s="607"/>
      <c r="AF1" s="607"/>
      <c r="AG1" s="607"/>
      <c r="AH1" s="607"/>
      <c r="AI1" s="607"/>
      <c r="AJ1" s="607"/>
      <c r="AK1" s="607"/>
      <c r="AL1" s="607"/>
      <c r="AM1" s="607"/>
      <c r="AN1" s="607"/>
      <c r="AO1" s="607"/>
      <c r="AP1" s="607"/>
      <c r="AQ1" s="607"/>
      <c r="AR1" s="607"/>
      <c r="AS1" s="607"/>
      <c r="AT1" s="607"/>
      <c r="AU1" s="607"/>
      <c r="AV1" s="607"/>
      <c r="AW1" s="607"/>
      <c r="AX1" s="607"/>
      <c r="AY1" s="607"/>
      <c r="AZ1" s="607"/>
      <c r="BA1" s="607"/>
      <c r="BB1" s="607"/>
      <c r="BC1" s="607"/>
      <c r="BD1" s="607"/>
      <c r="BE1" s="607"/>
      <c r="BF1" s="607"/>
      <c r="BG1" s="607"/>
      <c r="BH1" s="607"/>
      <c r="BI1" s="607"/>
      <c r="BJ1" s="607"/>
      <c r="BK1" s="607"/>
      <c r="BL1" s="607"/>
      <c r="BM1" s="607"/>
      <c r="BN1" s="607"/>
      <c r="BO1" s="607"/>
      <c r="BP1" s="607"/>
      <c r="BQ1" s="607"/>
      <c r="BR1" s="607"/>
      <c r="BS1" s="607"/>
      <c r="BT1" s="607"/>
      <c r="BU1" s="607"/>
      <c r="BV1" s="607"/>
      <c r="BW1" s="607"/>
      <c r="BX1" s="607"/>
    </row>
    <row r="2" spans="1:224" ht="13.5" customHeight="1">
      <c r="A2" s="607"/>
      <c r="B2" s="607"/>
      <c r="C2" s="607"/>
      <c r="D2" s="607"/>
      <c r="E2" s="607"/>
      <c r="F2" s="607"/>
      <c r="G2" s="607"/>
      <c r="H2" s="607"/>
      <c r="I2" s="607"/>
      <c r="J2" s="607"/>
      <c r="K2" s="607"/>
      <c r="L2" s="607"/>
      <c r="M2" s="607"/>
      <c r="N2" s="607"/>
      <c r="O2" s="607"/>
      <c r="P2" s="607"/>
      <c r="Q2" s="607"/>
      <c r="R2" s="607"/>
      <c r="S2" s="607"/>
      <c r="T2" s="607"/>
      <c r="U2" s="607"/>
      <c r="V2" s="607"/>
      <c r="W2" s="607"/>
      <c r="X2" s="607"/>
      <c r="Y2" s="607"/>
      <c r="Z2" s="607"/>
      <c r="AA2" s="607"/>
      <c r="AB2" s="607"/>
      <c r="AC2" s="607"/>
      <c r="AD2" s="607"/>
      <c r="AE2" s="607"/>
      <c r="AF2" s="607"/>
      <c r="AG2" s="607"/>
      <c r="AH2" s="607"/>
      <c r="AI2" s="607"/>
      <c r="AJ2" s="607"/>
      <c r="AK2" s="607"/>
      <c r="AL2" s="607"/>
      <c r="AM2" s="607"/>
      <c r="AN2" s="607"/>
      <c r="AO2" s="607"/>
      <c r="AP2" s="607"/>
      <c r="AQ2" s="607"/>
      <c r="AR2" s="607"/>
      <c r="AS2" s="607"/>
      <c r="AT2" s="607"/>
      <c r="AU2" s="607"/>
      <c r="AV2" s="607"/>
      <c r="AW2" s="607"/>
      <c r="AX2" s="607"/>
      <c r="AY2" s="607"/>
      <c r="AZ2" s="607"/>
      <c r="BA2" s="607"/>
      <c r="BB2" s="607"/>
      <c r="BC2" s="607"/>
      <c r="BD2" s="607"/>
      <c r="BE2" s="607"/>
      <c r="BF2" s="607"/>
      <c r="BG2" s="607"/>
      <c r="BH2" s="607"/>
      <c r="BI2" s="607"/>
      <c r="BJ2" s="607"/>
      <c r="BK2" s="607"/>
      <c r="BL2" s="607"/>
      <c r="BM2" s="607"/>
      <c r="BN2" s="607"/>
      <c r="BO2" s="607"/>
      <c r="BP2" s="607"/>
      <c r="BQ2" s="607"/>
      <c r="BR2" s="607"/>
      <c r="BS2" s="607"/>
      <c r="BT2" s="607"/>
      <c r="BU2" s="607"/>
      <c r="BV2" s="607"/>
      <c r="BW2" s="607"/>
      <c r="BX2" s="607"/>
    </row>
    <row r="3" spans="1:224" ht="13.5" customHeight="1">
      <c r="A3" s="607"/>
      <c r="B3" s="607"/>
      <c r="C3" s="607"/>
      <c r="D3" s="607"/>
      <c r="E3" s="607"/>
      <c r="F3" s="607"/>
      <c r="G3" s="607"/>
      <c r="H3" s="607"/>
      <c r="I3" s="607"/>
      <c r="J3" s="607"/>
      <c r="K3" s="607"/>
      <c r="L3" s="607"/>
      <c r="M3" s="607"/>
      <c r="N3" s="607"/>
      <c r="O3" s="607"/>
      <c r="P3" s="607"/>
      <c r="Q3" s="607"/>
      <c r="R3" s="607"/>
      <c r="S3" s="607"/>
      <c r="T3" s="607"/>
      <c r="U3" s="607"/>
      <c r="V3" s="607"/>
      <c r="W3" s="607"/>
      <c r="X3" s="607"/>
      <c r="Y3" s="607"/>
      <c r="Z3" s="607"/>
      <c r="AA3" s="607"/>
      <c r="AB3" s="607"/>
      <c r="AC3" s="607"/>
      <c r="AD3" s="607"/>
      <c r="AE3" s="607"/>
      <c r="AF3" s="607"/>
      <c r="AG3" s="607"/>
      <c r="AH3" s="607"/>
      <c r="AI3" s="607"/>
      <c r="AJ3" s="607"/>
      <c r="AK3" s="607"/>
      <c r="AL3" s="607"/>
      <c r="AM3" s="607"/>
      <c r="AN3" s="607"/>
      <c r="AO3" s="607"/>
      <c r="AP3" s="607"/>
      <c r="AQ3" s="607"/>
      <c r="AR3" s="607"/>
      <c r="AS3" s="607"/>
      <c r="AT3" s="607"/>
      <c r="AU3" s="607"/>
      <c r="AV3" s="607"/>
      <c r="AW3" s="607"/>
      <c r="AX3" s="607"/>
      <c r="AY3" s="607"/>
      <c r="AZ3" s="607"/>
      <c r="BA3" s="607"/>
      <c r="BB3" s="607"/>
      <c r="BC3" s="607"/>
      <c r="BD3" s="607"/>
      <c r="BE3" s="607"/>
      <c r="BF3" s="607"/>
      <c r="BG3" s="607"/>
      <c r="BH3" s="607"/>
      <c r="BI3" s="607"/>
      <c r="BJ3" s="607"/>
      <c r="BK3" s="607"/>
      <c r="BL3" s="607"/>
      <c r="BM3" s="607"/>
      <c r="BN3" s="607"/>
      <c r="BO3" s="607"/>
      <c r="BP3" s="607"/>
      <c r="BQ3" s="607"/>
      <c r="BR3" s="607"/>
      <c r="BS3" s="607"/>
      <c r="BT3" s="607"/>
      <c r="BU3" s="607"/>
      <c r="BV3" s="607"/>
      <c r="BW3" s="607"/>
      <c r="BX3" s="607"/>
    </row>
    <row r="4" spans="1:224" ht="13.5" customHeight="1">
      <c r="A4" s="607"/>
      <c r="B4" s="607"/>
      <c r="C4" s="607"/>
      <c r="D4" s="607"/>
      <c r="E4" s="607"/>
      <c r="F4" s="607"/>
      <c r="G4" s="607"/>
      <c r="H4" s="607"/>
      <c r="I4" s="607"/>
      <c r="J4" s="607"/>
      <c r="K4" s="607"/>
      <c r="L4" s="607"/>
      <c r="M4" s="607"/>
      <c r="N4" s="607"/>
      <c r="O4" s="607"/>
      <c r="P4" s="607"/>
      <c r="Q4" s="607"/>
      <c r="R4" s="607"/>
      <c r="S4" s="607"/>
      <c r="T4" s="607"/>
      <c r="U4" s="607"/>
      <c r="V4" s="607"/>
      <c r="W4" s="607"/>
      <c r="X4" s="607"/>
      <c r="Y4" s="607"/>
      <c r="Z4" s="607"/>
      <c r="AA4" s="607"/>
      <c r="AB4" s="607"/>
      <c r="AC4" s="607"/>
      <c r="AD4" s="607"/>
      <c r="AE4" s="607"/>
      <c r="AF4" s="607"/>
      <c r="AG4" s="607"/>
      <c r="AH4" s="607"/>
      <c r="AI4" s="607"/>
      <c r="AJ4" s="607"/>
      <c r="AK4" s="607"/>
      <c r="AL4" s="607"/>
      <c r="AM4" s="607"/>
      <c r="AN4" s="607"/>
      <c r="AO4" s="607"/>
      <c r="AP4" s="607"/>
      <c r="AQ4" s="607"/>
      <c r="AR4" s="607"/>
      <c r="AS4" s="607"/>
      <c r="AT4" s="607"/>
      <c r="AU4" s="607"/>
      <c r="AV4" s="607"/>
      <c r="AW4" s="607"/>
      <c r="AX4" s="607"/>
      <c r="AY4" s="607"/>
      <c r="AZ4" s="607"/>
      <c r="BA4" s="607"/>
      <c r="BB4" s="607"/>
      <c r="BC4" s="607"/>
      <c r="BD4" s="607"/>
      <c r="BE4" s="607"/>
      <c r="BF4" s="607"/>
      <c r="BG4" s="607"/>
      <c r="BH4" s="607"/>
      <c r="BI4" s="607"/>
      <c r="BJ4" s="607"/>
      <c r="BK4" s="607"/>
      <c r="BL4" s="607"/>
      <c r="BM4" s="607"/>
      <c r="BN4" s="607"/>
      <c r="BO4" s="607"/>
      <c r="BP4" s="607"/>
      <c r="BQ4" s="607"/>
      <c r="BR4" s="607"/>
      <c r="BS4" s="607"/>
      <c r="BT4" s="607"/>
      <c r="BU4" s="607"/>
      <c r="BV4" s="607"/>
      <c r="BW4" s="607"/>
      <c r="BX4" s="607"/>
    </row>
    <row r="5" spans="1:224" ht="13.5" customHeight="1">
      <c r="A5" s="607"/>
      <c r="B5" s="607"/>
      <c r="C5" s="607"/>
      <c r="D5" s="607"/>
      <c r="E5" s="607"/>
      <c r="F5" s="607"/>
      <c r="G5" s="607"/>
      <c r="H5" s="607"/>
      <c r="I5" s="607"/>
      <c r="J5" s="607"/>
      <c r="K5" s="607"/>
      <c r="L5" s="607"/>
      <c r="M5" s="607"/>
      <c r="N5" s="607"/>
      <c r="O5" s="607"/>
      <c r="P5" s="607"/>
      <c r="Q5" s="607"/>
      <c r="R5" s="607"/>
      <c r="S5" s="607"/>
      <c r="T5" s="607"/>
      <c r="U5" s="607"/>
      <c r="V5" s="607"/>
      <c r="W5" s="607"/>
      <c r="X5" s="607"/>
      <c r="Y5" s="607"/>
      <c r="Z5" s="607"/>
      <c r="AA5" s="607"/>
      <c r="AB5" s="607"/>
      <c r="AC5" s="607"/>
      <c r="AD5" s="607"/>
      <c r="AE5" s="607"/>
      <c r="AF5" s="607"/>
      <c r="AG5" s="607"/>
      <c r="AH5" s="607"/>
      <c r="AI5" s="607"/>
      <c r="AJ5" s="607"/>
      <c r="AK5" s="607"/>
      <c r="AL5" s="607"/>
      <c r="AM5" s="607"/>
      <c r="AN5" s="607"/>
      <c r="AO5" s="607"/>
      <c r="AP5" s="607"/>
      <c r="AQ5" s="607"/>
      <c r="AR5" s="607"/>
      <c r="AS5" s="607"/>
      <c r="AT5" s="607"/>
      <c r="AU5" s="607"/>
      <c r="AV5" s="607"/>
      <c r="AW5" s="607"/>
      <c r="AX5" s="607"/>
      <c r="AY5" s="607"/>
      <c r="AZ5" s="607"/>
      <c r="BA5" s="607"/>
      <c r="BB5" s="607"/>
      <c r="BC5" s="607"/>
      <c r="BD5" s="607"/>
      <c r="BE5" s="607"/>
      <c r="BF5" s="607"/>
      <c r="BG5" s="607"/>
      <c r="BH5" s="607"/>
      <c r="BI5" s="607"/>
      <c r="BJ5" s="607"/>
      <c r="BK5" s="607"/>
      <c r="BL5" s="607"/>
      <c r="BM5" s="607"/>
      <c r="BN5" s="607"/>
      <c r="BO5" s="607"/>
      <c r="BP5" s="607"/>
      <c r="BQ5" s="607"/>
      <c r="BR5" s="607"/>
      <c r="BS5" s="607"/>
      <c r="BT5" s="607"/>
      <c r="BU5" s="607"/>
      <c r="BV5" s="607"/>
      <c r="BW5" s="607"/>
      <c r="BX5" s="607"/>
    </row>
    <row r="6" spans="1:224" ht="14.25" customHeight="1">
      <c r="A6" s="436" t="s">
        <v>628</v>
      </c>
      <c r="B6" s="569"/>
      <c r="C6" s="569"/>
      <c r="D6" s="569"/>
      <c r="E6" s="569"/>
      <c r="F6" s="569"/>
      <c r="G6" s="569"/>
      <c r="H6" s="569"/>
      <c r="I6" s="569"/>
      <c r="J6" s="569"/>
      <c r="K6" s="569"/>
      <c r="L6" s="569"/>
      <c r="M6" s="608"/>
      <c r="N6" s="609" t="s">
        <v>627</v>
      </c>
      <c r="O6" s="610"/>
      <c r="P6" s="610"/>
      <c r="Q6" s="610"/>
      <c r="R6" s="610"/>
      <c r="S6" s="610"/>
      <c r="T6" s="610"/>
      <c r="U6" s="610"/>
      <c r="V6" s="610"/>
      <c r="W6" s="611"/>
      <c r="X6" s="436" t="s">
        <v>356</v>
      </c>
      <c r="Y6" s="569"/>
      <c r="Z6" s="569"/>
      <c r="AA6" s="569"/>
      <c r="AB6" s="608"/>
      <c r="AC6" s="612" t="s">
        <v>626</v>
      </c>
      <c r="AD6" s="613"/>
      <c r="AE6" s="613"/>
      <c r="AF6" s="613"/>
      <c r="AG6" s="613"/>
      <c r="AH6" s="613"/>
      <c r="AI6" s="614"/>
      <c r="AJ6" s="612" t="s">
        <v>625</v>
      </c>
      <c r="AK6" s="613"/>
      <c r="AL6" s="613"/>
      <c r="AM6" s="613"/>
      <c r="AN6" s="613"/>
      <c r="AO6" s="613"/>
      <c r="AP6" s="613"/>
      <c r="AQ6" s="613"/>
      <c r="AR6" s="613"/>
      <c r="AS6" s="613"/>
      <c r="AT6" s="613"/>
      <c r="AU6" s="613"/>
      <c r="AV6" s="613"/>
      <c r="AW6" s="613"/>
      <c r="AX6" s="613"/>
      <c r="AY6" s="613"/>
      <c r="AZ6" s="613"/>
      <c r="BA6" s="614"/>
      <c r="BB6" s="615" t="s">
        <v>624</v>
      </c>
      <c r="BC6" s="616"/>
      <c r="BD6" s="616"/>
      <c r="BE6" s="616"/>
      <c r="BF6" s="616"/>
      <c r="BG6" s="616"/>
      <c r="BH6" s="616"/>
      <c r="BI6" s="616"/>
      <c r="BJ6" s="616"/>
      <c r="BK6" s="616"/>
      <c r="BL6" s="616"/>
      <c r="BM6" s="616"/>
      <c r="BN6" s="616"/>
      <c r="BO6" s="616"/>
      <c r="BP6" s="616"/>
      <c r="BQ6" s="616"/>
      <c r="BR6" s="616"/>
      <c r="BS6" s="616"/>
      <c r="BT6" s="616"/>
      <c r="BU6" s="616"/>
      <c r="BV6" s="616"/>
      <c r="BW6" s="616"/>
      <c r="BX6" s="617"/>
      <c r="GT6" s="19"/>
      <c r="GU6" s="19"/>
      <c r="GV6" s="19"/>
      <c r="GW6" s="19"/>
      <c r="GX6" s="19"/>
      <c r="GY6" s="19"/>
      <c r="GZ6" s="19"/>
      <c r="HA6" s="19"/>
      <c r="HB6" s="19"/>
      <c r="HC6" s="19"/>
      <c r="HD6" s="19"/>
      <c r="HE6" s="19"/>
      <c r="HF6" s="19"/>
      <c r="HG6" s="19"/>
      <c r="HH6" s="19"/>
      <c r="HI6" s="19"/>
      <c r="HJ6" s="19"/>
      <c r="HK6" s="19"/>
      <c r="HL6" s="19"/>
      <c r="HM6" s="19"/>
      <c r="HN6" s="19"/>
      <c r="HO6" s="19"/>
      <c r="HP6" s="19"/>
    </row>
    <row r="7" spans="1:224" ht="18.5" customHeight="1">
      <c r="A7" s="584" t="s">
        <v>724</v>
      </c>
      <c r="B7" s="585"/>
      <c r="C7" s="585"/>
      <c r="D7" s="585"/>
      <c r="E7" s="585"/>
      <c r="F7" s="585"/>
      <c r="G7" s="585"/>
      <c r="H7" s="585"/>
      <c r="I7" s="585"/>
      <c r="J7" s="585"/>
      <c r="K7" s="585"/>
      <c r="L7" s="585"/>
      <c r="M7" s="586"/>
      <c r="N7" s="587" t="s">
        <v>623</v>
      </c>
      <c r="O7" s="588"/>
      <c r="P7" s="589"/>
      <c r="Q7" s="590" t="s">
        <v>160</v>
      </c>
      <c r="R7" s="591"/>
      <c r="S7" s="591"/>
      <c r="T7" s="591"/>
      <c r="U7" s="592"/>
      <c r="V7" s="588" t="s">
        <v>622</v>
      </c>
      <c r="W7" s="593"/>
      <c r="X7" s="594" t="s">
        <v>327</v>
      </c>
      <c r="Y7" s="591"/>
      <c r="Z7" s="591"/>
      <c r="AA7" s="591"/>
      <c r="AB7" s="595"/>
      <c r="AC7" s="564" t="s">
        <v>621</v>
      </c>
      <c r="AD7" s="565"/>
      <c r="AE7" s="565"/>
      <c r="AF7" s="565"/>
      <c r="AG7" s="565"/>
      <c r="AH7" s="565"/>
      <c r="AI7" s="566"/>
      <c r="AJ7" s="574" t="s">
        <v>620</v>
      </c>
      <c r="AK7" s="575"/>
      <c r="AL7" s="575"/>
      <c r="AM7" s="575"/>
      <c r="AN7" s="575"/>
      <c r="AO7" s="575"/>
      <c r="AP7" s="575"/>
      <c r="AQ7" s="576"/>
      <c r="AR7" s="577" t="s">
        <v>619</v>
      </c>
      <c r="AS7" s="578"/>
      <c r="AT7" s="579" t="s">
        <v>772</v>
      </c>
      <c r="AU7" s="575"/>
      <c r="AV7" s="575"/>
      <c r="AW7" s="575"/>
      <c r="AX7" s="575"/>
      <c r="AY7" s="576"/>
      <c r="AZ7" s="577" t="s">
        <v>618</v>
      </c>
      <c r="BA7" s="580"/>
      <c r="BB7" s="581" t="s">
        <v>617</v>
      </c>
      <c r="BC7" s="582"/>
      <c r="BD7" s="582"/>
      <c r="BE7" s="582"/>
      <c r="BF7" s="582"/>
      <c r="BG7" s="582"/>
      <c r="BH7" s="582"/>
      <c r="BI7" s="582"/>
      <c r="BJ7" s="582"/>
      <c r="BK7" s="582"/>
      <c r="BL7" s="582"/>
      <c r="BM7" s="582"/>
      <c r="BN7" s="582"/>
      <c r="BO7" s="582"/>
      <c r="BP7" s="582"/>
      <c r="BQ7" s="582"/>
      <c r="BR7" s="582"/>
      <c r="BS7" s="582"/>
      <c r="BT7" s="582"/>
      <c r="BU7" s="582"/>
      <c r="BV7" s="582"/>
      <c r="BW7" s="582"/>
      <c r="BX7" s="583"/>
      <c r="GT7" s="19"/>
      <c r="GU7" s="19"/>
      <c r="GV7" s="19"/>
      <c r="GW7" s="19"/>
      <c r="GX7" s="19"/>
      <c r="GY7" s="19"/>
      <c r="GZ7" s="19"/>
      <c r="HA7" s="19"/>
      <c r="HB7" s="19"/>
      <c r="HC7" s="19"/>
      <c r="HD7" s="19"/>
      <c r="HE7" s="19"/>
      <c r="HF7" s="19"/>
      <c r="HG7" s="19"/>
      <c r="HH7" s="19"/>
      <c r="HI7" s="19"/>
      <c r="HJ7" s="19"/>
      <c r="HK7" s="19"/>
      <c r="HL7" s="19"/>
      <c r="HM7" s="19"/>
      <c r="HN7" s="19"/>
      <c r="HO7" s="19"/>
      <c r="HP7" s="19"/>
    </row>
    <row r="8" spans="1:224" ht="10.25" customHeight="1">
      <c r="A8" s="603"/>
      <c r="B8" s="603"/>
      <c r="C8" s="603"/>
      <c r="D8" s="603"/>
      <c r="E8" s="603"/>
      <c r="F8" s="603"/>
      <c r="G8" s="603"/>
      <c r="H8" s="603"/>
      <c r="I8" s="603"/>
      <c r="J8" s="603"/>
      <c r="K8" s="603"/>
      <c r="L8" s="603"/>
      <c r="M8" s="603"/>
      <c r="N8" s="603"/>
      <c r="O8" s="603"/>
      <c r="P8" s="603"/>
      <c r="Q8" s="603"/>
      <c r="R8" s="603"/>
      <c r="S8" s="603"/>
      <c r="T8" s="603"/>
      <c r="U8" s="603"/>
      <c r="V8" s="603"/>
      <c r="W8" s="603"/>
      <c r="X8" s="603"/>
      <c r="Y8" s="603"/>
      <c r="Z8" s="603"/>
      <c r="AA8" s="603"/>
      <c r="AB8" s="603"/>
      <c r="AC8" s="603"/>
      <c r="AD8" s="603"/>
      <c r="AE8" s="603"/>
      <c r="AF8" s="603"/>
      <c r="AG8" s="603"/>
      <c r="AH8" s="603"/>
      <c r="AI8" s="603"/>
      <c r="AJ8" s="603"/>
      <c r="AK8" s="603"/>
      <c r="AL8" s="603"/>
      <c r="AM8" s="603"/>
      <c r="AN8" s="603"/>
      <c r="AO8" s="603"/>
      <c r="AP8" s="603"/>
      <c r="AQ8" s="603"/>
      <c r="AR8" s="603"/>
      <c r="AS8" s="603"/>
      <c r="AT8" s="603"/>
      <c r="AU8" s="603"/>
      <c r="AV8" s="603"/>
      <c r="AW8" s="603"/>
      <c r="AX8" s="603"/>
      <c r="AY8" s="603"/>
      <c r="AZ8" s="603"/>
      <c r="BA8" s="603"/>
      <c r="BB8" s="603"/>
      <c r="BC8" s="603"/>
      <c r="BD8" s="603"/>
      <c r="BE8" s="603"/>
      <c r="BF8" s="603"/>
      <c r="BG8" s="603"/>
      <c r="BH8" s="603"/>
      <c r="BI8" s="603"/>
      <c r="BJ8" s="603"/>
      <c r="BK8" s="603"/>
      <c r="BL8" s="603"/>
      <c r="BM8" s="603"/>
      <c r="BN8" s="603"/>
      <c r="BO8" s="603"/>
      <c r="BP8" s="603"/>
      <c r="BQ8" s="603"/>
      <c r="BR8" s="603"/>
      <c r="BS8" s="603"/>
      <c r="BT8" s="603"/>
      <c r="BU8" s="603"/>
      <c r="BV8" s="603"/>
      <c r="BW8" s="603"/>
      <c r="BX8" s="603"/>
    </row>
    <row r="9" spans="1:224" ht="11" customHeight="1">
      <c r="A9" s="603"/>
      <c r="B9" s="603"/>
      <c r="C9" s="603"/>
      <c r="D9" s="603"/>
      <c r="E9" s="603"/>
      <c r="F9" s="603"/>
      <c r="G9" s="603"/>
      <c r="H9" s="603"/>
      <c r="I9" s="603"/>
      <c r="J9" s="603"/>
      <c r="K9" s="603"/>
      <c r="L9" s="603"/>
      <c r="M9" s="603"/>
      <c r="N9" s="603"/>
      <c r="O9" s="603"/>
      <c r="P9" s="603"/>
      <c r="Q9" s="603"/>
      <c r="R9" s="603"/>
      <c r="S9" s="603"/>
      <c r="T9" s="603"/>
      <c r="U9" s="603"/>
      <c r="V9" s="603"/>
      <c r="W9" s="603"/>
      <c r="X9" s="603"/>
      <c r="Y9" s="603"/>
      <c r="Z9" s="603"/>
      <c r="AA9" s="603"/>
      <c r="AB9" s="603"/>
      <c r="AC9" s="603"/>
      <c r="AD9" s="603"/>
      <c r="AE9" s="603"/>
      <c r="AF9" s="603"/>
      <c r="AG9" s="603"/>
      <c r="AH9" s="603"/>
      <c r="AI9" s="603"/>
      <c r="AJ9" s="603"/>
      <c r="AK9" s="603"/>
      <c r="AL9" s="603"/>
      <c r="AM9" s="603"/>
      <c r="AN9" s="603"/>
      <c r="AO9" s="603"/>
      <c r="AP9" s="603"/>
      <c r="AQ9" s="603"/>
      <c r="AR9" s="603"/>
      <c r="AS9" s="603"/>
      <c r="AT9" s="603"/>
      <c r="AU9" s="603"/>
      <c r="AV9" s="603"/>
      <c r="AW9" s="603"/>
      <c r="AX9" s="603"/>
      <c r="AY9" s="603"/>
      <c r="AZ9" s="603"/>
      <c r="BA9" s="603"/>
      <c r="BB9" s="603"/>
      <c r="BC9" s="603"/>
      <c r="BD9" s="603"/>
      <c r="BE9" s="603"/>
      <c r="BF9" s="603"/>
      <c r="BG9" s="603"/>
      <c r="BH9" s="603"/>
      <c r="BI9" s="603"/>
      <c r="BJ9" s="603"/>
      <c r="BK9" s="603"/>
      <c r="BL9" s="603"/>
      <c r="BM9" s="603"/>
      <c r="BN9" s="603"/>
      <c r="BO9" s="603"/>
      <c r="BP9" s="603"/>
      <c r="BQ9" s="603"/>
      <c r="BR9" s="603"/>
      <c r="BS9" s="603"/>
      <c r="BT9" s="603"/>
      <c r="BU9" s="603"/>
      <c r="BV9" s="603"/>
      <c r="BW9" s="603"/>
      <c r="BX9" s="603"/>
      <c r="BY9" s="43"/>
      <c r="BZ9" s="43"/>
    </row>
    <row r="10" spans="1:224" ht="16.25" customHeight="1">
      <c r="A10" s="601" t="s">
        <v>616</v>
      </c>
      <c r="B10" s="599"/>
      <c r="C10" s="599"/>
      <c r="D10" s="599"/>
      <c r="E10" s="599"/>
      <c r="F10" s="599"/>
      <c r="G10" s="599"/>
      <c r="H10" s="599"/>
      <c r="I10" s="599"/>
      <c r="J10" s="602"/>
      <c r="K10" s="604" t="s">
        <v>615</v>
      </c>
      <c r="L10" s="605"/>
      <c r="M10" s="605"/>
      <c r="N10" s="605"/>
      <c r="O10" s="599" t="s">
        <v>451</v>
      </c>
      <c r="P10" s="599"/>
      <c r="Q10" s="605" t="s">
        <v>203</v>
      </c>
      <c r="R10" s="605"/>
      <c r="S10" s="599" t="s">
        <v>601</v>
      </c>
      <c r="T10" s="599"/>
      <c r="U10" s="605" t="s">
        <v>578</v>
      </c>
      <c r="V10" s="605"/>
      <c r="W10" s="599" t="s">
        <v>614</v>
      </c>
      <c r="X10" s="600"/>
      <c r="Y10" s="601" t="s">
        <v>613</v>
      </c>
      <c r="Z10" s="599"/>
      <c r="AA10" s="599"/>
      <c r="AB10" s="599"/>
      <c r="AC10" s="599"/>
      <c r="AD10" s="599"/>
      <c r="AE10" s="599"/>
      <c r="AF10" s="599"/>
      <c r="AG10" s="602"/>
      <c r="AH10" s="604" t="s">
        <v>734</v>
      </c>
      <c r="AI10" s="605"/>
      <c r="AJ10" s="605"/>
      <c r="AK10" s="605"/>
      <c r="AL10" s="605"/>
      <c r="AM10" s="606"/>
      <c r="AN10" s="601" t="s">
        <v>612</v>
      </c>
      <c r="AO10" s="599"/>
      <c r="AP10" s="599"/>
      <c r="AQ10" s="599"/>
      <c r="AR10" s="599"/>
      <c r="AS10" s="599"/>
      <c r="AT10" s="599"/>
      <c r="AU10" s="599"/>
      <c r="AV10" s="602"/>
      <c r="AW10" s="596" t="s">
        <v>609</v>
      </c>
      <c r="AX10" s="597"/>
      <c r="AY10" s="597"/>
      <c r="AZ10" s="598"/>
      <c r="BA10" s="601" t="s">
        <v>611</v>
      </c>
      <c r="BB10" s="599"/>
      <c r="BC10" s="599"/>
      <c r="BD10" s="599"/>
      <c r="BE10" s="599"/>
      <c r="BF10" s="602"/>
      <c r="BG10" s="596" t="s">
        <v>609</v>
      </c>
      <c r="BH10" s="597"/>
      <c r="BI10" s="597"/>
      <c r="BJ10" s="597"/>
      <c r="BK10" s="597"/>
      <c r="BL10" s="597"/>
      <c r="BM10" s="597"/>
      <c r="BN10" s="598"/>
      <c r="BO10" s="601" t="s">
        <v>610</v>
      </c>
      <c r="BP10" s="599"/>
      <c r="BQ10" s="599"/>
      <c r="BR10" s="599"/>
      <c r="BS10" s="599"/>
      <c r="BT10" s="602"/>
      <c r="BU10" s="596" t="s">
        <v>609</v>
      </c>
      <c r="BV10" s="597"/>
      <c r="BW10" s="597"/>
      <c r="BX10" s="598"/>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row>
    <row r="11" spans="1:224" ht="10.25" customHeight="1">
      <c r="A11" s="567"/>
      <c r="B11" s="567"/>
      <c r="C11" s="567"/>
      <c r="D11" s="567"/>
      <c r="E11" s="567"/>
      <c r="F11" s="567"/>
      <c r="G11" s="567"/>
      <c r="H11" s="568"/>
      <c r="I11" s="62"/>
      <c r="J11" s="62"/>
      <c r="K11" s="62"/>
      <c r="L11" s="62"/>
      <c r="M11" s="62"/>
      <c r="N11" s="62"/>
      <c r="O11" s="62"/>
      <c r="P11" s="62"/>
      <c r="Q11" s="62"/>
      <c r="R11" s="62"/>
      <c r="S11" s="62"/>
      <c r="T11" s="62"/>
      <c r="U11" s="62"/>
      <c r="V11" s="62"/>
      <c r="W11" s="62"/>
      <c r="X11" s="62"/>
      <c r="Y11" s="62"/>
      <c r="Z11" s="62"/>
      <c r="AA11" s="44"/>
      <c r="AB11" s="63"/>
      <c r="AC11" s="63"/>
      <c r="AD11" s="62"/>
      <c r="AE11" s="62"/>
      <c r="AF11" s="62"/>
      <c r="AG11" s="62"/>
      <c r="AH11" s="62"/>
      <c r="AI11" s="62"/>
      <c r="AJ11" s="62"/>
      <c r="AK11" s="62"/>
      <c r="AL11" s="62"/>
      <c r="AM11" s="62"/>
      <c r="AN11" s="62"/>
      <c r="AO11" s="62"/>
      <c r="AP11" s="62"/>
      <c r="AQ11" s="62"/>
      <c r="AR11" s="62"/>
      <c r="AS11" s="62"/>
      <c r="AT11" s="62"/>
      <c r="AU11" s="62"/>
      <c r="AV11" s="62"/>
      <c r="AW11" s="44"/>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0"/>
      <c r="BX11" s="60"/>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row>
    <row r="12" spans="1:224" ht="13.5" customHeight="1">
      <c r="A12" s="436" t="s">
        <v>608</v>
      </c>
      <c r="B12" s="569"/>
      <c r="C12" s="569"/>
      <c r="D12" s="569"/>
      <c r="E12" s="569"/>
      <c r="F12" s="569"/>
      <c r="G12" s="570"/>
      <c r="H12" s="559" t="s">
        <v>607</v>
      </c>
      <c r="I12" s="560"/>
      <c r="J12" s="560"/>
      <c r="K12" s="560"/>
      <c r="L12" s="560"/>
      <c r="M12" s="560"/>
      <c r="N12" s="560"/>
      <c r="O12" s="560"/>
      <c r="P12" s="560"/>
      <c r="Q12" s="560"/>
      <c r="R12" s="560"/>
      <c r="S12" s="560"/>
      <c r="T12" s="561"/>
      <c r="U12" s="562" t="s">
        <v>606</v>
      </c>
      <c r="V12" s="554"/>
      <c r="W12" s="554"/>
      <c r="X12" s="554"/>
      <c r="Y12" s="548" t="s">
        <v>451</v>
      </c>
      <c r="Z12" s="548"/>
      <c r="AA12" s="554" t="s">
        <v>329</v>
      </c>
      <c r="AB12" s="554"/>
      <c r="AC12" s="548" t="s">
        <v>601</v>
      </c>
      <c r="AD12" s="549"/>
      <c r="AE12" s="559" t="s">
        <v>605</v>
      </c>
      <c r="AF12" s="560"/>
      <c r="AG12" s="560"/>
      <c r="AH12" s="560"/>
      <c r="AI12" s="560"/>
      <c r="AJ12" s="560"/>
      <c r="AK12" s="560"/>
      <c r="AL12" s="560"/>
      <c r="AM12" s="560"/>
      <c r="AN12" s="560"/>
      <c r="AO12" s="560"/>
      <c r="AP12" s="560"/>
      <c r="AQ12" s="561"/>
      <c r="AR12" s="562" t="s">
        <v>604</v>
      </c>
      <c r="AS12" s="554"/>
      <c r="AT12" s="554"/>
      <c r="AU12" s="554"/>
      <c r="AV12" s="548" t="s">
        <v>451</v>
      </c>
      <c r="AW12" s="548"/>
      <c r="AX12" s="554" t="s">
        <v>220</v>
      </c>
      <c r="AY12" s="554"/>
      <c r="AZ12" s="548" t="s">
        <v>601</v>
      </c>
      <c r="BA12" s="549"/>
      <c r="BB12" s="559"/>
      <c r="BC12" s="560"/>
      <c r="BD12" s="560"/>
      <c r="BE12" s="560"/>
      <c r="BF12" s="560"/>
      <c r="BG12" s="560"/>
      <c r="BH12" s="560"/>
      <c r="BI12" s="560"/>
      <c r="BJ12" s="560"/>
      <c r="BK12" s="560"/>
      <c r="BL12" s="560"/>
      <c r="BM12" s="560"/>
      <c r="BN12" s="561"/>
      <c r="BO12" s="562"/>
      <c r="BP12" s="554"/>
      <c r="BQ12" s="554"/>
      <c r="BR12" s="554"/>
      <c r="BS12" s="548" t="s">
        <v>451</v>
      </c>
      <c r="BT12" s="548"/>
      <c r="BU12" s="554"/>
      <c r="BV12" s="554"/>
      <c r="BW12" s="548" t="s">
        <v>601</v>
      </c>
      <c r="BX12" s="54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row>
    <row r="13" spans="1:224" ht="13.5" customHeight="1">
      <c r="A13" s="571"/>
      <c r="B13" s="572"/>
      <c r="C13" s="572"/>
      <c r="D13" s="572"/>
      <c r="E13" s="572"/>
      <c r="F13" s="572"/>
      <c r="G13" s="573"/>
      <c r="H13" s="555" t="s">
        <v>603</v>
      </c>
      <c r="I13" s="556"/>
      <c r="J13" s="556"/>
      <c r="K13" s="556"/>
      <c r="L13" s="556"/>
      <c r="M13" s="556"/>
      <c r="N13" s="556"/>
      <c r="O13" s="556"/>
      <c r="P13" s="556"/>
      <c r="Q13" s="556"/>
      <c r="R13" s="556"/>
      <c r="S13" s="556"/>
      <c r="T13" s="557"/>
      <c r="U13" s="558" t="s">
        <v>602</v>
      </c>
      <c r="V13" s="520"/>
      <c r="W13" s="520"/>
      <c r="X13" s="520"/>
      <c r="Y13" s="519" t="s">
        <v>451</v>
      </c>
      <c r="Z13" s="519"/>
      <c r="AA13" s="520" t="s">
        <v>192</v>
      </c>
      <c r="AB13" s="520"/>
      <c r="AC13" s="519" t="s">
        <v>601</v>
      </c>
      <c r="AD13" s="563"/>
      <c r="AE13" s="555" t="s">
        <v>674</v>
      </c>
      <c r="AF13" s="556"/>
      <c r="AG13" s="556"/>
      <c r="AH13" s="556"/>
      <c r="AI13" s="556"/>
      <c r="AJ13" s="556"/>
      <c r="AK13" s="556"/>
      <c r="AL13" s="556"/>
      <c r="AM13" s="556"/>
      <c r="AN13" s="556"/>
      <c r="AO13" s="556"/>
      <c r="AP13" s="556"/>
      <c r="AQ13" s="557"/>
      <c r="AR13" s="558"/>
      <c r="AS13" s="520"/>
      <c r="AT13" s="520"/>
      <c r="AU13" s="520"/>
      <c r="AV13" s="519" t="s">
        <v>451</v>
      </c>
      <c r="AW13" s="519"/>
      <c r="AX13" s="520"/>
      <c r="AY13" s="520"/>
      <c r="AZ13" s="519" t="s">
        <v>601</v>
      </c>
      <c r="BA13" s="563"/>
      <c r="BB13" s="555"/>
      <c r="BC13" s="556"/>
      <c r="BD13" s="556"/>
      <c r="BE13" s="556"/>
      <c r="BF13" s="556"/>
      <c r="BG13" s="556"/>
      <c r="BH13" s="556"/>
      <c r="BI13" s="556"/>
      <c r="BJ13" s="556"/>
      <c r="BK13" s="556"/>
      <c r="BL13" s="556"/>
      <c r="BM13" s="556"/>
      <c r="BN13" s="557"/>
      <c r="BO13" s="558"/>
      <c r="BP13" s="520"/>
      <c r="BQ13" s="520"/>
      <c r="BR13" s="520"/>
      <c r="BS13" s="519" t="s">
        <v>451</v>
      </c>
      <c r="BT13" s="519"/>
      <c r="BU13" s="520"/>
      <c r="BV13" s="520"/>
      <c r="BW13" s="519" t="s">
        <v>601</v>
      </c>
      <c r="BX13" s="563"/>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row>
    <row r="14" spans="1:224" ht="11" customHeight="1">
      <c r="A14" s="131"/>
      <c r="B14" s="131"/>
      <c r="C14" s="131"/>
      <c r="D14" s="131"/>
      <c r="E14" s="131"/>
      <c r="F14" s="131"/>
      <c r="G14" s="131"/>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HC14" s="19"/>
      <c r="HD14" s="19"/>
      <c r="HE14" s="19"/>
      <c r="HF14" s="19"/>
      <c r="HG14" s="19"/>
      <c r="HH14" s="19"/>
      <c r="HI14" s="19"/>
      <c r="HJ14" s="19"/>
      <c r="HK14" s="19"/>
      <c r="HL14" s="19"/>
      <c r="HM14" s="19"/>
      <c r="HN14" s="19"/>
      <c r="HO14" s="19"/>
      <c r="HP14" s="19"/>
    </row>
    <row r="15" spans="1:224" ht="10.25" customHeight="1">
      <c r="A15" s="550"/>
      <c r="B15" s="551"/>
      <c r="C15" s="551"/>
      <c r="D15" s="551"/>
      <c r="E15" s="551"/>
      <c r="F15" s="552"/>
      <c r="G15" s="552"/>
      <c r="H15" s="552"/>
      <c r="I15" s="552"/>
      <c r="J15" s="552"/>
      <c r="K15" s="552"/>
      <c r="L15" s="552"/>
      <c r="M15" s="552"/>
      <c r="N15" s="552"/>
      <c r="O15" s="552"/>
      <c r="P15" s="552"/>
      <c r="Q15" s="552"/>
      <c r="R15" s="552"/>
      <c r="S15" s="552"/>
      <c r="T15" s="552"/>
      <c r="U15" s="552"/>
      <c r="V15" s="552"/>
      <c r="W15" s="552"/>
      <c r="X15" s="552"/>
      <c r="Y15" s="552"/>
      <c r="Z15" s="552"/>
      <c r="AA15" s="552"/>
      <c r="AB15" s="552"/>
      <c r="AC15" s="552"/>
      <c r="AD15" s="552"/>
      <c r="AE15" s="552"/>
      <c r="AF15" s="552"/>
      <c r="AG15" s="552"/>
      <c r="AH15" s="552"/>
      <c r="AI15" s="552"/>
      <c r="AJ15" s="552"/>
      <c r="AK15" s="552"/>
      <c r="AL15" s="552"/>
      <c r="AM15" s="552"/>
      <c r="AN15" s="552"/>
      <c r="AO15" s="552"/>
      <c r="AP15" s="552"/>
      <c r="AQ15" s="552"/>
      <c r="AR15" s="552"/>
      <c r="AS15" s="552"/>
      <c r="AT15" s="552"/>
      <c r="AU15" s="552"/>
      <c r="AV15" s="552"/>
      <c r="AW15" s="552"/>
      <c r="AX15" s="552"/>
      <c r="AY15" s="552"/>
      <c r="AZ15" s="552"/>
      <c r="BA15" s="552"/>
      <c r="BB15" s="552"/>
      <c r="BC15" s="552"/>
      <c r="BD15" s="552"/>
      <c r="BE15" s="552"/>
      <c r="BF15" s="552"/>
      <c r="BG15" s="552"/>
      <c r="BH15" s="552"/>
      <c r="BI15" s="552"/>
      <c r="BJ15" s="552"/>
      <c r="BK15" s="552"/>
      <c r="BL15" s="552"/>
      <c r="BM15" s="552"/>
      <c r="BN15" s="552"/>
      <c r="BO15" s="552"/>
      <c r="BP15" s="552"/>
      <c r="BQ15" s="552"/>
      <c r="BR15" s="552"/>
      <c r="BS15" s="552"/>
      <c r="BT15" s="552"/>
      <c r="BU15" s="552"/>
      <c r="BV15" s="552"/>
      <c r="BW15" s="552"/>
      <c r="BX15" s="553"/>
      <c r="HI15" s="19"/>
      <c r="HJ15" s="19"/>
      <c r="HK15" s="19"/>
      <c r="HL15" s="19"/>
      <c r="HM15" s="19"/>
      <c r="HN15" s="19"/>
      <c r="HO15" s="19"/>
      <c r="HP15" s="19"/>
    </row>
    <row r="16" spans="1:224" ht="13.5" customHeight="1">
      <c r="A16" s="521" t="s">
        <v>10</v>
      </c>
      <c r="B16" s="522"/>
      <c r="C16" s="525" t="s">
        <v>600</v>
      </c>
      <c r="D16" s="526"/>
      <c r="E16" s="526"/>
      <c r="F16" s="526"/>
      <c r="G16" s="526"/>
      <c r="H16" s="526"/>
      <c r="I16" s="526"/>
      <c r="J16" s="526"/>
      <c r="K16" s="527"/>
      <c r="L16" s="533" t="s">
        <v>599</v>
      </c>
      <c r="M16" s="534"/>
      <c r="N16" s="534"/>
      <c r="O16" s="534"/>
      <c r="P16" s="534"/>
      <c r="Q16" s="534"/>
      <c r="R16" s="534"/>
      <c r="S16" s="534"/>
      <c r="T16" s="534"/>
      <c r="U16" s="534"/>
      <c r="V16" s="534"/>
      <c r="W16" s="534"/>
      <c r="X16" s="534"/>
      <c r="Y16" s="534"/>
      <c r="Z16" s="534"/>
      <c r="AA16" s="534"/>
      <c r="AB16" s="534"/>
      <c r="AC16" s="534"/>
      <c r="AD16" s="534"/>
      <c r="AE16" s="534"/>
      <c r="AF16" s="534"/>
      <c r="AG16" s="534"/>
      <c r="AH16" s="534"/>
      <c r="AI16" s="534"/>
      <c r="AJ16" s="534"/>
      <c r="AK16" s="534"/>
      <c r="AL16" s="535"/>
      <c r="AM16" s="542" t="s">
        <v>598</v>
      </c>
      <c r="AN16" s="526"/>
      <c r="AO16" s="526"/>
      <c r="AP16" s="526"/>
      <c r="AQ16" s="526"/>
      <c r="AR16" s="527"/>
      <c r="AS16" s="542" t="s">
        <v>597</v>
      </c>
      <c r="AT16" s="526"/>
      <c r="AU16" s="526"/>
      <c r="AV16" s="526"/>
      <c r="AW16" s="526"/>
      <c r="AX16" s="526"/>
      <c r="AY16" s="526"/>
      <c r="AZ16" s="544"/>
      <c r="BA16" s="525" t="s">
        <v>596</v>
      </c>
      <c r="BB16" s="526"/>
      <c r="BC16" s="526"/>
      <c r="BD16" s="526"/>
      <c r="BE16" s="526"/>
      <c r="BF16" s="526"/>
      <c r="BG16" s="527"/>
      <c r="BH16" s="542" t="s">
        <v>595</v>
      </c>
      <c r="BI16" s="526"/>
      <c r="BJ16" s="526"/>
      <c r="BK16" s="526"/>
      <c r="BL16" s="544"/>
      <c r="BM16" s="58" t="s">
        <v>594</v>
      </c>
      <c r="BN16" s="57"/>
      <c r="BO16" s="57"/>
      <c r="BP16" s="57"/>
      <c r="BQ16" s="57"/>
      <c r="BR16" s="57"/>
      <c r="BS16" s="57"/>
      <c r="BT16" s="57"/>
      <c r="BU16" s="57"/>
      <c r="BV16" s="57"/>
      <c r="BW16" s="57"/>
      <c r="BX16" s="56"/>
      <c r="HI16" s="19"/>
      <c r="HJ16" s="19"/>
      <c r="HK16" s="19"/>
      <c r="HL16" s="19"/>
      <c r="HM16" s="19"/>
      <c r="HN16" s="19"/>
      <c r="HO16" s="19"/>
      <c r="HP16" s="19"/>
    </row>
    <row r="17" spans="1:224" ht="24" customHeight="1">
      <c r="A17" s="438"/>
      <c r="B17" s="439"/>
      <c r="C17" s="528"/>
      <c r="D17" s="481"/>
      <c r="E17" s="481"/>
      <c r="F17" s="481"/>
      <c r="G17" s="481"/>
      <c r="H17" s="481"/>
      <c r="I17" s="481"/>
      <c r="J17" s="481"/>
      <c r="K17" s="529"/>
      <c r="L17" s="536"/>
      <c r="M17" s="537"/>
      <c r="N17" s="537"/>
      <c r="O17" s="537"/>
      <c r="P17" s="537"/>
      <c r="Q17" s="537"/>
      <c r="R17" s="537"/>
      <c r="S17" s="537"/>
      <c r="T17" s="537"/>
      <c r="U17" s="537"/>
      <c r="V17" s="537"/>
      <c r="W17" s="537"/>
      <c r="X17" s="537"/>
      <c r="Y17" s="537"/>
      <c r="Z17" s="537"/>
      <c r="AA17" s="537"/>
      <c r="AB17" s="537"/>
      <c r="AC17" s="537"/>
      <c r="AD17" s="537"/>
      <c r="AE17" s="537"/>
      <c r="AF17" s="537"/>
      <c r="AG17" s="537"/>
      <c r="AH17" s="537"/>
      <c r="AI17" s="537"/>
      <c r="AJ17" s="537"/>
      <c r="AK17" s="537"/>
      <c r="AL17" s="538"/>
      <c r="AM17" s="480"/>
      <c r="AN17" s="481"/>
      <c r="AO17" s="481"/>
      <c r="AP17" s="481"/>
      <c r="AQ17" s="481"/>
      <c r="AR17" s="529"/>
      <c r="AS17" s="480"/>
      <c r="AT17" s="481"/>
      <c r="AU17" s="481"/>
      <c r="AV17" s="481"/>
      <c r="AW17" s="481"/>
      <c r="AX17" s="481"/>
      <c r="AY17" s="481"/>
      <c r="AZ17" s="545"/>
      <c r="BA17" s="528"/>
      <c r="BB17" s="481"/>
      <c r="BC17" s="481"/>
      <c r="BD17" s="481"/>
      <c r="BE17" s="481"/>
      <c r="BF17" s="481"/>
      <c r="BG17" s="529"/>
      <c r="BH17" s="480"/>
      <c r="BI17" s="481"/>
      <c r="BJ17" s="481"/>
      <c r="BK17" s="481"/>
      <c r="BL17" s="545"/>
      <c r="BM17" s="619" t="s">
        <v>436</v>
      </c>
      <c r="BN17" s="507"/>
      <c r="BO17" s="506" t="s">
        <v>283</v>
      </c>
      <c r="BP17" s="507"/>
      <c r="BQ17" s="506" t="s">
        <v>261</v>
      </c>
      <c r="BR17" s="507"/>
      <c r="BS17" s="500" t="s">
        <v>423</v>
      </c>
      <c r="BT17" s="501"/>
      <c r="BU17" s="506" t="s">
        <v>593</v>
      </c>
      <c r="BV17" s="507"/>
      <c r="BW17" s="506" t="s">
        <v>413</v>
      </c>
      <c r="BX17" s="512"/>
      <c r="HI17" s="19"/>
      <c r="HJ17" s="19"/>
      <c r="HK17" s="19"/>
      <c r="HL17" s="19"/>
      <c r="HM17" s="19"/>
      <c r="HN17" s="19"/>
      <c r="HO17" s="19"/>
      <c r="HP17" s="19"/>
    </row>
    <row r="18" spans="1:224" ht="24" customHeight="1">
      <c r="A18" s="438"/>
      <c r="B18" s="439"/>
      <c r="C18" s="528"/>
      <c r="D18" s="481"/>
      <c r="E18" s="481"/>
      <c r="F18" s="481"/>
      <c r="G18" s="481"/>
      <c r="H18" s="481"/>
      <c r="I18" s="481"/>
      <c r="J18" s="481"/>
      <c r="K18" s="529"/>
      <c r="L18" s="536"/>
      <c r="M18" s="537"/>
      <c r="N18" s="537"/>
      <c r="O18" s="537"/>
      <c r="P18" s="537"/>
      <c r="Q18" s="537"/>
      <c r="R18" s="537"/>
      <c r="S18" s="537"/>
      <c r="T18" s="537"/>
      <c r="U18" s="537"/>
      <c r="V18" s="537"/>
      <c r="W18" s="537"/>
      <c r="X18" s="537"/>
      <c r="Y18" s="537"/>
      <c r="Z18" s="537"/>
      <c r="AA18" s="537"/>
      <c r="AB18" s="537"/>
      <c r="AC18" s="537"/>
      <c r="AD18" s="537"/>
      <c r="AE18" s="537"/>
      <c r="AF18" s="537"/>
      <c r="AG18" s="537"/>
      <c r="AH18" s="537"/>
      <c r="AI18" s="537"/>
      <c r="AJ18" s="537"/>
      <c r="AK18" s="537"/>
      <c r="AL18" s="538"/>
      <c r="AM18" s="480"/>
      <c r="AN18" s="481"/>
      <c r="AO18" s="481"/>
      <c r="AP18" s="481"/>
      <c r="AQ18" s="481"/>
      <c r="AR18" s="529"/>
      <c r="AS18" s="480"/>
      <c r="AT18" s="481"/>
      <c r="AU18" s="481"/>
      <c r="AV18" s="481"/>
      <c r="AW18" s="481"/>
      <c r="AX18" s="481"/>
      <c r="AY18" s="481"/>
      <c r="AZ18" s="545"/>
      <c r="BA18" s="528"/>
      <c r="BB18" s="481"/>
      <c r="BC18" s="481"/>
      <c r="BD18" s="481"/>
      <c r="BE18" s="481"/>
      <c r="BF18" s="481"/>
      <c r="BG18" s="529"/>
      <c r="BH18" s="480"/>
      <c r="BI18" s="481"/>
      <c r="BJ18" s="481"/>
      <c r="BK18" s="481"/>
      <c r="BL18" s="545"/>
      <c r="BM18" s="620"/>
      <c r="BN18" s="509"/>
      <c r="BO18" s="508"/>
      <c r="BP18" s="509"/>
      <c r="BQ18" s="508"/>
      <c r="BR18" s="509"/>
      <c r="BS18" s="502"/>
      <c r="BT18" s="503"/>
      <c r="BU18" s="508"/>
      <c r="BV18" s="509"/>
      <c r="BW18" s="508"/>
      <c r="BX18" s="513"/>
      <c r="HI18" s="19"/>
      <c r="HJ18" s="19"/>
      <c r="HK18" s="19"/>
      <c r="HL18" s="19"/>
      <c r="HM18" s="19"/>
      <c r="HN18" s="19"/>
      <c r="HO18" s="19"/>
      <c r="HP18" s="19"/>
    </row>
    <row r="19" spans="1:224" ht="20">
      <c r="A19" s="523"/>
      <c r="B19" s="524"/>
      <c r="C19" s="530"/>
      <c r="D19" s="531"/>
      <c r="E19" s="531"/>
      <c r="F19" s="531"/>
      <c r="G19" s="531"/>
      <c r="H19" s="531"/>
      <c r="I19" s="531"/>
      <c r="J19" s="531"/>
      <c r="K19" s="532"/>
      <c r="L19" s="539"/>
      <c r="M19" s="540"/>
      <c r="N19" s="540"/>
      <c r="O19" s="540"/>
      <c r="P19" s="540"/>
      <c r="Q19" s="540"/>
      <c r="R19" s="540"/>
      <c r="S19" s="540"/>
      <c r="T19" s="540"/>
      <c r="U19" s="540"/>
      <c r="V19" s="540"/>
      <c r="W19" s="540"/>
      <c r="X19" s="540"/>
      <c r="Y19" s="540"/>
      <c r="Z19" s="540"/>
      <c r="AA19" s="540"/>
      <c r="AB19" s="540"/>
      <c r="AC19" s="540"/>
      <c r="AD19" s="540"/>
      <c r="AE19" s="540"/>
      <c r="AF19" s="540"/>
      <c r="AG19" s="540"/>
      <c r="AH19" s="540"/>
      <c r="AI19" s="540"/>
      <c r="AJ19" s="540"/>
      <c r="AK19" s="540"/>
      <c r="AL19" s="541"/>
      <c r="AM19" s="543"/>
      <c r="AN19" s="531"/>
      <c r="AO19" s="531"/>
      <c r="AP19" s="531"/>
      <c r="AQ19" s="531"/>
      <c r="AR19" s="532"/>
      <c r="AS19" s="543"/>
      <c r="AT19" s="531"/>
      <c r="AU19" s="531"/>
      <c r="AV19" s="531"/>
      <c r="AW19" s="531"/>
      <c r="AX19" s="531"/>
      <c r="AY19" s="531"/>
      <c r="AZ19" s="546"/>
      <c r="BA19" s="530"/>
      <c r="BB19" s="531"/>
      <c r="BC19" s="531"/>
      <c r="BD19" s="531"/>
      <c r="BE19" s="531"/>
      <c r="BF19" s="531"/>
      <c r="BG19" s="532"/>
      <c r="BH19" s="482"/>
      <c r="BI19" s="483"/>
      <c r="BJ19" s="483"/>
      <c r="BK19" s="483"/>
      <c r="BL19" s="618"/>
      <c r="BM19" s="621"/>
      <c r="BN19" s="511"/>
      <c r="BO19" s="510"/>
      <c r="BP19" s="511"/>
      <c r="BQ19" s="510"/>
      <c r="BR19" s="511"/>
      <c r="BS19" s="504"/>
      <c r="BT19" s="505"/>
      <c r="BU19" s="510"/>
      <c r="BV19" s="511"/>
      <c r="BW19" s="510"/>
      <c r="BX19" s="514"/>
      <c r="HI19" s="19"/>
      <c r="HJ19" s="19"/>
      <c r="HK19" s="19"/>
      <c r="HL19" s="19"/>
      <c r="HM19" s="19"/>
      <c r="HN19" s="19"/>
      <c r="HO19" s="19"/>
      <c r="HP19" s="19"/>
    </row>
    <row r="20" spans="1:224" ht="57" customHeight="1">
      <c r="A20" s="359">
        <v>1</v>
      </c>
      <c r="B20" s="360"/>
      <c r="C20" s="365" t="s">
        <v>767</v>
      </c>
      <c r="D20" s="366"/>
      <c r="E20" s="366"/>
      <c r="F20" s="367" t="s">
        <v>451</v>
      </c>
      <c r="G20" s="367"/>
      <c r="H20" s="368" t="s">
        <v>287</v>
      </c>
      <c r="I20" s="368"/>
      <c r="J20" s="367" t="s">
        <v>359</v>
      </c>
      <c r="K20" s="369"/>
      <c r="L20" s="370" t="s">
        <v>761</v>
      </c>
      <c r="M20" s="371"/>
      <c r="N20" s="371"/>
      <c r="O20" s="371"/>
      <c r="P20" s="371"/>
      <c r="Q20" s="371"/>
      <c r="R20" s="371"/>
      <c r="S20" s="371"/>
      <c r="T20" s="371"/>
      <c r="U20" s="371"/>
      <c r="V20" s="371"/>
      <c r="W20" s="371"/>
      <c r="X20" s="371"/>
      <c r="Y20" s="371"/>
      <c r="Z20" s="371"/>
      <c r="AA20" s="371"/>
      <c r="AB20" s="371"/>
      <c r="AC20" s="371"/>
      <c r="AD20" s="371"/>
      <c r="AE20" s="371"/>
      <c r="AF20" s="371"/>
      <c r="AG20" s="371"/>
      <c r="AH20" s="371"/>
      <c r="AI20" s="371"/>
      <c r="AJ20" s="371"/>
      <c r="AK20" s="371"/>
      <c r="AL20" s="372"/>
      <c r="AM20" s="373" t="s">
        <v>762</v>
      </c>
      <c r="AN20" s="374"/>
      <c r="AO20" s="374"/>
      <c r="AP20" s="374"/>
      <c r="AQ20" s="374"/>
      <c r="AR20" s="375"/>
      <c r="AS20" s="373" t="s">
        <v>763</v>
      </c>
      <c r="AT20" s="376"/>
      <c r="AU20" s="376"/>
      <c r="AV20" s="376"/>
      <c r="AW20" s="376"/>
      <c r="AX20" s="376"/>
      <c r="AY20" s="376"/>
      <c r="AZ20" s="377"/>
      <c r="BA20" s="378" t="s">
        <v>548</v>
      </c>
      <c r="BB20" s="379"/>
      <c r="BC20" s="379"/>
      <c r="BD20" s="379"/>
      <c r="BE20" s="379"/>
      <c r="BF20" s="379"/>
      <c r="BG20" s="380"/>
      <c r="BH20" s="395" t="s">
        <v>467</v>
      </c>
      <c r="BI20" s="355"/>
      <c r="BJ20" s="355"/>
      <c r="BK20" s="355"/>
      <c r="BL20" s="356"/>
      <c r="BM20" s="300" t="s">
        <v>466</v>
      </c>
      <c r="BN20" s="301"/>
      <c r="BO20" s="306" t="s">
        <v>529</v>
      </c>
      <c r="BP20" s="301"/>
      <c r="BQ20" s="306" t="s">
        <v>529</v>
      </c>
      <c r="BR20" s="301"/>
      <c r="BS20" s="309" t="s">
        <v>465</v>
      </c>
      <c r="BT20" s="310"/>
      <c r="BU20" s="306" t="s">
        <v>465</v>
      </c>
      <c r="BV20" s="301"/>
      <c r="BW20" s="306" t="s">
        <v>465</v>
      </c>
      <c r="BX20" s="315"/>
      <c r="CA20" s="23">
        <f>DATEVALUE(C20&amp;F20&amp;H20&amp;J20)</f>
        <v>44986</v>
      </c>
      <c r="HI20" s="19"/>
      <c r="HJ20" s="19"/>
      <c r="HK20" s="19"/>
      <c r="HL20" s="19"/>
      <c r="HM20" s="19"/>
      <c r="HN20" s="19"/>
      <c r="HO20" s="19"/>
      <c r="HP20" s="19"/>
    </row>
    <row r="21" spans="1:224" ht="56" customHeight="1">
      <c r="A21" s="361"/>
      <c r="B21" s="362"/>
      <c r="C21" s="318" t="s">
        <v>464</v>
      </c>
      <c r="D21" s="319"/>
      <c r="E21" s="319"/>
      <c r="F21" s="319"/>
      <c r="G21" s="319"/>
      <c r="H21" s="319"/>
      <c r="I21" s="319"/>
      <c r="J21" s="319"/>
      <c r="K21" s="320"/>
      <c r="L21" s="321" t="s">
        <v>769</v>
      </c>
      <c r="M21" s="321"/>
      <c r="N21" s="321"/>
      <c r="O21" s="321"/>
      <c r="P21" s="321"/>
      <c r="Q21" s="321"/>
      <c r="R21" s="321"/>
      <c r="S21" s="321"/>
      <c r="T21" s="321"/>
      <c r="U21" s="321"/>
      <c r="V21" s="321"/>
      <c r="W21" s="321"/>
      <c r="X21" s="321"/>
      <c r="Y21" s="321"/>
      <c r="Z21" s="321"/>
      <c r="AA21" s="321"/>
      <c r="AB21" s="321"/>
      <c r="AC21" s="321"/>
      <c r="AD21" s="321"/>
      <c r="AE21" s="321"/>
      <c r="AF21" s="321"/>
      <c r="AG21" s="321"/>
      <c r="AH21" s="321"/>
      <c r="AI21" s="321"/>
      <c r="AJ21" s="321"/>
      <c r="AK21" s="321"/>
      <c r="AL21" s="322"/>
      <c r="AM21" s="325"/>
      <c r="AN21" s="326"/>
      <c r="AO21" s="326"/>
      <c r="AP21" s="326"/>
      <c r="AQ21" s="326"/>
      <c r="AR21" s="327"/>
      <c r="AS21" s="334" t="s">
        <v>764</v>
      </c>
      <c r="AT21" s="335"/>
      <c r="AU21" s="335"/>
      <c r="AV21" s="335"/>
      <c r="AW21" s="335"/>
      <c r="AX21" s="335"/>
      <c r="AY21" s="335"/>
      <c r="AZ21" s="336"/>
      <c r="BA21" s="55" t="s">
        <v>765</v>
      </c>
      <c r="BB21" s="54"/>
      <c r="BC21" s="54"/>
      <c r="BD21" s="54"/>
      <c r="BE21" s="54"/>
      <c r="BF21" s="54"/>
      <c r="BG21" s="53"/>
      <c r="BH21" s="337" t="s">
        <v>182</v>
      </c>
      <c r="BI21" s="338"/>
      <c r="BJ21" s="338"/>
      <c r="BK21" s="338"/>
      <c r="BL21" s="339"/>
      <c r="BM21" s="302"/>
      <c r="BN21" s="303"/>
      <c r="BO21" s="307"/>
      <c r="BP21" s="303"/>
      <c r="BQ21" s="307"/>
      <c r="BR21" s="303"/>
      <c r="BS21" s="311"/>
      <c r="BT21" s="312"/>
      <c r="BU21" s="307"/>
      <c r="BV21" s="303"/>
      <c r="BW21" s="307"/>
      <c r="BX21" s="316"/>
      <c r="HI21" s="19"/>
      <c r="HJ21" s="19"/>
      <c r="HK21" s="19"/>
      <c r="HL21" s="19"/>
      <c r="HM21" s="19"/>
      <c r="HN21" s="19"/>
      <c r="HO21" s="19"/>
      <c r="HP21" s="19"/>
    </row>
    <row r="22" spans="1:224" ht="20">
      <c r="A22" s="361"/>
      <c r="B22" s="362"/>
      <c r="C22" s="340" t="s">
        <v>767</v>
      </c>
      <c r="D22" s="341"/>
      <c r="E22" s="341"/>
      <c r="F22" s="342" t="s">
        <v>451</v>
      </c>
      <c r="G22" s="342"/>
      <c r="H22" s="343" t="s">
        <v>246</v>
      </c>
      <c r="I22" s="343"/>
      <c r="J22" s="342" t="s">
        <v>359</v>
      </c>
      <c r="K22" s="344"/>
      <c r="L22" s="323"/>
      <c r="M22" s="323"/>
      <c r="N22" s="323"/>
      <c r="O22" s="323"/>
      <c r="P22" s="323"/>
      <c r="Q22" s="323"/>
      <c r="R22" s="323"/>
      <c r="S22" s="323"/>
      <c r="T22" s="323"/>
      <c r="U22" s="323"/>
      <c r="V22" s="323"/>
      <c r="W22" s="323"/>
      <c r="X22" s="323"/>
      <c r="Y22" s="323"/>
      <c r="Z22" s="323"/>
      <c r="AA22" s="323"/>
      <c r="AB22" s="323"/>
      <c r="AC22" s="323"/>
      <c r="AD22" s="323"/>
      <c r="AE22" s="323"/>
      <c r="AF22" s="323"/>
      <c r="AG22" s="323"/>
      <c r="AH22" s="323"/>
      <c r="AI22" s="323"/>
      <c r="AJ22" s="323"/>
      <c r="AK22" s="323"/>
      <c r="AL22" s="324"/>
      <c r="AM22" s="328"/>
      <c r="AN22" s="329"/>
      <c r="AO22" s="329"/>
      <c r="AP22" s="329"/>
      <c r="AQ22" s="329"/>
      <c r="AR22" s="330"/>
      <c r="AS22" s="334" t="s">
        <v>768</v>
      </c>
      <c r="AT22" s="335"/>
      <c r="AU22" s="335"/>
      <c r="AV22" s="335"/>
      <c r="AW22" s="335"/>
      <c r="AX22" s="335"/>
      <c r="AY22" s="335"/>
      <c r="AZ22" s="336"/>
      <c r="BA22" s="345" t="s">
        <v>766</v>
      </c>
      <c r="BB22" s="346"/>
      <c r="BC22" s="346"/>
      <c r="BD22" s="346"/>
      <c r="BE22" s="346"/>
      <c r="BF22" s="346"/>
      <c r="BG22" s="347"/>
      <c r="BH22" s="337" t="s">
        <v>204</v>
      </c>
      <c r="BI22" s="338"/>
      <c r="BJ22" s="338"/>
      <c r="BK22" s="338"/>
      <c r="BL22" s="339"/>
      <c r="BM22" s="302"/>
      <c r="BN22" s="303"/>
      <c r="BO22" s="307"/>
      <c r="BP22" s="303"/>
      <c r="BQ22" s="307"/>
      <c r="BR22" s="303"/>
      <c r="BS22" s="311"/>
      <c r="BT22" s="312"/>
      <c r="BU22" s="307"/>
      <c r="BV22" s="303"/>
      <c r="BW22" s="307"/>
      <c r="BX22" s="316"/>
      <c r="CA22" s="23">
        <f>DATEVALUE(C22&amp;F22&amp;H22&amp;J22)</f>
        <v>45047</v>
      </c>
      <c r="HI22" s="19"/>
      <c r="HJ22" s="19"/>
      <c r="HK22" s="19"/>
      <c r="HL22" s="19"/>
      <c r="HM22" s="19"/>
      <c r="HN22" s="19"/>
      <c r="HO22" s="19"/>
      <c r="HP22" s="19"/>
    </row>
    <row r="23" spans="1:224" ht="20">
      <c r="A23" s="361"/>
      <c r="B23" s="362"/>
      <c r="C23" s="348"/>
      <c r="D23" s="349"/>
      <c r="E23" s="349"/>
      <c r="F23" s="349"/>
      <c r="G23" s="349"/>
      <c r="H23" s="349"/>
      <c r="I23" s="349"/>
      <c r="J23" s="349"/>
      <c r="K23" s="350"/>
      <c r="L23" s="128" t="s">
        <v>588</v>
      </c>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129"/>
      <c r="AM23" s="328"/>
      <c r="AN23" s="329"/>
      <c r="AO23" s="329"/>
      <c r="AP23" s="329"/>
      <c r="AQ23" s="329"/>
      <c r="AR23" s="330"/>
      <c r="AS23" s="334"/>
      <c r="AT23" s="335"/>
      <c r="AU23" s="335"/>
      <c r="AV23" s="335"/>
      <c r="AW23" s="335"/>
      <c r="AX23" s="335"/>
      <c r="AY23" s="335"/>
      <c r="AZ23" s="336"/>
      <c r="BA23" s="345"/>
      <c r="BB23" s="346"/>
      <c r="BC23" s="346"/>
      <c r="BD23" s="346"/>
      <c r="BE23" s="346"/>
      <c r="BF23" s="346"/>
      <c r="BG23" s="347"/>
      <c r="BH23" s="351"/>
      <c r="BI23" s="352"/>
      <c r="BJ23" s="352"/>
      <c r="BK23" s="352"/>
      <c r="BL23" s="353"/>
      <c r="BM23" s="302"/>
      <c r="BN23" s="303"/>
      <c r="BO23" s="307"/>
      <c r="BP23" s="303"/>
      <c r="BQ23" s="307"/>
      <c r="BR23" s="303"/>
      <c r="BS23" s="311"/>
      <c r="BT23" s="312"/>
      <c r="BU23" s="307"/>
      <c r="BV23" s="303"/>
      <c r="BW23" s="307"/>
      <c r="BX23" s="316"/>
    </row>
    <row r="24" spans="1:224" ht="54" customHeight="1">
      <c r="A24" s="361"/>
      <c r="B24" s="362"/>
      <c r="C24" s="381"/>
      <c r="D24" s="382"/>
      <c r="E24" s="382"/>
      <c r="F24" s="382"/>
      <c r="G24" s="382"/>
      <c r="H24" s="382"/>
      <c r="I24" s="382"/>
      <c r="J24" s="382"/>
      <c r="K24" s="383"/>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125"/>
      <c r="AM24" s="328"/>
      <c r="AN24" s="329"/>
      <c r="AO24" s="329"/>
      <c r="AP24" s="329"/>
      <c r="AQ24" s="329"/>
      <c r="AR24" s="330"/>
      <c r="AS24" s="334"/>
      <c r="AT24" s="335"/>
      <c r="AU24" s="335"/>
      <c r="AV24" s="335"/>
      <c r="AW24" s="335"/>
      <c r="AX24" s="335"/>
      <c r="AY24" s="335"/>
      <c r="AZ24" s="336"/>
      <c r="BA24" s="345"/>
      <c r="BB24" s="346"/>
      <c r="BC24" s="346"/>
      <c r="BD24" s="346"/>
      <c r="BE24" s="346"/>
      <c r="BF24" s="346"/>
      <c r="BG24" s="347"/>
      <c r="BH24" s="354" t="s">
        <v>452</v>
      </c>
      <c r="BI24" s="355"/>
      <c r="BJ24" s="355"/>
      <c r="BK24" s="355"/>
      <c r="BL24" s="356"/>
      <c r="BM24" s="302"/>
      <c r="BN24" s="303"/>
      <c r="BO24" s="307"/>
      <c r="BP24" s="303"/>
      <c r="BQ24" s="307"/>
      <c r="BR24" s="303"/>
      <c r="BS24" s="311"/>
      <c r="BT24" s="312"/>
      <c r="BU24" s="307"/>
      <c r="BV24" s="303"/>
      <c r="BW24" s="307"/>
      <c r="BX24" s="316"/>
    </row>
    <row r="25" spans="1:224" ht="23.25" customHeight="1">
      <c r="A25" s="363"/>
      <c r="B25" s="364"/>
      <c r="C25" s="357"/>
      <c r="D25" s="358"/>
      <c r="E25" s="358"/>
      <c r="F25" s="384" t="s">
        <v>451</v>
      </c>
      <c r="G25" s="384"/>
      <c r="H25" s="358">
        <v>3</v>
      </c>
      <c r="I25" s="358"/>
      <c r="J25" s="384" t="s">
        <v>450</v>
      </c>
      <c r="K25" s="385"/>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7"/>
      <c r="AM25" s="331"/>
      <c r="AN25" s="332"/>
      <c r="AO25" s="332"/>
      <c r="AP25" s="332"/>
      <c r="AQ25" s="332"/>
      <c r="AR25" s="333"/>
      <c r="AS25" s="386"/>
      <c r="AT25" s="387"/>
      <c r="AU25" s="387"/>
      <c r="AV25" s="387"/>
      <c r="AW25" s="387"/>
      <c r="AX25" s="387"/>
      <c r="AY25" s="387"/>
      <c r="AZ25" s="388"/>
      <c r="BA25" s="389"/>
      <c r="BB25" s="390"/>
      <c r="BC25" s="390"/>
      <c r="BD25" s="390"/>
      <c r="BE25" s="390"/>
      <c r="BF25" s="390"/>
      <c r="BG25" s="391"/>
      <c r="BH25" s="392" t="s">
        <v>324</v>
      </c>
      <c r="BI25" s="393"/>
      <c r="BJ25" s="393"/>
      <c r="BK25" s="393"/>
      <c r="BL25" s="394"/>
      <c r="BM25" s="304"/>
      <c r="BN25" s="305"/>
      <c r="BO25" s="308"/>
      <c r="BP25" s="305"/>
      <c r="BQ25" s="308"/>
      <c r="BR25" s="305"/>
      <c r="BS25" s="313"/>
      <c r="BT25" s="314"/>
      <c r="BU25" s="308"/>
      <c r="BV25" s="305"/>
      <c r="BW25" s="308"/>
      <c r="BX25" s="317"/>
      <c r="CA25" s="23"/>
    </row>
    <row r="26" spans="1:224" ht="57" customHeight="1">
      <c r="A26" s="359">
        <v>1</v>
      </c>
      <c r="B26" s="360"/>
      <c r="C26" s="365" t="s">
        <v>579</v>
      </c>
      <c r="D26" s="366"/>
      <c r="E26" s="366"/>
      <c r="F26" s="367" t="s">
        <v>451</v>
      </c>
      <c r="G26" s="367"/>
      <c r="H26" s="368" t="s">
        <v>287</v>
      </c>
      <c r="I26" s="368"/>
      <c r="J26" s="367" t="s">
        <v>359</v>
      </c>
      <c r="K26" s="369"/>
      <c r="L26" s="406" t="s">
        <v>682</v>
      </c>
      <c r="M26" s="407"/>
      <c r="N26" s="407"/>
      <c r="O26" s="407"/>
      <c r="P26" s="407"/>
      <c r="Q26" s="407"/>
      <c r="R26" s="407"/>
      <c r="S26" s="407"/>
      <c r="T26" s="407"/>
      <c r="U26" s="407"/>
      <c r="V26" s="407"/>
      <c r="W26" s="407"/>
      <c r="X26" s="407"/>
      <c r="Y26" s="407"/>
      <c r="Z26" s="407"/>
      <c r="AA26" s="407"/>
      <c r="AB26" s="407"/>
      <c r="AC26" s="407"/>
      <c r="AD26" s="407"/>
      <c r="AE26" s="407"/>
      <c r="AF26" s="407"/>
      <c r="AG26" s="407"/>
      <c r="AH26" s="407"/>
      <c r="AI26" s="407"/>
      <c r="AJ26" s="407"/>
      <c r="AK26" s="407"/>
      <c r="AL26" s="408"/>
      <c r="AM26" s="373" t="s">
        <v>714</v>
      </c>
      <c r="AN26" s="374"/>
      <c r="AO26" s="374"/>
      <c r="AP26" s="374"/>
      <c r="AQ26" s="374"/>
      <c r="AR26" s="375"/>
      <c r="AS26" s="373" t="s">
        <v>576</v>
      </c>
      <c r="AT26" s="376"/>
      <c r="AU26" s="376"/>
      <c r="AV26" s="376"/>
      <c r="AW26" s="376"/>
      <c r="AX26" s="376"/>
      <c r="AY26" s="376"/>
      <c r="AZ26" s="377"/>
      <c r="BA26" s="403" t="s">
        <v>715</v>
      </c>
      <c r="BB26" s="404"/>
      <c r="BC26" s="404"/>
      <c r="BD26" s="404"/>
      <c r="BE26" s="404"/>
      <c r="BF26" s="404"/>
      <c r="BG26" s="405"/>
      <c r="BH26" s="395" t="s">
        <v>467</v>
      </c>
      <c r="BI26" s="355"/>
      <c r="BJ26" s="355"/>
      <c r="BK26" s="355"/>
      <c r="BL26" s="356"/>
      <c r="BM26" s="300" t="s">
        <v>466</v>
      </c>
      <c r="BN26" s="301"/>
      <c r="BO26" s="306" t="s">
        <v>529</v>
      </c>
      <c r="BP26" s="301"/>
      <c r="BQ26" s="306" t="s">
        <v>529</v>
      </c>
      <c r="BR26" s="301"/>
      <c r="BS26" s="309" t="s">
        <v>465</v>
      </c>
      <c r="BT26" s="310"/>
      <c r="BU26" s="306" t="s">
        <v>465</v>
      </c>
      <c r="BV26" s="301"/>
      <c r="BW26" s="306" t="s">
        <v>465</v>
      </c>
      <c r="BX26" s="315"/>
      <c r="CA26" s="23">
        <f>DATEVALUE(C26&amp;F26&amp;H26&amp;J26)</f>
        <v>44621</v>
      </c>
      <c r="HI26" s="19"/>
      <c r="HJ26" s="19"/>
      <c r="HK26" s="19"/>
      <c r="HL26" s="19"/>
      <c r="HM26" s="19"/>
      <c r="HN26" s="19"/>
      <c r="HO26" s="19"/>
      <c r="HP26" s="19"/>
    </row>
    <row r="27" spans="1:224" ht="56" customHeight="1">
      <c r="A27" s="361"/>
      <c r="B27" s="362"/>
      <c r="C27" s="318" t="s">
        <v>464</v>
      </c>
      <c r="D27" s="319"/>
      <c r="E27" s="319"/>
      <c r="F27" s="319"/>
      <c r="G27" s="319"/>
      <c r="H27" s="319"/>
      <c r="I27" s="319"/>
      <c r="J27" s="319"/>
      <c r="K27" s="320"/>
      <c r="L27" s="399" t="s">
        <v>730</v>
      </c>
      <c r="M27" s="399"/>
      <c r="N27" s="399"/>
      <c r="O27" s="399"/>
      <c r="P27" s="399"/>
      <c r="Q27" s="399"/>
      <c r="R27" s="399"/>
      <c r="S27" s="399"/>
      <c r="T27" s="399"/>
      <c r="U27" s="399"/>
      <c r="V27" s="399"/>
      <c r="W27" s="399"/>
      <c r="X27" s="399"/>
      <c r="Y27" s="399"/>
      <c r="Z27" s="399"/>
      <c r="AA27" s="399"/>
      <c r="AB27" s="399"/>
      <c r="AC27" s="399"/>
      <c r="AD27" s="399"/>
      <c r="AE27" s="399"/>
      <c r="AF27" s="399"/>
      <c r="AG27" s="399"/>
      <c r="AH27" s="399"/>
      <c r="AI27" s="399"/>
      <c r="AJ27" s="399"/>
      <c r="AK27" s="399"/>
      <c r="AL27" s="400"/>
      <c r="AM27" s="325"/>
      <c r="AN27" s="326"/>
      <c r="AO27" s="326"/>
      <c r="AP27" s="326"/>
      <c r="AQ27" s="326"/>
      <c r="AR27" s="327"/>
      <c r="AS27" s="334" t="s">
        <v>592</v>
      </c>
      <c r="AT27" s="335"/>
      <c r="AU27" s="335"/>
      <c r="AV27" s="335"/>
      <c r="AW27" s="335"/>
      <c r="AX27" s="335"/>
      <c r="AY27" s="335"/>
      <c r="AZ27" s="336"/>
      <c r="BA27" s="396" t="s">
        <v>591</v>
      </c>
      <c r="BB27" s="397"/>
      <c r="BC27" s="397"/>
      <c r="BD27" s="397"/>
      <c r="BE27" s="397"/>
      <c r="BF27" s="397"/>
      <c r="BG27" s="398"/>
      <c r="BH27" s="337" t="s">
        <v>182</v>
      </c>
      <c r="BI27" s="338"/>
      <c r="BJ27" s="338"/>
      <c r="BK27" s="338"/>
      <c r="BL27" s="339"/>
      <c r="BM27" s="302"/>
      <c r="BN27" s="303"/>
      <c r="BO27" s="307"/>
      <c r="BP27" s="303"/>
      <c r="BQ27" s="307"/>
      <c r="BR27" s="303"/>
      <c r="BS27" s="311"/>
      <c r="BT27" s="312"/>
      <c r="BU27" s="307"/>
      <c r="BV27" s="303"/>
      <c r="BW27" s="307"/>
      <c r="BX27" s="316"/>
      <c r="HI27" s="19"/>
      <c r="HJ27" s="19"/>
      <c r="HK27" s="19"/>
      <c r="HL27" s="19"/>
      <c r="HM27" s="19"/>
      <c r="HN27" s="19"/>
      <c r="HO27" s="19"/>
      <c r="HP27" s="19"/>
    </row>
    <row r="28" spans="1:224" ht="20">
      <c r="A28" s="361"/>
      <c r="B28" s="362"/>
      <c r="C28" s="340" t="s">
        <v>579</v>
      </c>
      <c r="D28" s="341"/>
      <c r="E28" s="341"/>
      <c r="F28" s="342" t="s">
        <v>451</v>
      </c>
      <c r="G28" s="342"/>
      <c r="H28" s="343" t="s">
        <v>197</v>
      </c>
      <c r="I28" s="343"/>
      <c r="J28" s="342" t="s">
        <v>359</v>
      </c>
      <c r="K28" s="344"/>
      <c r="L28" s="401"/>
      <c r="M28" s="401"/>
      <c r="N28" s="401"/>
      <c r="O28" s="401"/>
      <c r="P28" s="401"/>
      <c r="Q28" s="401"/>
      <c r="R28" s="401"/>
      <c r="S28" s="401"/>
      <c r="T28" s="401"/>
      <c r="U28" s="401"/>
      <c r="V28" s="401"/>
      <c r="W28" s="401"/>
      <c r="X28" s="401"/>
      <c r="Y28" s="401"/>
      <c r="Z28" s="401"/>
      <c r="AA28" s="401"/>
      <c r="AB28" s="401"/>
      <c r="AC28" s="401"/>
      <c r="AD28" s="401"/>
      <c r="AE28" s="401"/>
      <c r="AF28" s="401"/>
      <c r="AG28" s="401"/>
      <c r="AH28" s="401"/>
      <c r="AI28" s="401"/>
      <c r="AJ28" s="401"/>
      <c r="AK28" s="401"/>
      <c r="AL28" s="402"/>
      <c r="AM28" s="328"/>
      <c r="AN28" s="329"/>
      <c r="AO28" s="329"/>
      <c r="AP28" s="329"/>
      <c r="AQ28" s="329"/>
      <c r="AR28" s="330"/>
      <c r="AS28" s="334" t="s">
        <v>590</v>
      </c>
      <c r="AT28" s="335"/>
      <c r="AU28" s="335"/>
      <c r="AV28" s="335"/>
      <c r="AW28" s="335"/>
      <c r="AX28" s="335"/>
      <c r="AY28" s="335"/>
      <c r="AZ28" s="336"/>
      <c r="BA28" s="345" t="s">
        <v>589</v>
      </c>
      <c r="BB28" s="346"/>
      <c r="BC28" s="346"/>
      <c r="BD28" s="346"/>
      <c r="BE28" s="346"/>
      <c r="BF28" s="346"/>
      <c r="BG28" s="347"/>
      <c r="BH28" s="337" t="s">
        <v>204</v>
      </c>
      <c r="BI28" s="338"/>
      <c r="BJ28" s="338"/>
      <c r="BK28" s="338"/>
      <c r="BL28" s="339"/>
      <c r="BM28" s="302"/>
      <c r="BN28" s="303"/>
      <c r="BO28" s="307"/>
      <c r="BP28" s="303"/>
      <c r="BQ28" s="307"/>
      <c r="BR28" s="303"/>
      <c r="BS28" s="311"/>
      <c r="BT28" s="312"/>
      <c r="BU28" s="307"/>
      <c r="BV28" s="303"/>
      <c r="BW28" s="307"/>
      <c r="BX28" s="316"/>
      <c r="CA28" s="23">
        <f>DATEVALUE(C28&amp;F28&amp;H28&amp;J28)</f>
        <v>44835</v>
      </c>
      <c r="HI28" s="19"/>
      <c r="HJ28" s="19"/>
      <c r="HK28" s="19"/>
      <c r="HL28" s="19"/>
      <c r="HM28" s="19"/>
      <c r="HN28" s="19"/>
      <c r="HO28" s="19"/>
      <c r="HP28" s="19"/>
    </row>
    <row r="29" spans="1:224" ht="20">
      <c r="A29" s="361"/>
      <c r="B29" s="362"/>
      <c r="C29" s="348"/>
      <c r="D29" s="349"/>
      <c r="E29" s="349"/>
      <c r="F29" s="349"/>
      <c r="G29" s="349"/>
      <c r="H29" s="349"/>
      <c r="I29" s="349"/>
      <c r="J29" s="349"/>
      <c r="K29" s="350"/>
      <c r="L29" s="128" t="s">
        <v>588</v>
      </c>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129"/>
      <c r="AM29" s="328"/>
      <c r="AN29" s="329"/>
      <c r="AO29" s="329"/>
      <c r="AP29" s="329"/>
      <c r="AQ29" s="329"/>
      <c r="AR29" s="330"/>
      <c r="AS29" s="334" t="s">
        <v>548</v>
      </c>
      <c r="AT29" s="335"/>
      <c r="AU29" s="335"/>
      <c r="AV29" s="335"/>
      <c r="AW29" s="335"/>
      <c r="AX29" s="335"/>
      <c r="AY29" s="335"/>
      <c r="AZ29" s="336"/>
      <c r="BA29" s="345" t="s">
        <v>587</v>
      </c>
      <c r="BB29" s="346"/>
      <c r="BC29" s="346"/>
      <c r="BD29" s="346"/>
      <c r="BE29" s="346"/>
      <c r="BF29" s="346"/>
      <c r="BG29" s="347"/>
      <c r="BH29" s="351"/>
      <c r="BI29" s="352"/>
      <c r="BJ29" s="352"/>
      <c r="BK29" s="352"/>
      <c r="BL29" s="353"/>
      <c r="BM29" s="302"/>
      <c r="BN29" s="303"/>
      <c r="BO29" s="307"/>
      <c r="BP29" s="303"/>
      <c r="BQ29" s="307"/>
      <c r="BR29" s="303"/>
      <c r="BS29" s="311"/>
      <c r="BT29" s="312"/>
      <c r="BU29" s="307"/>
      <c r="BV29" s="303"/>
      <c r="BW29" s="307"/>
      <c r="BX29" s="316"/>
    </row>
    <row r="30" spans="1:224" ht="54" customHeight="1">
      <c r="A30" s="361"/>
      <c r="B30" s="362"/>
      <c r="C30" s="381"/>
      <c r="D30" s="382"/>
      <c r="E30" s="382"/>
      <c r="F30" s="382"/>
      <c r="G30" s="382"/>
      <c r="H30" s="382"/>
      <c r="I30" s="382"/>
      <c r="J30" s="382"/>
      <c r="K30" s="383"/>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125"/>
      <c r="AM30" s="328"/>
      <c r="AN30" s="329"/>
      <c r="AO30" s="329"/>
      <c r="AP30" s="329"/>
      <c r="AQ30" s="329"/>
      <c r="AR30" s="330"/>
      <c r="AS30" s="334" t="s">
        <v>586</v>
      </c>
      <c r="AT30" s="335"/>
      <c r="AU30" s="335"/>
      <c r="AV30" s="335"/>
      <c r="AW30" s="335"/>
      <c r="AX30" s="335"/>
      <c r="AY30" s="335"/>
      <c r="AZ30" s="336"/>
      <c r="BA30" s="345" t="s">
        <v>585</v>
      </c>
      <c r="BB30" s="346"/>
      <c r="BC30" s="346"/>
      <c r="BD30" s="346"/>
      <c r="BE30" s="346"/>
      <c r="BF30" s="346"/>
      <c r="BG30" s="347"/>
      <c r="BH30" s="354" t="s">
        <v>452</v>
      </c>
      <c r="BI30" s="355"/>
      <c r="BJ30" s="355"/>
      <c r="BK30" s="355"/>
      <c r="BL30" s="356"/>
      <c r="BM30" s="302"/>
      <c r="BN30" s="303"/>
      <c r="BO30" s="307"/>
      <c r="BP30" s="303"/>
      <c r="BQ30" s="307"/>
      <c r="BR30" s="303"/>
      <c r="BS30" s="311"/>
      <c r="BT30" s="312"/>
      <c r="BU30" s="307"/>
      <c r="BV30" s="303"/>
      <c r="BW30" s="307"/>
      <c r="BX30" s="316"/>
    </row>
    <row r="31" spans="1:224" ht="23.25" customHeight="1">
      <c r="A31" s="363"/>
      <c r="B31" s="364"/>
      <c r="C31" s="357"/>
      <c r="D31" s="358"/>
      <c r="E31" s="358"/>
      <c r="F31" s="384" t="s">
        <v>451</v>
      </c>
      <c r="G31" s="384"/>
      <c r="H31" s="358">
        <v>7</v>
      </c>
      <c r="I31" s="358"/>
      <c r="J31" s="384" t="s">
        <v>450</v>
      </c>
      <c r="K31" s="385"/>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c r="AI31" s="126"/>
      <c r="AJ31" s="126"/>
      <c r="AK31" s="126"/>
      <c r="AL31" s="127"/>
      <c r="AM31" s="331"/>
      <c r="AN31" s="332"/>
      <c r="AO31" s="332"/>
      <c r="AP31" s="332"/>
      <c r="AQ31" s="332"/>
      <c r="AR31" s="333"/>
      <c r="AS31" s="386"/>
      <c r="AT31" s="387"/>
      <c r="AU31" s="387"/>
      <c r="AV31" s="387"/>
      <c r="AW31" s="387"/>
      <c r="AX31" s="387"/>
      <c r="AY31" s="387"/>
      <c r="AZ31" s="388"/>
      <c r="BA31" s="389" t="s">
        <v>584</v>
      </c>
      <c r="BB31" s="390"/>
      <c r="BC31" s="390"/>
      <c r="BD31" s="390"/>
      <c r="BE31" s="390"/>
      <c r="BF31" s="390"/>
      <c r="BG31" s="391"/>
      <c r="BH31" s="392" t="s">
        <v>324</v>
      </c>
      <c r="BI31" s="393"/>
      <c r="BJ31" s="393"/>
      <c r="BK31" s="393"/>
      <c r="BL31" s="394"/>
      <c r="BM31" s="304"/>
      <c r="BN31" s="305"/>
      <c r="BO31" s="308"/>
      <c r="BP31" s="305"/>
      <c r="BQ31" s="308"/>
      <c r="BR31" s="305"/>
      <c r="BS31" s="313"/>
      <c r="BT31" s="314"/>
      <c r="BU31" s="308"/>
      <c r="BV31" s="305"/>
      <c r="BW31" s="308"/>
      <c r="BX31" s="317"/>
      <c r="CA31" s="23"/>
    </row>
    <row r="32" spans="1:224" ht="32" customHeight="1">
      <c r="A32" s="359" t="s">
        <v>583</v>
      </c>
      <c r="B32" s="360"/>
      <c r="C32" s="365" t="s">
        <v>554</v>
      </c>
      <c r="D32" s="366"/>
      <c r="E32" s="366"/>
      <c r="F32" s="367" t="s">
        <v>451</v>
      </c>
      <c r="G32" s="367"/>
      <c r="H32" s="368" t="s">
        <v>486</v>
      </c>
      <c r="I32" s="368"/>
      <c r="J32" s="367" t="s">
        <v>359</v>
      </c>
      <c r="K32" s="369"/>
      <c r="L32" s="406" t="s">
        <v>677</v>
      </c>
      <c r="M32" s="407"/>
      <c r="N32" s="407"/>
      <c r="O32" s="407"/>
      <c r="P32" s="407"/>
      <c r="Q32" s="407"/>
      <c r="R32" s="407"/>
      <c r="S32" s="407"/>
      <c r="T32" s="407"/>
      <c r="U32" s="407"/>
      <c r="V32" s="407"/>
      <c r="W32" s="407"/>
      <c r="X32" s="407"/>
      <c r="Y32" s="407"/>
      <c r="Z32" s="407"/>
      <c r="AA32" s="407"/>
      <c r="AB32" s="407"/>
      <c r="AC32" s="407"/>
      <c r="AD32" s="407"/>
      <c r="AE32" s="407"/>
      <c r="AF32" s="407"/>
      <c r="AG32" s="407"/>
      <c r="AH32" s="407"/>
      <c r="AI32" s="407"/>
      <c r="AJ32" s="407"/>
      <c r="AK32" s="407"/>
      <c r="AL32" s="408"/>
      <c r="AM32" s="518" t="s">
        <v>678</v>
      </c>
      <c r="AN32" s="374"/>
      <c r="AO32" s="374"/>
      <c r="AP32" s="374"/>
      <c r="AQ32" s="374"/>
      <c r="AR32" s="375"/>
      <c r="AS32" s="373" t="s">
        <v>683</v>
      </c>
      <c r="AT32" s="376"/>
      <c r="AU32" s="376"/>
      <c r="AV32" s="376"/>
      <c r="AW32" s="376"/>
      <c r="AX32" s="376"/>
      <c r="AY32" s="376"/>
      <c r="AZ32" s="377"/>
      <c r="BA32" s="518" t="s">
        <v>582</v>
      </c>
      <c r="BB32" s="374"/>
      <c r="BC32" s="374"/>
      <c r="BD32" s="374"/>
      <c r="BE32" s="374"/>
      <c r="BF32" s="374"/>
      <c r="BG32" s="375"/>
      <c r="BH32" s="395" t="s">
        <v>467</v>
      </c>
      <c r="BI32" s="355"/>
      <c r="BJ32" s="355"/>
      <c r="BK32" s="355"/>
      <c r="BL32" s="356"/>
      <c r="BM32" s="300" t="s">
        <v>466</v>
      </c>
      <c r="BN32" s="301"/>
      <c r="BO32" s="306" t="s">
        <v>529</v>
      </c>
      <c r="BP32" s="301"/>
      <c r="BQ32" s="306" t="s">
        <v>465</v>
      </c>
      <c r="BR32" s="301"/>
      <c r="BS32" s="309" t="s">
        <v>465</v>
      </c>
      <c r="BT32" s="310"/>
      <c r="BU32" s="306" t="s">
        <v>465</v>
      </c>
      <c r="BV32" s="301"/>
      <c r="BW32" s="306" t="s">
        <v>465</v>
      </c>
      <c r="BX32" s="315"/>
      <c r="CA32" s="23">
        <f>DATEVALUE(C32&amp;F32&amp;H32&amp;J32)</f>
        <v>44531</v>
      </c>
      <c r="HI32" s="19"/>
      <c r="HJ32" s="19"/>
      <c r="HK32" s="19"/>
      <c r="HL32" s="19"/>
      <c r="HM32" s="19"/>
      <c r="HN32" s="19"/>
      <c r="HO32" s="19"/>
      <c r="HP32" s="19"/>
    </row>
    <row r="33" spans="1:224" ht="15" customHeight="1">
      <c r="A33" s="361"/>
      <c r="B33" s="362"/>
      <c r="C33" s="318" t="s">
        <v>464</v>
      </c>
      <c r="D33" s="319"/>
      <c r="E33" s="319"/>
      <c r="F33" s="319"/>
      <c r="G33" s="319"/>
      <c r="H33" s="319"/>
      <c r="I33" s="319"/>
      <c r="J33" s="319"/>
      <c r="K33" s="320"/>
      <c r="L33" s="641" t="s">
        <v>581</v>
      </c>
      <c r="M33" s="642"/>
      <c r="N33" s="642"/>
      <c r="O33" s="642"/>
      <c r="P33" s="642"/>
      <c r="Q33" s="642"/>
      <c r="R33" s="642"/>
      <c r="S33" s="642"/>
      <c r="T33" s="642"/>
      <c r="U33" s="642"/>
      <c r="V33" s="642"/>
      <c r="W33" s="642"/>
      <c r="X33" s="642"/>
      <c r="Y33" s="642"/>
      <c r="Z33" s="642"/>
      <c r="AA33" s="642"/>
      <c r="AB33" s="642"/>
      <c r="AC33" s="642"/>
      <c r="AD33" s="642"/>
      <c r="AE33" s="642"/>
      <c r="AF33" s="642"/>
      <c r="AG33" s="642"/>
      <c r="AH33" s="642"/>
      <c r="AI33" s="642"/>
      <c r="AJ33" s="642"/>
      <c r="AK33" s="642"/>
      <c r="AL33" s="643"/>
      <c r="AM33" s="345"/>
      <c r="AN33" s="346"/>
      <c r="AO33" s="346"/>
      <c r="AP33" s="346"/>
      <c r="AQ33" s="346"/>
      <c r="AR33" s="347"/>
      <c r="AS33" s="334" t="s">
        <v>679</v>
      </c>
      <c r="AT33" s="335"/>
      <c r="AU33" s="335"/>
      <c r="AV33" s="335"/>
      <c r="AW33" s="335"/>
      <c r="AX33" s="335"/>
      <c r="AY33" s="335"/>
      <c r="AZ33" s="336"/>
      <c r="BA33" s="345" t="s">
        <v>580</v>
      </c>
      <c r="BB33" s="346"/>
      <c r="BC33" s="346"/>
      <c r="BD33" s="346"/>
      <c r="BE33" s="346"/>
      <c r="BF33" s="346"/>
      <c r="BG33" s="347"/>
      <c r="BH33" s="337" t="s">
        <v>204</v>
      </c>
      <c r="BI33" s="338"/>
      <c r="BJ33" s="338"/>
      <c r="BK33" s="338"/>
      <c r="BL33" s="339"/>
      <c r="BM33" s="302"/>
      <c r="BN33" s="303"/>
      <c r="BO33" s="307"/>
      <c r="BP33" s="303"/>
      <c r="BQ33" s="307"/>
      <c r="BR33" s="303"/>
      <c r="BS33" s="311"/>
      <c r="BT33" s="312"/>
      <c r="BU33" s="307"/>
      <c r="BV33" s="303"/>
      <c r="BW33" s="307"/>
      <c r="BX33" s="316"/>
      <c r="HI33" s="19"/>
      <c r="HJ33" s="19"/>
      <c r="HK33" s="19"/>
      <c r="HL33" s="19"/>
      <c r="HM33" s="19"/>
      <c r="HN33" s="19"/>
      <c r="HO33" s="19"/>
      <c r="HP33" s="19"/>
    </row>
    <row r="34" spans="1:224" ht="15.75" customHeight="1">
      <c r="A34" s="361"/>
      <c r="B34" s="362"/>
      <c r="C34" s="340" t="s">
        <v>579</v>
      </c>
      <c r="D34" s="341"/>
      <c r="E34" s="341"/>
      <c r="F34" s="342" t="s">
        <v>451</v>
      </c>
      <c r="G34" s="342"/>
      <c r="H34" s="343" t="s">
        <v>578</v>
      </c>
      <c r="I34" s="343"/>
      <c r="J34" s="342" t="s">
        <v>359</v>
      </c>
      <c r="K34" s="344"/>
      <c r="L34" s="496" t="s">
        <v>577</v>
      </c>
      <c r="M34" s="497"/>
      <c r="N34" s="497"/>
      <c r="O34" s="497"/>
      <c r="P34" s="497"/>
      <c r="Q34" s="497"/>
      <c r="R34" s="497"/>
      <c r="S34" s="497"/>
      <c r="T34" s="497"/>
      <c r="U34" s="497"/>
      <c r="V34" s="497"/>
      <c r="W34" s="497"/>
      <c r="X34" s="497"/>
      <c r="Y34" s="497"/>
      <c r="Z34" s="497"/>
      <c r="AA34" s="497"/>
      <c r="AB34" s="497"/>
      <c r="AC34" s="497"/>
      <c r="AD34" s="497"/>
      <c r="AE34" s="497"/>
      <c r="AF34" s="497"/>
      <c r="AG34" s="497"/>
      <c r="AH34" s="497"/>
      <c r="AI34" s="497"/>
      <c r="AJ34" s="497"/>
      <c r="AK34" s="497"/>
      <c r="AL34" s="498"/>
      <c r="AM34" s="345"/>
      <c r="AN34" s="346"/>
      <c r="AO34" s="346"/>
      <c r="AP34" s="346"/>
      <c r="AQ34" s="346"/>
      <c r="AR34" s="347"/>
      <c r="AS34" s="334" t="s">
        <v>576</v>
      </c>
      <c r="AT34" s="335"/>
      <c r="AU34" s="335"/>
      <c r="AV34" s="335"/>
      <c r="AW34" s="335"/>
      <c r="AX34" s="335"/>
      <c r="AY34" s="335"/>
      <c r="AZ34" s="336"/>
      <c r="BA34" s="345" t="s">
        <v>732</v>
      </c>
      <c r="BB34" s="346"/>
      <c r="BC34" s="346"/>
      <c r="BD34" s="346"/>
      <c r="BE34" s="346"/>
      <c r="BF34" s="346"/>
      <c r="BG34" s="347"/>
      <c r="BH34" s="328"/>
      <c r="BI34" s="329"/>
      <c r="BJ34" s="329"/>
      <c r="BK34" s="329"/>
      <c r="BL34" s="547"/>
      <c r="BM34" s="302"/>
      <c r="BN34" s="303"/>
      <c r="BO34" s="307"/>
      <c r="BP34" s="303"/>
      <c r="BQ34" s="307"/>
      <c r="BR34" s="303"/>
      <c r="BS34" s="311"/>
      <c r="BT34" s="312"/>
      <c r="BU34" s="307"/>
      <c r="BV34" s="303"/>
      <c r="BW34" s="307"/>
      <c r="BX34" s="316"/>
      <c r="CA34" s="23">
        <f>DATEVALUE(C34&amp;F34&amp;H34&amp;J34)</f>
        <v>44562</v>
      </c>
      <c r="HI34" s="19"/>
      <c r="HJ34" s="19"/>
      <c r="HK34" s="19"/>
      <c r="HL34" s="19"/>
      <c r="HM34" s="19"/>
      <c r="HN34" s="19"/>
      <c r="HO34" s="19"/>
      <c r="HP34" s="19"/>
    </row>
    <row r="35" spans="1:224" ht="15.75" customHeight="1">
      <c r="A35" s="361"/>
      <c r="B35" s="362"/>
      <c r="C35" s="348"/>
      <c r="D35" s="349"/>
      <c r="E35" s="349"/>
      <c r="F35" s="349"/>
      <c r="G35" s="349"/>
      <c r="H35" s="349"/>
      <c r="I35" s="349"/>
      <c r="J35" s="349"/>
      <c r="K35" s="350"/>
      <c r="L35" s="496" t="s">
        <v>575</v>
      </c>
      <c r="M35" s="497"/>
      <c r="N35" s="497"/>
      <c r="O35" s="497"/>
      <c r="P35" s="497"/>
      <c r="Q35" s="497"/>
      <c r="R35" s="497"/>
      <c r="S35" s="497"/>
      <c r="T35" s="497"/>
      <c r="U35" s="497"/>
      <c r="V35" s="497"/>
      <c r="W35" s="497"/>
      <c r="X35" s="497"/>
      <c r="Y35" s="497"/>
      <c r="Z35" s="497"/>
      <c r="AA35" s="497"/>
      <c r="AB35" s="497"/>
      <c r="AC35" s="497"/>
      <c r="AD35" s="497"/>
      <c r="AE35" s="497"/>
      <c r="AF35" s="497"/>
      <c r="AG35" s="497"/>
      <c r="AH35" s="497"/>
      <c r="AI35" s="497"/>
      <c r="AJ35" s="497"/>
      <c r="AK35" s="497"/>
      <c r="AL35" s="498"/>
      <c r="AM35" s="345"/>
      <c r="AN35" s="346"/>
      <c r="AO35" s="346"/>
      <c r="AP35" s="346"/>
      <c r="AQ35" s="346"/>
      <c r="AR35" s="347"/>
      <c r="AS35" s="334" t="s">
        <v>383</v>
      </c>
      <c r="AT35" s="335"/>
      <c r="AU35" s="335"/>
      <c r="AV35" s="335"/>
      <c r="AW35" s="335"/>
      <c r="AX35" s="335"/>
      <c r="AY35" s="335"/>
      <c r="AZ35" s="336"/>
      <c r="BA35" s="345"/>
      <c r="BB35" s="346"/>
      <c r="BC35" s="346"/>
      <c r="BD35" s="346"/>
      <c r="BE35" s="346"/>
      <c r="BF35" s="346"/>
      <c r="BG35" s="347"/>
      <c r="BH35" s="351"/>
      <c r="BI35" s="352"/>
      <c r="BJ35" s="352"/>
      <c r="BK35" s="352"/>
      <c r="BL35" s="353"/>
      <c r="BM35" s="302"/>
      <c r="BN35" s="303"/>
      <c r="BO35" s="307"/>
      <c r="BP35" s="303"/>
      <c r="BQ35" s="307"/>
      <c r="BR35" s="303"/>
      <c r="BS35" s="311"/>
      <c r="BT35" s="312"/>
      <c r="BU35" s="307"/>
      <c r="BV35" s="303"/>
      <c r="BW35" s="307"/>
      <c r="BX35" s="316"/>
    </row>
    <row r="36" spans="1:224" ht="15.75" customHeight="1">
      <c r="A36" s="361"/>
      <c r="B36" s="362"/>
      <c r="C36" s="381"/>
      <c r="D36" s="382"/>
      <c r="E36" s="382"/>
      <c r="F36" s="382"/>
      <c r="G36" s="382"/>
      <c r="H36" s="382"/>
      <c r="I36" s="382"/>
      <c r="J36" s="382"/>
      <c r="K36" s="383"/>
      <c r="L36" s="496" t="s">
        <v>684</v>
      </c>
      <c r="M36" s="497"/>
      <c r="N36" s="497"/>
      <c r="O36" s="497"/>
      <c r="P36" s="497"/>
      <c r="Q36" s="497"/>
      <c r="R36" s="497"/>
      <c r="S36" s="497"/>
      <c r="T36" s="497"/>
      <c r="U36" s="497"/>
      <c r="V36" s="497"/>
      <c r="W36" s="497"/>
      <c r="X36" s="497"/>
      <c r="Y36" s="497"/>
      <c r="Z36" s="497"/>
      <c r="AA36" s="497"/>
      <c r="AB36" s="497"/>
      <c r="AC36" s="497"/>
      <c r="AD36" s="497"/>
      <c r="AE36" s="497"/>
      <c r="AF36" s="497"/>
      <c r="AG36" s="497"/>
      <c r="AH36" s="497"/>
      <c r="AI36" s="497"/>
      <c r="AJ36" s="497"/>
      <c r="AK36" s="497"/>
      <c r="AL36" s="498"/>
      <c r="AM36" s="345"/>
      <c r="AN36" s="346"/>
      <c r="AO36" s="346"/>
      <c r="AP36" s="346"/>
      <c r="AQ36" s="346"/>
      <c r="AR36" s="347"/>
      <c r="AS36" s="334" t="s">
        <v>717</v>
      </c>
      <c r="AT36" s="335"/>
      <c r="AU36" s="335"/>
      <c r="AV36" s="335"/>
      <c r="AW36" s="335"/>
      <c r="AX36" s="335"/>
      <c r="AY36" s="335"/>
      <c r="AZ36" s="336"/>
      <c r="BA36" s="345"/>
      <c r="BB36" s="346"/>
      <c r="BC36" s="346"/>
      <c r="BD36" s="346"/>
      <c r="BE36" s="346"/>
      <c r="BF36" s="346"/>
      <c r="BG36" s="347"/>
      <c r="BH36" s="354" t="s">
        <v>452</v>
      </c>
      <c r="BI36" s="355"/>
      <c r="BJ36" s="355"/>
      <c r="BK36" s="355"/>
      <c r="BL36" s="356"/>
      <c r="BM36" s="302"/>
      <c r="BN36" s="303"/>
      <c r="BO36" s="307"/>
      <c r="BP36" s="303"/>
      <c r="BQ36" s="307"/>
      <c r="BR36" s="303"/>
      <c r="BS36" s="311"/>
      <c r="BT36" s="312"/>
      <c r="BU36" s="307"/>
      <c r="BV36" s="303"/>
      <c r="BW36" s="307"/>
      <c r="BX36" s="316"/>
    </row>
    <row r="37" spans="1:224" ht="15.75" customHeight="1">
      <c r="A37" s="363"/>
      <c r="B37" s="364"/>
      <c r="C37" s="357"/>
      <c r="D37" s="358"/>
      <c r="E37" s="358"/>
      <c r="F37" s="384" t="s">
        <v>451</v>
      </c>
      <c r="G37" s="384"/>
      <c r="H37" s="358">
        <v>2</v>
      </c>
      <c r="I37" s="358"/>
      <c r="J37" s="384" t="s">
        <v>450</v>
      </c>
      <c r="K37" s="385"/>
      <c r="L37" s="644" t="s">
        <v>685</v>
      </c>
      <c r="M37" s="645"/>
      <c r="N37" s="645"/>
      <c r="O37" s="645"/>
      <c r="P37" s="645"/>
      <c r="Q37" s="645"/>
      <c r="R37" s="645"/>
      <c r="S37" s="645"/>
      <c r="T37" s="645"/>
      <c r="U37" s="645"/>
      <c r="V37" s="645"/>
      <c r="W37" s="645"/>
      <c r="X37" s="645"/>
      <c r="Y37" s="645"/>
      <c r="Z37" s="645"/>
      <c r="AA37" s="645"/>
      <c r="AB37" s="645"/>
      <c r="AC37" s="645"/>
      <c r="AD37" s="645"/>
      <c r="AE37" s="645"/>
      <c r="AF37" s="645"/>
      <c r="AG37" s="645"/>
      <c r="AH37" s="645"/>
      <c r="AI37" s="645"/>
      <c r="AJ37" s="645"/>
      <c r="AK37" s="645"/>
      <c r="AL37" s="646"/>
      <c r="AM37" s="389"/>
      <c r="AN37" s="390"/>
      <c r="AO37" s="390"/>
      <c r="AP37" s="390"/>
      <c r="AQ37" s="390"/>
      <c r="AR37" s="391"/>
      <c r="AS37" s="386"/>
      <c r="AT37" s="387"/>
      <c r="AU37" s="387"/>
      <c r="AV37" s="387"/>
      <c r="AW37" s="387"/>
      <c r="AX37" s="387"/>
      <c r="AY37" s="387"/>
      <c r="AZ37" s="388"/>
      <c r="BA37" s="389"/>
      <c r="BB37" s="390"/>
      <c r="BC37" s="390"/>
      <c r="BD37" s="390"/>
      <c r="BE37" s="390"/>
      <c r="BF37" s="390"/>
      <c r="BG37" s="391"/>
      <c r="BH37" s="392" t="s">
        <v>324</v>
      </c>
      <c r="BI37" s="393"/>
      <c r="BJ37" s="393"/>
      <c r="BK37" s="393"/>
      <c r="BL37" s="394"/>
      <c r="BM37" s="304"/>
      <c r="BN37" s="305"/>
      <c r="BO37" s="308"/>
      <c r="BP37" s="305"/>
      <c r="BQ37" s="308"/>
      <c r="BR37" s="305"/>
      <c r="BS37" s="313"/>
      <c r="BT37" s="314"/>
      <c r="BU37" s="308"/>
      <c r="BV37" s="305"/>
      <c r="BW37" s="308"/>
      <c r="BX37" s="317"/>
      <c r="CA37" s="23"/>
    </row>
    <row r="38" spans="1:224" ht="32" customHeight="1">
      <c r="A38" s="359" t="s">
        <v>574</v>
      </c>
      <c r="B38" s="360"/>
      <c r="C38" s="365" t="s">
        <v>554</v>
      </c>
      <c r="D38" s="366"/>
      <c r="E38" s="366"/>
      <c r="F38" s="367" t="s">
        <v>451</v>
      </c>
      <c r="G38" s="367"/>
      <c r="H38" s="368" t="s">
        <v>459</v>
      </c>
      <c r="I38" s="368"/>
      <c r="J38" s="367" t="s">
        <v>359</v>
      </c>
      <c r="K38" s="369"/>
      <c r="L38" s="406" t="s">
        <v>680</v>
      </c>
      <c r="M38" s="407"/>
      <c r="N38" s="407"/>
      <c r="O38" s="407"/>
      <c r="P38" s="407"/>
      <c r="Q38" s="407"/>
      <c r="R38" s="407"/>
      <c r="S38" s="407"/>
      <c r="T38" s="407"/>
      <c r="U38" s="407"/>
      <c r="V38" s="407"/>
      <c r="W38" s="407"/>
      <c r="X38" s="407"/>
      <c r="Y38" s="407"/>
      <c r="Z38" s="407"/>
      <c r="AA38" s="407"/>
      <c r="AB38" s="407"/>
      <c r="AC38" s="407"/>
      <c r="AD38" s="407"/>
      <c r="AE38" s="407"/>
      <c r="AF38" s="407"/>
      <c r="AG38" s="407"/>
      <c r="AH38" s="407"/>
      <c r="AI38" s="407"/>
      <c r="AJ38" s="407"/>
      <c r="AK38" s="407"/>
      <c r="AL38" s="408"/>
      <c r="AM38" s="518" t="s">
        <v>573</v>
      </c>
      <c r="AN38" s="374"/>
      <c r="AO38" s="374"/>
      <c r="AP38" s="374"/>
      <c r="AQ38" s="374"/>
      <c r="AR38" s="375"/>
      <c r="AS38" s="373" t="s">
        <v>572</v>
      </c>
      <c r="AT38" s="376"/>
      <c r="AU38" s="376"/>
      <c r="AV38" s="376"/>
      <c r="AW38" s="376"/>
      <c r="AX38" s="376"/>
      <c r="AY38" s="376"/>
      <c r="AZ38" s="377"/>
      <c r="BA38" s="518" t="s">
        <v>571</v>
      </c>
      <c r="BB38" s="374"/>
      <c r="BC38" s="374"/>
      <c r="BD38" s="374"/>
      <c r="BE38" s="374"/>
      <c r="BF38" s="374"/>
      <c r="BG38" s="375"/>
      <c r="BH38" s="395" t="s">
        <v>467</v>
      </c>
      <c r="BI38" s="355"/>
      <c r="BJ38" s="355"/>
      <c r="BK38" s="355"/>
      <c r="BL38" s="356"/>
      <c r="BM38" s="300" t="s">
        <v>466</v>
      </c>
      <c r="BN38" s="301"/>
      <c r="BO38" s="306" t="s">
        <v>529</v>
      </c>
      <c r="BP38" s="301"/>
      <c r="BQ38" s="306"/>
      <c r="BR38" s="301"/>
      <c r="BS38" s="309" t="s">
        <v>465</v>
      </c>
      <c r="BT38" s="310"/>
      <c r="BU38" s="306" t="s">
        <v>465</v>
      </c>
      <c r="BV38" s="301"/>
      <c r="BW38" s="306" t="s">
        <v>465</v>
      </c>
      <c r="BX38" s="315"/>
      <c r="CA38" s="23">
        <f>DATEVALUE(C38&amp;F38&amp;H38&amp;J38)</f>
        <v>44440</v>
      </c>
      <c r="HI38" s="19"/>
      <c r="HJ38" s="19"/>
      <c r="HK38" s="19"/>
      <c r="HL38" s="19"/>
      <c r="HM38" s="19"/>
      <c r="HN38" s="19"/>
      <c r="HO38" s="19"/>
      <c r="HP38" s="19"/>
    </row>
    <row r="39" spans="1:224" ht="15.75" customHeight="1">
      <c r="A39" s="361"/>
      <c r="B39" s="362"/>
      <c r="C39" s="318" t="s">
        <v>464</v>
      </c>
      <c r="D39" s="319"/>
      <c r="E39" s="319"/>
      <c r="F39" s="319"/>
      <c r="G39" s="319"/>
      <c r="H39" s="319"/>
      <c r="I39" s="319"/>
      <c r="J39" s="319"/>
      <c r="K39" s="320"/>
      <c r="L39" s="496" t="s">
        <v>570</v>
      </c>
      <c r="M39" s="497"/>
      <c r="N39" s="497"/>
      <c r="O39" s="497"/>
      <c r="P39" s="497"/>
      <c r="Q39" s="497"/>
      <c r="R39" s="497"/>
      <c r="S39" s="497"/>
      <c r="T39" s="497"/>
      <c r="U39" s="497"/>
      <c r="V39" s="497"/>
      <c r="W39" s="497"/>
      <c r="X39" s="497"/>
      <c r="Y39" s="497"/>
      <c r="Z39" s="497"/>
      <c r="AA39" s="497"/>
      <c r="AB39" s="497"/>
      <c r="AC39" s="497"/>
      <c r="AD39" s="497"/>
      <c r="AE39" s="497"/>
      <c r="AF39" s="497"/>
      <c r="AG39" s="497"/>
      <c r="AH39" s="497"/>
      <c r="AI39" s="497"/>
      <c r="AJ39" s="497"/>
      <c r="AK39" s="497"/>
      <c r="AL39" s="498"/>
      <c r="AM39" s="345" t="s">
        <v>435</v>
      </c>
      <c r="AN39" s="346"/>
      <c r="AO39" s="346"/>
      <c r="AP39" s="346"/>
      <c r="AQ39" s="346"/>
      <c r="AR39" s="347"/>
      <c r="AS39" s="334" t="s">
        <v>569</v>
      </c>
      <c r="AT39" s="335"/>
      <c r="AU39" s="335"/>
      <c r="AV39" s="335"/>
      <c r="AW39" s="335"/>
      <c r="AX39" s="335"/>
      <c r="AY39" s="335"/>
      <c r="AZ39" s="336"/>
      <c r="BA39" s="345" t="s">
        <v>568</v>
      </c>
      <c r="BB39" s="346"/>
      <c r="BC39" s="346"/>
      <c r="BD39" s="346"/>
      <c r="BE39" s="346"/>
      <c r="BF39" s="346"/>
      <c r="BG39" s="347"/>
      <c r="BH39" s="337" t="s">
        <v>204</v>
      </c>
      <c r="BI39" s="338"/>
      <c r="BJ39" s="338"/>
      <c r="BK39" s="338"/>
      <c r="BL39" s="339"/>
      <c r="BM39" s="302"/>
      <c r="BN39" s="303"/>
      <c r="BO39" s="307"/>
      <c r="BP39" s="303"/>
      <c r="BQ39" s="307"/>
      <c r="BR39" s="303"/>
      <c r="BS39" s="311"/>
      <c r="BT39" s="312"/>
      <c r="BU39" s="307"/>
      <c r="BV39" s="303"/>
      <c r="BW39" s="307"/>
      <c r="BX39" s="316"/>
      <c r="HI39" s="19"/>
      <c r="HJ39" s="19"/>
      <c r="HK39" s="19"/>
      <c r="HL39" s="19"/>
      <c r="HM39" s="19"/>
      <c r="HN39" s="19"/>
      <c r="HO39" s="19"/>
      <c r="HP39" s="19"/>
    </row>
    <row r="40" spans="1:224" ht="15.75" customHeight="1">
      <c r="A40" s="361"/>
      <c r="B40" s="362"/>
      <c r="C40" s="340" t="s">
        <v>554</v>
      </c>
      <c r="D40" s="341"/>
      <c r="E40" s="341"/>
      <c r="F40" s="342" t="s">
        <v>451</v>
      </c>
      <c r="G40" s="342"/>
      <c r="H40" s="343" t="s">
        <v>192</v>
      </c>
      <c r="I40" s="343"/>
      <c r="J40" s="342" t="s">
        <v>359</v>
      </c>
      <c r="K40" s="344"/>
      <c r="L40" s="496" t="s">
        <v>567</v>
      </c>
      <c r="M40" s="497"/>
      <c r="N40" s="497"/>
      <c r="O40" s="497"/>
      <c r="P40" s="497"/>
      <c r="Q40" s="497"/>
      <c r="R40" s="497"/>
      <c r="S40" s="497"/>
      <c r="T40" s="497"/>
      <c r="U40" s="497"/>
      <c r="V40" s="497"/>
      <c r="W40" s="497"/>
      <c r="X40" s="497"/>
      <c r="Y40" s="497"/>
      <c r="Z40" s="497"/>
      <c r="AA40" s="497"/>
      <c r="AB40" s="497"/>
      <c r="AC40" s="497"/>
      <c r="AD40" s="497"/>
      <c r="AE40" s="497"/>
      <c r="AF40" s="497"/>
      <c r="AG40" s="497"/>
      <c r="AH40" s="497"/>
      <c r="AI40" s="497"/>
      <c r="AJ40" s="497"/>
      <c r="AK40" s="497"/>
      <c r="AL40" s="498"/>
      <c r="AM40" s="345"/>
      <c r="AN40" s="346"/>
      <c r="AO40" s="346"/>
      <c r="AP40" s="346"/>
      <c r="AQ40" s="346"/>
      <c r="AR40" s="347"/>
      <c r="AS40" s="334" t="s">
        <v>566</v>
      </c>
      <c r="AT40" s="335"/>
      <c r="AU40" s="335"/>
      <c r="AV40" s="335"/>
      <c r="AW40" s="335"/>
      <c r="AX40" s="335"/>
      <c r="AY40" s="335"/>
      <c r="AZ40" s="336"/>
      <c r="BA40" s="345" t="s">
        <v>565</v>
      </c>
      <c r="BB40" s="346"/>
      <c r="BC40" s="346"/>
      <c r="BD40" s="346"/>
      <c r="BE40" s="346"/>
      <c r="BF40" s="346"/>
      <c r="BG40" s="347"/>
      <c r="BH40" s="328"/>
      <c r="BI40" s="329"/>
      <c r="BJ40" s="329"/>
      <c r="BK40" s="329"/>
      <c r="BL40" s="547"/>
      <c r="BM40" s="302"/>
      <c r="BN40" s="303"/>
      <c r="BO40" s="307"/>
      <c r="BP40" s="303"/>
      <c r="BQ40" s="307"/>
      <c r="BR40" s="303"/>
      <c r="BS40" s="311"/>
      <c r="BT40" s="312"/>
      <c r="BU40" s="307"/>
      <c r="BV40" s="303"/>
      <c r="BW40" s="307"/>
      <c r="BX40" s="316"/>
      <c r="CA40" s="23">
        <f>DATEVALUE(C40&amp;F40&amp;H40&amp;J40)</f>
        <v>44501</v>
      </c>
      <c r="HI40" s="19"/>
      <c r="HJ40" s="19"/>
      <c r="HK40" s="19"/>
      <c r="HL40" s="19"/>
      <c r="HM40" s="19"/>
      <c r="HN40" s="19"/>
      <c r="HO40" s="19"/>
      <c r="HP40" s="19"/>
    </row>
    <row r="41" spans="1:224" ht="15.75" customHeight="1">
      <c r="A41" s="361"/>
      <c r="B41" s="362"/>
      <c r="C41" s="348"/>
      <c r="D41" s="349"/>
      <c r="E41" s="349"/>
      <c r="F41" s="349"/>
      <c r="G41" s="349"/>
      <c r="H41" s="349"/>
      <c r="I41" s="349"/>
      <c r="J41" s="349"/>
      <c r="K41" s="350"/>
      <c r="L41" s="499"/>
      <c r="M41" s="494"/>
      <c r="N41" s="494"/>
      <c r="O41" s="494"/>
      <c r="P41" s="494"/>
      <c r="Q41" s="494"/>
      <c r="R41" s="494"/>
      <c r="S41" s="494"/>
      <c r="T41" s="494"/>
      <c r="U41" s="494"/>
      <c r="V41" s="494"/>
      <c r="W41" s="494"/>
      <c r="X41" s="494"/>
      <c r="Y41" s="494"/>
      <c r="Z41" s="494"/>
      <c r="AA41" s="494"/>
      <c r="AB41" s="494"/>
      <c r="AC41" s="494"/>
      <c r="AD41" s="494"/>
      <c r="AE41" s="494"/>
      <c r="AF41" s="494"/>
      <c r="AG41" s="494"/>
      <c r="AH41" s="494"/>
      <c r="AI41" s="494"/>
      <c r="AJ41" s="494"/>
      <c r="AK41" s="494"/>
      <c r="AL41" s="495"/>
      <c r="AM41" s="345"/>
      <c r="AN41" s="346"/>
      <c r="AO41" s="346"/>
      <c r="AP41" s="346"/>
      <c r="AQ41" s="346"/>
      <c r="AR41" s="347"/>
      <c r="AS41" s="334"/>
      <c r="AT41" s="335"/>
      <c r="AU41" s="335"/>
      <c r="AV41" s="335"/>
      <c r="AW41" s="335"/>
      <c r="AX41" s="335"/>
      <c r="AY41" s="335"/>
      <c r="AZ41" s="336"/>
      <c r="BA41" s="345" t="s">
        <v>564</v>
      </c>
      <c r="BB41" s="346"/>
      <c r="BC41" s="346"/>
      <c r="BD41" s="346"/>
      <c r="BE41" s="346"/>
      <c r="BF41" s="346"/>
      <c r="BG41" s="347"/>
      <c r="BH41" s="351"/>
      <c r="BI41" s="352"/>
      <c r="BJ41" s="352"/>
      <c r="BK41" s="352"/>
      <c r="BL41" s="353"/>
      <c r="BM41" s="302"/>
      <c r="BN41" s="303"/>
      <c r="BO41" s="307"/>
      <c r="BP41" s="303"/>
      <c r="BQ41" s="307"/>
      <c r="BR41" s="303"/>
      <c r="BS41" s="311"/>
      <c r="BT41" s="312"/>
      <c r="BU41" s="307"/>
      <c r="BV41" s="303"/>
      <c r="BW41" s="307"/>
      <c r="BX41" s="316"/>
    </row>
    <row r="42" spans="1:224" ht="15.75" customHeight="1">
      <c r="A42" s="361"/>
      <c r="B42" s="362"/>
      <c r="C42" s="381"/>
      <c r="D42" s="382"/>
      <c r="E42" s="382"/>
      <c r="F42" s="382"/>
      <c r="G42" s="382"/>
      <c r="H42" s="382"/>
      <c r="I42" s="382"/>
      <c r="J42" s="382"/>
      <c r="K42" s="383"/>
      <c r="L42" s="493"/>
      <c r="M42" s="494"/>
      <c r="N42" s="494"/>
      <c r="O42" s="494"/>
      <c r="P42" s="494"/>
      <c r="Q42" s="494"/>
      <c r="R42" s="494"/>
      <c r="S42" s="494"/>
      <c r="T42" s="494"/>
      <c r="U42" s="494"/>
      <c r="V42" s="494"/>
      <c r="W42" s="494"/>
      <c r="X42" s="494"/>
      <c r="Y42" s="494"/>
      <c r="Z42" s="494"/>
      <c r="AA42" s="494"/>
      <c r="AB42" s="494"/>
      <c r="AC42" s="494"/>
      <c r="AD42" s="494"/>
      <c r="AE42" s="494"/>
      <c r="AF42" s="494"/>
      <c r="AG42" s="494"/>
      <c r="AH42" s="494"/>
      <c r="AI42" s="494"/>
      <c r="AJ42" s="494"/>
      <c r="AK42" s="494"/>
      <c r="AL42" s="495"/>
      <c r="AM42" s="345"/>
      <c r="AN42" s="346"/>
      <c r="AO42" s="346"/>
      <c r="AP42" s="346"/>
      <c r="AQ42" s="346"/>
      <c r="AR42" s="347"/>
      <c r="AS42" s="334"/>
      <c r="AT42" s="335"/>
      <c r="AU42" s="335"/>
      <c r="AV42" s="335"/>
      <c r="AW42" s="335"/>
      <c r="AX42" s="335"/>
      <c r="AY42" s="335"/>
      <c r="AZ42" s="336"/>
      <c r="BA42" s="345" t="s">
        <v>563</v>
      </c>
      <c r="BB42" s="346"/>
      <c r="BC42" s="346"/>
      <c r="BD42" s="346"/>
      <c r="BE42" s="346"/>
      <c r="BF42" s="346"/>
      <c r="BG42" s="347"/>
      <c r="BH42" s="354" t="s">
        <v>452</v>
      </c>
      <c r="BI42" s="355"/>
      <c r="BJ42" s="355"/>
      <c r="BK42" s="355"/>
      <c r="BL42" s="356"/>
      <c r="BM42" s="302"/>
      <c r="BN42" s="303"/>
      <c r="BO42" s="307"/>
      <c r="BP42" s="303"/>
      <c r="BQ42" s="307"/>
      <c r="BR42" s="303"/>
      <c r="BS42" s="311"/>
      <c r="BT42" s="312"/>
      <c r="BU42" s="307"/>
      <c r="BV42" s="303"/>
      <c r="BW42" s="307"/>
      <c r="BX42" s="316"/>
    </row>
    <row r="43" spans="1:224" ht="15.75" customHeight="1">
      <c r="A43" s="363"/>
      <c r="B43" s="364"/>
      <c r="C43" s="357">
        <f ca="1">IFERROR(IF(AND(C40="",H40=""),ROUNDDOWN((DATEDIF($CA38,TODAY(),"m")+1)/12,0),ROUNDDOWN((DATEDIF($CA38,$CA40,"m")+1)/12,0)),"")</f>
        <v>0</v>
      </c>
      <c r="D43" s="358"/>
      <c r="E43" s="358"/>
      <c r="F43" s="384" t="s">
        <v>451</v>
      </c>
      <c r="G43" s="384"/>
      <c r="H43" s="358">
        <f ca="1">IFERROR(IF(AND(C40="",H40=""),DATEDIF($CA38,TODAY(),"m")-C43*12+1,DATEDIF($CA38,$CA40,"m")-C43*12+1),"")</f>
        <v>3</v>
      </c>
      <c r="I43" s="358"/>
      <c r="J43" s="384" t="s">
        <v>450</v>
      </c>
      <c r="K43" s="385"/>
      <c r="L43" s="515"/>
      <c r="M43" s="516"/>
      <c r="N43" s="516"/>
      <c r="O43" s="516"/>
      <c r="P43" s="516"/>
      <c r="Q43" s="516"/>
      <c r="R43" s="516"/>
      <c r="S43" s="516"/>
      <c r="T43" s="516"/>
      <c r="U43" s="516"/>
      <c r="V43" s="516"/>
      <c r="W43" s="516"/>
      <c r="X43" s="516"/>
      <c r="Y43" s="516"/>
      <c r="Z43" s="516"/>
      <c r="AA43" s="516"/>
      <c r="AB43" s="516"/>
      <c r="AC43" s="516"/>
      <c r="AD43" s="516"/>
      <c r="AE43" s="516"/>
      <c r="AF43" s="516"/>
      <c r="AG43" s="516"/>
      <c r="AH43" s="516"/>
      <c r="AI43" s="516"/>
      <c r="AJ43" s="516"/>
      <c r="AK43" s="516"/>
      <c r="AL43" s="517"/>
      <c r="AM43" s="389"/>
      <c r="AN43" s="390"/>
      <c r="AO43" s="390"/>
      <c r="AP43" s="390"/>
      <c r="AQ43" s="390"/>
      <c r="AR43" s="391"/>
      <c r="AS43" s="386"/>
      <c r="AT43" s="387"/>
      <c r="AU43" s="387"/>
      <c r="AV43" s="387"/>
      <c r="AW43" s="387"/>
      <c r="AX43" s="387"/>
      <c r="AY43" s="387"/>
      <c r="AZ43" s="388"/>
      <c r="BA43" s="389" t="s">
        <v>562</v>
      </c>
      <c r="BB43" s="390"/>
      <c r="BC43" s="390"/>
      <c r="BD43" s="390"/>
      <c r="BE43" s="390"/>
      <c r="BF43" s="390"/>
      <c r="BG43" s="391"/>
      <c r="BH43" s="392" t="s">
        <v>324</v>
      </c>
      <c r="BI43" s="393"/>
      <c r="BJ43" s="393"/>
      <c r="BK43" s="393"/>
      <c r="BL43" s="394"/>
      <c r="BM43" s="304"/>
      <c r="BN43" s="305"/>
      <c r="BO43" s="308"/>
      <c r="BP43" s="305"/>
      <c r="BQ43" s="308"/>
      <c r="BR43" s="305"/>
      <c r="BS43" s="313"/>
      <c r="BT43" s="314"/>
      <c r="BU43" s="308"/>
      <c r="BV43" s="305"/>
      <c r="BW43" s="308"/>
      <c r="BX43" s="317"/>
      <c r="CA43" s="23"/>
    </row>
    <row r="44" spans="1:224" ht="70" customHeight="1">
      <c r="A44" s="436" t="s">
        <v>561</v>
      </c>
      <c r="B44" s="437"/>
      <c r="C44" s="442" t="s">
        <v>544</v>
      </c>
      <c r="D44" s="443"/>
      <c r="E44" s="443"/>
      <c r="F44" s="444" t="s">
        <v>451</v>
      </c>
      <c r="G44" s="444"/>
      <c r="H44" s="445" t="s">
        <v>486</v>
      </c>
      <c r="I44" s="445"/>
      <c r="J44" s="444" t="s">
        <v>359</v>
      </c>
      <c r="K44" s="446"/>
      <c r="L44" s="447" t="s">
        <v>681</v>
      </c>
      <c r="M44" s="407"/>
      <c r="N44" s="407"/>
      <c r="O44" s="407"/>
      <c r="P44" s="407"/>
      <c r="Q44" s="407"/>
      <c r="R44" s="407"/>
      <c r="S44" s="407"/>
      <c r="T44" s="407"/>
      <c r="U44" s="407"/>
      <c r="V44" s="407"/>
      <c r="W44" s="407"/>
      <c r="X44" s="407"/>
      <c r="Y44" s="407"/>
      <c r="Z44" s="407"/>
      <c r="AA44" s="407"/>
      <c r="AB44" s="407"/>
      <c r="AC44" s="407"/>
      <c r="AD44" s="407"/>
      <c r="AE44" s="407"/>
      <c r="AF44" s="407"/>
      <c r="AG44" s="407"/>
      <c r="AH44" s="407"/>
      <c r="AI44" s="407"/>
      <c r="AJ44" s="407"/>
      <c r="AK44" s="407"/>
      <c r="AL44" s="408"/>
      <c r="AM44" s="427" t="s">
        <v>560</v>
      </c>
      <c r="AN44" s="428"/>
      <c r="AO44" s="428"/>
      <c r="AP44" s="428"/>
      <c r="AQ44" s="428"/>
      <c r="AR44" s="429"/>
      <c r="AS44" s="638" t="s">
        <v>559</v>
      </c>
      <c r="AT44" s="639"/>
      <c r="AU44" s="639"/>
      <c r="AV44" s="639"/>
      <c r="AW44" s="639"/>
      <c r="AX44" s="639"/>
      <c r="AY44" s="639"/>
      <c r="AZ44" s="640"/>
      <c r="BA44" s="430" t="s">
        <v>558</v>
      </c>
      <c r="BB44" s="428"/>
      <c r="BC44" s="428"/>
      <c r="BD44" s="428"/>
      <c r="BE44" s="428"/>
      <c r="BF44" s="428"/>
      <c r="BG44" s="429"/>
      <c r="BH44" s="433" t="s">
        <v>467</v>
      </c>
      <c r="BI44" s="434"/>
      <c r="BJ44" s="434"/>
      <c r="BK44" s="434"/>
      <c r="BL44" s="435"/>
      <c r="BM44" s="410" t="s">
        <v>466</v>
      </c>
      <c r="BN44" s="411"/>
      <c r="BO44" s="413" t="s">
        <v>465</v>
      </c>
      <c r="BP44" s="411"/>
      <c r="BQ44" s="413" t="s">
        <v>465</v>
      </c>
      <c r="BR44" s="411"/>
      <c r="BS44" s="413" t="s">
        <v>465</v>
      </c>
      <c r="BT44" s="411"/>
      <c r="BU44" s="413" t="s">
        <v>465</v>
      </c>
      <c r="BV44" s="411"/>
      <c r="BW44" s="413" t="s">
        <v>465</v>
      </c>
      <c r="BX44" s="414"/>
      <c r="CA44" s="23">
        <f>DATEVALUE(C44&amp;F44&amp;H44&amp;J44)</f>
        <v>44166</v>
      </c>
      <c r="HI44" s="19"/>
      <c r="HJ44" s="19"/>
      <c r="HK44" s="19"/>
      <c r="HL44" s="19"/>
      <c r="HM44" s="19"/>
      <c r="HN44" s="19"/>
      <c r="HO44" s="19"/>
      <c r="HP44" s="19"/>
    </row>
    <row r="45" spans="1:224" ht="27" customHeight="1">
      <c r="A45" s="438"/>
      <c r="B45" s="439"/>
      <c r="C45" s="318" t="s">
        <v>464</v>
      </c>
      <c r="D45" s="319"/>
      <c r="E45" s="319"/>
      <c r="F45" s="319"/>
      <c r="G45" s="319"/>
      <c r="H45" s="319"/>
      <c r="I45" s="319"/>
      <c r="J45" s="319"/>
      <c r="K45" s="320"/>
      <c r="L45" s="417" t="s">
        <v>557</v>
      </c>
      <c r="M45" s="418"/>
      <c r="N45" s="418"/>
      <c r="O45" s="418"/>
      <c r="P45" s="418"/>
      <c r="Q45" s="418"/>
      <c r="R45" s="418"/>
      <c r="S45" s="418"/>
      <c r="T45" s="418"/>
      <c r="U45" s="418"/>
      <c r="V45" s="418"/>
      <c r="W45" s="418"/>
      <c r="X45" s="418"/>
      <c r="Y45" s="418"/>
      <c r="Z45" s="418"/>
      <c r="AA45" s="418"/>
      <c r="AB45" s="418"/>
      <c r="AC45" s="418"/>
      <c r="AD45" s="418"/>
      <c r="AE45" s="418"/>
      <c r="AF45" s="418"/>
      <c r="AG45" s="418"/>
      <c r="AH45" s="418"/>
      <c r="AI45" s="418"/>
      <c r="AJ45" s="418"/>
      <c r="AK45" s="418"/>
      <c r="AL45" s="419"/>
      <c r="AM45" s="345"/>
      <c r="AN45" s="346"/>
      <c r="AO45" s="346"/>
      <c r="AP45" s="346"/>
      <c r="AQ45" s="346"/>
      <c r="AR45" s="347"/>
      <c r="AS45" s="334" t="s">
        <v>556</v>
      </c>
      <c r="AT45" s="335"/>
      <c r="AU45" s="335"/>
      <c r="AV45" s="335"/>
      <c r="AW45" s="335"/>
      <c r="AX45" s="335"/>
      <c r="AY45" s="335"/>
      <c r="AZ45" s="336"/>
      <c r="BA45" s="345" t="s">
        <v>555</v>
      </c>
      <c r="BB45" s="346"/>
      <c r="BC45" s="346"/>
      <c r="BD45" s="346"/>
      <c r="BE45" s="346"/>
      <c r="BF45" s="346"/>
      <c r="BG45" s="347"/>
      <c r="BH45" s="337" t="s">
        <v>288</v>
      </c>
      <c r="BI45" s="338"/>
      <c r="BJ45" s="338"/>
      <c r="BK45" s="338"/>
      <c r="BL45" s="339"/>
      <c r="BM45" s="351"/>
      <c r="BN45" s="312"/>
      <c r="BO45" s="311"/>
      <c r="BP45" s="312"/>
      <c r="BQ45" s="311"/>
      <c r="BR45" s="312"/>
      <c r="BS45" s="311"/>
      <c r="BT45" s="312"/>
      <c r="BU45" s="311"/>
      <c r="BV45" s="312"/>
      <c r="BW45" s="311"/>
      <c r="BX45" s="415"/>
      <c r="HI45" s="19"/>
      <c r="HJ45" s="19"/>
      <c r="HK45" s="19"/>
      <c r="HL45" s="19"/>
      <c r="HM45" s="19"/>
      <c r="HN45" s="19"/>
      <c r="HO45" s="19"/>
      <c r="HP45" s="19"/>
    </row>
    <row r="46" spans="1:224" ht="27" customHeight="1">
      <c r="A46" s="438"/>
      <c r="B46" s="439"/>
      <c r="C46" s="340" t="s">
        <v>554</v>
      </c>
      <c r="D46" s="341"/>
      <c r="E46" s="341"/>
      <c r="F46" s="342" t="s">
        <v>451</v>
      </c>
      <c r="G46" s="342"/>
      <c r="H46" s="343" t="s">
        <v>246</v>
      </c>
      <c r="I46" s="343"/>
      <c r="J46" s="342" t="s">
        <v>359</v>
      </c>
      <c r="K46" s="344"/>
      <c r="L46" s="420"/>
      <c r="M46" s="420"/>
      <c r="N46" s="420"/>
      <c r="O46" s="420"/>
      <c r="P46" s="420"/>
      <c r="Q46" s="420"/>
      <c r="R46" s="420"/>
      <c r="S46" s="420"/>
      <c r="T46" s="420"/>
      <c r="U46" s="420"/>
      <c r="V46" s="420"/>
      <c r="W46" s="420"/>
      <c r="X46" s="420"/>
      <c r="Y46" s="420"/>
      <c r="Z46" s="420"/>
      <c r="AA46" s="420"/>
      <c r="AB46" s="420"/>
      <c r="AC46" s="420"/>
      <c r="AD46" s="420"/>
      <c r="AE46" s="420"/>
      <c r="AF46" s="420"/>
      <c r="AG46" s="420"/>
      <c r="AH46" s="420"/>
      <c r="AI46" s="420"/>
      <c r="AJ46" s="420"/>
      <c r="AK46" s="420"/>
      <c r="AL46" s="421"/>
      <c r="AM46" s="345"/>
      <c r="AN46" s="346"/>
      <c r="AO46" s="346"/>
      <c r="AP46" s="346"/>
      <c r="AQ46" s="346"/>
      <c r="AR46" s="347"/>
      <c r="AS46" s="334" t="s">
        <v>553</v>
      </c>
      <c r="AT46" s="335"/>
      <c r="AU46" s="335"/>
      <c r="AV46" s="335"/>
      <c r="AW46" s="335"/>
      <c r="AX46" s="335"/>
      <c r="AY46" s="335"/>
      <c r="AZ46" s="336"/>
      <c r="BA46" s="345" t="s">
        <v>731</v>
      </c>
      <c r="BB46" s="346"/>
      <c r="BC46" s="346"/>
      <c r="BD46" s="346"/>
      <c r="BE46" s="346"/>
      <c r="BF46" s="346"/>
      <c r="BG46" s="347"/>
      <c r="BH46" s="325"/>
      <c r="BI46" s="326"/>
      <c r="BJ46" s="326"/>
      <c r="BK46" s="326"/>
      <c r="BL46" s="327"/>
      <c r="BM46" s="351"/>
      <c r="BN46" s="312"/>
      <c r="BO46" s="311"/>
      <c r="BP46" s="312"/>
      <c r="BQ46" s="311"/>
      <c r="BR46" s="312"/>
      <c r="BS46" s="311"/>
      <c r="BT46" s="312"/>
      <c r="BU46" s="311"/>
      <c r="BV46" s="312"/>
      <c r="BW46" s="311"/>
      <c r="BX46" s="415"/>
      <c r="CA46" s="23">
        <f>DATEVALUE(C46&amp;F46&amp;H46&amp;J46)</f>
        <v>44317</v>
      </c>
      <c r="HI46" s="19"/>
      <c r="HJ46" s="19"/>
      <c r="HK46" s="19"/>
      <c r="HL46" s="19"/>
      <c r="HM46" s="19"/>
      <c r="HN46" s="19"/>
      <c r="HO46" s="19"/>
      <c r="HP46" s="19"/>
    </row>
    <row r="47" spans="1:224" ht="15.75" customHeight="1">
      <c r="A47" s="438"/>
      <c r="B47" s="439"/>
      <c r="C47" s="348"/>
      <c r="D47" s="349"/>
      <c r="E47" s="349"/>
      <c r="F47" s="349"/>
      <c r="G47" s="349"/>
      <c r="H47" s="349"/>
      <c r="I47" s="349"/>
      <c r="J47" s="349"/>
      <c r="K47" s="350"/>
      <c r="L47" s="420"/>
      <c r="M47" s="420"/>
      <c r="N47" s="420"/>
      <c r="O47" s="420"/>
      <c r="P47" s="420"/>
      <c r="Q47" s="420"/>
      <c r="R47" s="420"/>
      <c r="S47" s="420"/>
      <c r="T47" s="420"/>
      <c r="U47" s="420"/>
      <c r="V47" s="420"/>
      <c r="W47" s="420"/>
      <c r="X47" s="420"/>
      <c r="Y47" s="420"/>
      <c r="Z47" s="420"/>
      <c r="AA47" s="420"/>
      <c r="AB47" s="420"/>
      <c r="AC47" s="420"/>
      <c r="AD47" s="420"/>
      <c r="AE47" s="420"/>
      <c r="AF47" s="420"/>
      <c r="AG47" s="420"/>
      <c r="AH47" s="420"/>
      <c r="AI47" s="420"/>
      <c r="AJ47" s="420"/>
      <c r="AK47" s="420"/>
      <c r="AL47" s="421"/>
      <c r="AM47" s="345"/>
      <c r="AN47" s="346"/>
      <c r="AO47" s="346"/>
      <c r="AP47" s="346"/>
      <c r="AQ47" s="346"/>
      <c r="AR47" s="347"/>
      <c r="AS47" s="334"/>
      <c r="AT47" s="335"/>
      <c r="AU47" s="335"/>
      <c r="AV47" s="335"/>
      <c r="AW47" s="335"/>
      <c r="AX47" s="335"/>
      <c r="AY47" s="335"/>
      <c r="AZ47" s="336"/>
      <c r="BA47" s="345" t="s">
        <v>732</v>
      </c>
      <c r="BB47" s="346"/>
      <c r="BC47" s="346"/>
      <c r="BD47" s="346"/>
      <c r="BE47" s="346"/>
      <c r="BF47" s="346"/>
      <c r="BG47" s="347"/>
      <c r="BH47" s="351"/>
      <c r="BI47" s="352"/>
      <c r="BJ47" s="352"/>
      <c r="BK47" s="352"/>
      <c r="BL47" s="415"/>
      <c r="BM47" s="351"/>
      <c r="BN47" s="312"/>
      <c r="BO47" s="311"/>
      <c r="BP47" s="312"/>
      <c r="BQ47" s="311"/>
      <c r="BR47" s="312"/>
      <c r="BS47" s="311"/>
      <c r="BT47" s="312"/>
      <c r="BU47" s="311"/>
      <c r="BV47" s="312"/>
      <c r="BW47" s="311"/>
      <c r="BX47" s="415"/>
    </row>
    <row r="48" spans="1:224" ht="15.75" customHeight="1">
      <c r="A48" s="438"/>
      <c r="B48" s="439"/>
      <c r="C48" s="381"/>
      <c r="D48" s="382"/>
      <c r="E48" s="382"/>
      <c r="F48" s="382"/>
      <c r="G48" s="382"/>
      <c r="H48" s="382"/>
      <c r="I48" s="382"/>
      <c r="J48" s="382"/>
      <c r="K48" s="383"/>
      <c r="L48" s="420"/>
      <c r="M48" s="420"/>
      <c r="N48" s="420"/>
      <c r="O48" s="420"/>
      <c r="P48" s="420"/>
      <c r="Q48" s="420"/>
      <c r="R48" s="420"/>
      <c r="S48" s="420"/>
      <c r="T48" s="420"/>
      <c r="U48" s="420"/>
      <c r="V48" s="420"/>
      <c r="W48" s="420"/>
      <c r="X48" s="420"/>
      <c r="Y48" s="420"/>
      <c r="Z48" s="420"/>
      <c r="AA48" s="420"/>
      <c r="AB48" s="420"/>
      <c r="AC48" s="420"/>
      <c r="AD48" s="420"/>
      <c r="AE48" s="420"/>
      <c r="AF48" s="420"/>
      <c r="AG48" s="420"/>
      <c r="AH48" s="420"/>
      <c r="AI48" s="420"/>
      <c r="AJ48" s="420"/>
      <c r="AK48" s="420"/>
      <c r="AL48" s="421"/>
      <c r="AM48" s="345"/>
      <c r="AN48" s="346"/>
      <c r="AO48" s="346"/>
      <c r="AP48" s="346"/>
      <c r="AQ48" s="346"/>
      <c r="AR48" s="347"/>
      <c r="AS48" s="334"/>
      <c r="AT48" s="335"/>
      <c r="AU48" s="335"/>
      <c r="AV48" s="335"/>
      <c r="AW48" s="335"/>
      <c r="AX48" s="335"/>
      <c r="AY48" s="335"/>
      <c r="AZ48" s="336"/>
      <c r="BA48" s="345"/>
      <c r="BB48" s="346"/>
      <c r="BC48" s="346"/>
      <c r="BD48" s="346"/>
      <c r="BE48" s="346"/>
      <c r="BF48" s="346"/>
      <c r="BG48" s="347"/>
      <c r="BH48" s="354" t="s">
        <v>452</v>
      </c>
      <c r="BI48" s="355"/>
      <c r="BJ48" s="355"/>
      <c r="BK48" s="355"/>
      <c r="BL48" s="356"/>
      <c r="BM48" s="351"/>
      <c r="BN48" s="312"/>
      <c r="BO48" s="311"/>
      <c r="BP48" s="312"/>
      <c r="BQ48" s="311"/>
      <c r="BR48" s="312"/>
      <c r="BS48" s="311"/>
      <c r="BT48" s="312"/>
      <c r="BU48" s="311"/>
      <c r="BV48" s="312"/>
      <c r="BW48" s="311"/>
      <c r="BX48" s="415"/>
    </row>
    <row r="49" spans="1:224" ht="75" customHeight="1">
      <c r="A49" s="440"/>
      <c r="B49" s="441"/>
      <c r="C49" s="357">
        <f ca="1">IFERROR(IF(AND(C46="",H46=""),ROUNDDOWN((DATEDIF($CA44,TODAY(),"m")+1)/12,0),ROUNDDOWN((DATEDIF($CA44,$CA46,"m")+1)/12,0)),"")</f>
        <v>0</v>
      </c>
      <c r="D49" s="358"/>
      <c r="E49" s="358"/>
      <c r="F49" s="384" t="s">
        <v>451</v>
      </c>
      <c r="G49" s="384"/>
      <c r="H49" s="358">
        <f ca="1">IFERROR(IF(AND(C46="",H46=""),DATEDIF($CA44,TODAY(),"m")-C49*12+1,DATEDIF($CA44,$CA46,"m")-C49*12+1),"")</f>
        <v>6</v>
      </c>
      <c r="I49" s="358"/>
      <c r="J49" s="384" t="s">
        <v>450</v>
      </c>
      <c r="K49" s="385"/>
      <c r="L49" s="647" t="s">
        <v>552</v>
      </c>
      <c r="M49" s="516"/>
      <c r="N49" s="516"/>
      <c r="O49" s="516"/>
      <c r="P49" s="516"/>
      <c r="Q49" s="516"/>
      <c r="R49" s="516"/>
      <c r="S49" s="516"/>
      <c r="T49" s="516"/>
      <c r="U49" s="516"/>
      <c r="V49" s="516"/>
      <c r="W49" s="516"/>
      <c r="X49" s="516"/>
      <c r="Y49" s="516"/>
      <c r="Z49" s="516"/>
      <c r="AA49" s="516"/>
      <c r="AB49" s="516"/>
      <c r="AC49" s="516"/>
      <c r="AD49" s="516"/>
      <c r="AE49" s="516"/>
      <c r="AF49" s="516"/>
      <c r="AG49" s="516"/>
      <c r="AH49" s="516"/>
      <c r="AI49" s="516"/>
      <c r="AJ49" s="516"/>
      <c r="AK49" s="516"/>
      <c r="AL49" s="517"/>
      <c r="AM49" s="389"/>
      <c r="AN49" s="390"/>
      <c r="AO49" s="390"/>
      <c r="AP49" s="390"/>
      <c r="AQ49" s="390"/>
      <c r="AR49" s="391"/>
      <c r="AS49" s="386"/>
      <c r="AT49" s="387"/>
      <c r="AU49" s="387"/>
      <c r="AV49" s="387"/>
      <c r="AW49" s="387"/>
      <c r="AX49" s="387"/>
      <c r="AY49" s="387"/>
      <c r="AZ49" s="388"/>
      <c r="BA49" s="389"/>
      <c r="BB49" s="390"/>
      <c r="BC49" s="390"/>
      <c r="BD49" s="390"/>
      <c r="BE49" s="390"/>
      <c r="BF49" s="390"/>
      <c r="BG49" s="391"/>
      <c r="BH49" s="392" t="s">
        <v>324</v>
      </c>
      <c r="BI49" s="393"/>
      <c r="BJ49" s="393"/>
      <c r="BK49" s="393"/>
      <c r="BL49" s="394"/>
      <c r="BM49" s="412"/>
      <c r="BN49" s="314"/>
      <c r="BO49" s="313"/>
      <c r="BP49" s="314"/>
      <c r="BQ49" s="313"/>
      <c r="BR49" s="314"/>
      <c r="BS49" s="313"/>
      <c r="BT49" s="314"/>
      <c r="BU49" s="313"/>
      <c r="BV49" s="314"/>
      <c r="BW49" s="313"/>
      <c r="BX49" s="416"/>
      <c r="CA49" s="23"/>
    </row>
    <row r="50" spans="1:224" ht="15.75" customHeight="1">
      <c r="A50" s="436" t="s">
        <v>551</v>
      </c>
      <c r="B50" s="437"/>
      <c r="C50" s="442" t="s">
        <v>535</v>
      </c>
      <c r="D50" s="443"/>
      <c r="E50" s="443"/>
      <c r="F50" s="444" t="s">
        <v>451</v>
      </c>
      <c r="G50" s="444"/>
      <c r="H50" s="445" t="s">
        <v>509</v>
      </c>
      <c r="I50" s="445"/>
      <c r="J50" s="444" t="s">
        <v>359</v>
      </c>
      <c r="K50" s="446"/>
      <c r="L50" s="447" t="s">
        <v>550</v>
      </c>
      <c r="M50" s="407"/>
      <c r="N50" s="407"/>
      <c r="O50" s="407"/>
      <c r="P50" s="407"/>
      <c r="Q50" s="407"/>
      <c r="R50" s="407"/>
      <c r="S50" s="407"/>
      <c r="T50" s="407"/>
      <c r="U50" s="407"/>
      <c r="V50" s="407"/>
      <c r="W50" s="407"/>
      <c r="X50" s="407"/>
      <c r="Y50" s="407"/>
      <c r="Z50" s="407"/>
      <c r="AA50" s="407"/>
      <c r="AB50" s="407"/>
      <c r="AC50" s="407"/>
      <c r="AD50" s="407"/>
      <c r="AE50" s="407"/>
      <c r="AF50" s="407"/>
      <c r="AG50" s="407"/>
      <c r="AH50" s="407"/>
      <c r="AI50" s="407"/>
      <c r="AJ50" s="407"/>
      <c r="AK50" s="407"/>
      <c r="AL50" s="408"/>
      <c r="AM50" s="430" t="s">
        <v>549</v>
      </c>
      <c r="AN50" s="428"/>
      <c r="AO50" s="428"/>
      <c r="AP50" s="428"/>
      <c r="AQ50" s="428"/>
      <c r="AR50" s="429"/>
      <c r="AS50" s="430" t="s">
        <v>548</v>
      </c>
      <c r="AT50" s="431"/>
      <c r="AU50" s="431"/>
      <c r="AV50" s="431"/>
      <c r="AW50" s="431"/>
      <c r="AX50" s="431"/>
      <c r="AY50" s="431"/>
      <c r="AZ50" s="432"/>
      <c r="BA50" s="55" t="s">
        <v>547</v>
      </c>
      <c r="BB50" s="54"/>
      <c r="BC50" s="54"/>
      <c r="BD50" s="54"/>
      <c r="BE50" s="54"/>
      <c r="BF50" s="54"/>
      <c r="BG50" s="53"/>
      <c r="BH50" s="433" t="s">
        <v>467</v>
      </c>
      <c r="BI50" s="434"/>
      <c r="BJ50" s="434"/>
      <c r="BK50" s="434"/>
      <c r="BL50" s="435"/>
      <c r="BM50" s="410" t="s">
        <v>466</v>
      </c>
      <c r="BN50" s="411"/>
      <c r="BO50" s="413" t="s">
        <v>529</v>
      </c>
      <c r="BP50" s="411"/>
      <c r="BQ50" s="413"/>
      <c r="BR50" s="411"/>
      <c r="BS50" s="413" t="s">
        <v>465</v>
      </c>
      <c r="BT50" s="411"/>
      <c r="BU50" s="413" t="s">
        <v>465</v>
      </c>
      <c r="BV50" s="411"/>
      <c r="BW50" s="413" t="s">
        <v>465</v>
      </c>
      <c r="BX50" s="414"/>
      <c r="CA50" s="23">
        <f>DATEVALUE(C50&amp;F50&amp;H50&amp;J50)</f>
        <v>43374</v>
      </c>
      <c r="HI50" s="19"/>
      <c r="HJ50" s="19"/>
      <c r="HK50" s="19"/>
      <c r="HL50" s="19"/>
      <c r="HM50" s="19"/>
      <c r="HN50" s="19"/>
      <c r="HO50" s="19"/>
      <c r="HP50" s="19"/>
    </row>
    <row r="51" spans="1:224" ht="15.75" customHeight="1">
      <c r="A51" s="438"/>
      <c r="B51" s="439"/>
      <c r="C51" s="318" t="s">
        <v>464</v>
      </c>
      <c r="D51" s="319"/>
      <c r="E51" s="319"/>
      <c r="F51" s="319"/>
      <c r="G51" s="319"/>
      <c r="H51" s="319"/>
      <c r="I51" s="319"/>
      <c r="J51" s="319"/>
      <c r="K51" s="320"/>
      <c r="L51" s="631" t="s">
        <v>546</v>
      </c>
      <c r="M51" s="632"/>
      <c r="N51" s="632"/>
      <c r="O51" s="632"/>
      <c r="P51" s="632"/>
      <c r="Q51" s="632"/>
      <c r="R51" s="632"/>
      <c r="S51" s="632"/>
      <c r="T51" s="632"/>
      <c r="U51" s="632"/>
      <c r="V51" s="632"/>
      <c r="W51" s="632"/>
      <c r="X51" s="632"/>
      <c r="Y51" s="632"/>
      <c r="Z51" s="632"/>
      <c r="AA51" s="632"/>
      <c r="AB51" s="632"/>
      <c r="AC51" s="632"/>
      <c r="AD51" s="632"/>
      <c r="AE51" s="632"/>
      <c r="AF51" s="632"/>
      <c r="AG51" s="632"/>
      <c r="AH51" s="632"/>
      <c r="AI51" s="632"/>
      <c r="AJ51" s="632"/>
      <c r="AK51" s="632"/>
      <c r="AL51" s="633"/>
      <c r="AM51" s="345"/>
      <c r="AN51" s="346"/>
      <c r="AO51" s="346"/>
      <c r="AP51" s="346"/>
      <c r="AQ51" s="346"/>
      <c r="AR51" s="347"/>
      <c r="AS51" s="334"/>
      <c r="AT51" s="335"/>
      <c r="AU51" s="335"/>
      <c r="AV51" s="335"/>
      <c r="AW51" s="335"/>
      <c r="AX51" s="335"/>
      <c r="AY51" s="335"/>
      <c r="AZ51" s="336"/>
      <c r="BA51" s="55" t="s">
        <v>545</v>
      </c>
      <c r="BB51" s="54"/>
      <c r="BC51" s="54"/>
      <c r="BD51" s="54"/>
      <c r="BE51" s="54"/>
      <c r="BF51" s="54"/>
      <c r="BG51" s="53"/>
      <c r="BH51" s="337" t="s">
        <v>185</v>
      </c>
      <c r="BI51" s="338"/>
      <c r="BJ51" s="338"/>
      <c r="BK51" s="338"/>
      <c r="BL51" s="339"/>
      <c r="BM51" s="351"/>
      <c r="BN51" s="312"/>
      <c r="BO51" s="311"/>
      <c r="BP51" s="312"/>
      <c r="BQ51" s="311"/>
      <c r="BR51" s="312"/>
      <c r="BS51" s="311"/>
      <c r="BT51" s="312"/>
      <c r="BU51" s="311"/>
      <c r="BV51" s="312"/>
      <c r="BW51" s="311"/>
      <c r="BX51" s="415"/>
      <c r="HI51" s="19"/>
      <c r="HJ51" s="19"/>
      <c r="HK51" s="19"/>
      <c r="HL51" s="19"/>
      <c r="HM51" s="19"/>
      <c r="HN51" s="19"/>
      <c r="HO51" s="19"/>
      <c r="HP51" s="19"/>
    </row>
    <row r="52" spans="1:224" ht="15.75" customHeight="1">
      <c r="A52" s="438"/>
      <c r="B52" s="439"/>
      <c r="C52" s="340" t="s">
        <v>544</v>
      </c>
      <c r="D52" s="341"/>
      <c r="E52" s="341"/>
      <c r="F52" s="342" t="s">
        <v>451</v>
      </c>
      <c r="G52" s="342"/>
      <c r="H52" s="343" t="s">
        <v>459</v>
      </c>
      <c r="I52" s="343"/>
      <c r="J52" s="342" t="s">
        <v>359</v>
      </c>
      <c r="K52" s="344"/>
      <c r="L52" s="634"/>
      <c r="M52" s="634"/>
      <c r="N52" s="634"/>
      <c r="O52" s="634"/>
      <c r="P52" s="634"/>
      <c r="Q52" s="634"/>
      <c r="R52" s="634"/>
      <c r="S52" s="634"/>
      <c r="T52" s="634"/>
      <c r="U52" s="634"/>
      <c r="V52" s="634"/>
      <c r="W52" s="634"/>
      <c r="X52" s="634"/>
      <c r="Y52" s="634"/>
      <c r="Z52" s="634"/>
      <c r="AA52" s="634"/>
      <c r="AB52" s="634"/>
      <c r="AC52" s="634"/>
      <c r="AD52" s="634"/>
      <c r="AE52" s="634"/>
      <c r="AF52" s="634"/>
      <c r="AG52" s="634"/>
      <c r="AH52" s="634"/>
      <c r="AI52" s="634"/>
      <c r="AJ52" s="634"/>
      <c r="AK52" s="634"/>
      <c r="AL52" s="635"/>
      <c r="AM52" s="345"/>
      <c r="AN52" s="346"/>
      <c r="AO52" s="346"/>
      <c r="AP52" s="346"/>
      <c r="AQ52" s="346"/>
      <c r="AR52" s="347"/>
      <c r="AS52" s="334"/>
      <c r="AT52" s="335"/>
      <c r="AU52" s="335"/>
      <c r="AV52" s="335"/>
      <c r="AW52" s="335"/>
      <c r="AX52" s="335"/>
      <c r="AY52" s="335"/>
      <c r="AZ52" s="336"/>
      <c r="BA52" s="345" t="s">
        <v>530</v>
      </c>
      <c r="BB52" s="346"/>
      <c r="BC52" s="346"/>
      <c r="BD52" s="346"/>
      <c r="BE52" s="346"/>
      <c r="BF52" s="346"/>
      <c r="BG52" s="347"/>
      <c r="BH52" s="325"/>
      <c r="BI52" s="326"/>
      <c r="BJ52" s="326"/>
      <c r="BK52" s="326"/>
      <c r="BL52" s="327"/>
      <c r="BM52" s="351"/>
      <c r="BN52" s="312"/>
      <c r="BO52" s="311"/>
      <c r="BP52" s="312"/>
      <c r="BQ52" s="311"/>
      <c r="BR52" s="312"/>
      <c r="BS52" s="311"/>
      <c r="BT52" s="312"/>
      <c r="BU52" s="311"/>
      <c r="BV52" s="312"/>
      <c r="BW52" s="311"/>
      <c r="BX52" s="415"/>
      <c r="CA52" s="23">
        <f>DATEVALUE(C52&amp;F52&amp;H52&amp;J52)</f>
        <v>44075</v>
      </c>
      <c r="HI52" s="19"/>
      <c r="HJ52" s="19"/>
      <c r="HK52" s="19"/>
      <c r="HL52" s="19"/>
      <c r="HM52" s="19"/>
      <c r="HN52" s="19"/>
      <c r="HO52" s="19"/>
      <c r="HP52" s="19"/>
    </row>
    <row r="53" spans="1:224" ht="15.75" customHeight="1">
      <c r="A53" s="438"/>
      <c r="B53" s="439"/>
      <c r="C53" s="348"/>
      <c r="D53" s="349"/>
      <c r="E53" s="349"/>
      <c r="F53" s="349"/>
      <c r="G53" s="349"/>
      <c r="H53" s="349"/>
      <c r="I53" s="349"/>
      <c r="J53" s="349"/>
      <c r="K53" s="350"/>
      <c r="L53" s="634"/>
      <c r="M53" s="634"/>
      <c r="N53" s="634"/>
      <c r="O53" s="634"/>
      <c r="P53" s="634"/>
      <c r="Q53" s="634"/>
      <c r="R53" s="634"/>
      <c r="S53" s="634"/>
      <c r="T53" s="634"/>
      <c r="U53" s="634"/>
      <c r="V53" s="634"/>
      <c r="W53" s="634"/>
      <c r="X53" s="634"/>
      <c r="Y53" s="634"/>
      <c r="Z53" s="634"/>
      <c r="AA53" s="634"/>
      <c r="AB53" s="634"/>
      <c r="AC53" s="634"/>
      <c r="AD53" s="634"/>
      <c r="AE53" s="634"/>
      <c r="AF53" s="634"/>
      <c r="AG53" s="634"/>
      <c r="AH53" s="634"/>
      <c r="AI53" s="634"/>
      <c r="AJ53" s="634"/>
      <c r="AK53" s="634"/>
      <c r="AL53" s="635"/>
      <c r="AM53" s="345"/>
      <c r="AN53" s="346"/>
      <c r="AO53" s="346"/>
      <c r="AP53" s="346"/>
      <c r="AQ53" s="346"/>
      <c r="AR53" s="347"/>
      <c r="AS53" s="334"/>
      <c r="AT53" s="335"/>
      <c r="AU53" s="335"/>
      <c r="AV53" s="335"/>
      <c r="AW53" s="335"/>
      <c r="AX53" s="335"/>
      <c r="AY53" s="335"/>
      <c r="AZ53" s="336"/>
      <c r="BA53" s="345"/>
      <c r="BB53" s="346"/>
      <c r="BC53" s="346"/>
      <c r="BD53" s="346"/>
      <c r="BE53" s="346"/>
      <c r="BF53" s="346"/>
      <c r="BG53" s="347"/>
      <c r="BH53" s="351"/>
      <c r="BI53" s="352"/>
      <c r="BJ53" s="352"/>
      <c r="BK53" s="352"/>
      <c r="BL53" s="415"/>
      <c r="BM53" s="351"/>
      <c r="BN53" s="312"/>
      <c r="BO53" s="311"/>
      <c r="BP53" s="312"/>
      <c r="BQ53" s="311"/>
      <c r="BR53" s="312"/>
      <c r="BS53" s="311"/>
      <c r="BT53" s="312"/>
      <c r="BU53" s="311"/>
      <c r="BV53" s="312"/>
      <c r="BW53" s="311"/>
      <c r="BX53" s="415"/>
    </row>
    <row r="54" spans="1:224" ht="15" customHeight="1">
      <c r="A54" s="438"/>
      <c r="B54" s="439"/>
      <c r="C54" s="381"/>
      <c r="D54" s="382"/>
      <c r="E54" s="382"/>
      <c r="F54" s="382"/>
      <c r="G54" s="382"/>
      <c r="H54" s="382"/>
      <c r="I54" s="382"/>
      <c r="J54" s="382"/>
      <c r="K54" s="383"/>
      <c r="L54" s="634"/>
      <c r="M54" s="634"/>
      <c r="N54" s="634"/>
      <c r="O54" s="634"/>
      <c r="P54" s="634"/>
      <c r="Q54" s="634"/>
      <c r="R54" s="634"/>
      <c r="S54" s="634"/>
      <c r="T54" s="634"/>
      <c r="U54" s="634"/>
      <c r="V54" s="634"/>
      <c r="W54" s="634"/>
      <c r="X54" s="634"/>
      <c r="Y54" s="634"/>
      <c r="Z54" s="634"/>
      <c r="AA54" s="634"/>
      <c r="AB54" s="634"/>
      <c r="AC54" s="634"/>
      <c r="AD54" s="634"/>
      <c r="AE54" s="634"/>
      <c r="AF54" s="634"/>
      <c r="AG54" s="634"/>
      <c r="AH54" s="634"/>
      <c r="AI54" s="634"/>
      <c r="AJ54" s="634"/>
      <c r="AK54" s="634"/>
      <c r="AL54" s="635"/>
      <c r="AM54" s="345"/>
      <c r="AN54" s="346"/>
      <c r="AO54" s="346"/>
      <c r="AP54" s="346"/>
      <c r="AQ54" s="346"/>
      <c r="AR54" s="347"/>
      <c r="AS54" s="334"/>
      <c r="AT54" s="335"/>
      <c r="AU54" s="335"/>
      <c r="AV54" s="335"/>
      <c r="AW54" s="335"/>
      <c r="AX54" s="335"/>
      <c r="AY54" s="335"/>
      <c r="AZ54" s="336"/>
      <c r="BA54" s="345"/>
      <c r="BB54" s="346"/>
      <c r="BC54" s="346"/>
      <c r="BD54" s="346"/>
      <c r="BE54" s="346"/>
      <c r="BF54" s="346"/>
      <c r="BG54" s="347"/>
      <c r="BH54" s="354" t="s">
        <v>452</v>
      </c>
      <c r="BI54" s="355"/>
      <c r="BJ54" s="355"/>
      <c r="BK54" s="355"/>
      <c r="BL54" s="356"/>
      <c r="BM54" s="351"/>
      <c r="BN54" s="312"/>
      <c r="BO54" s="311"/>
      <c r="BP54" s="312"/>
      <c r="BQ54" s="311"/>
      <c r="BR54" s="312"/>
      <c r="BS54" s="311"/>
      <c r="BT54" s="312"/>
      <c r="BU54" s="311"/>
      <c r="BV54" s="312"/>
      <c r="BW54" s="311"/>
      <c r="BX54" s="415"/>
    </row>
    <row r="55" spans="1:224" ht="15.75" customHeight="1">
      <c r="A55" s="440"/>
      <c r="B55" s="441"/>
      <c r="C55" s="357">
        <f ca="1">IFERROR(IF(AND(C52="",H52=""),ROUNDDOWN((DATEDIF($CA50,TODAY(),"m")+1)/12,0),ROUNDDOWN((DATEDIF($CA50,$CA52,"m")+1)/12,0)),"")</f>
        <v>2</v>
      </c>
      <c r="D55" s="358"/>
      <c r="E55" s="358"/>
      <c r="F55" s="384" t="s">
        <v>451</v>
      </c>
      <c r="G55" s="384"/>
      <c r="H55" s="358">
        <f ca="1">IFERROR(IF(AND(C52="",H52=""),DATEDIF($CA50,TODAY(),"m")-C55*12+1,DATEDIF($CA50,$CA52,"m")-C55*12+1),"")</f>
        <v>0</v>
      </c>
      <c r="I55" s="358"/>
      <c r="J55" s="384" t="s">
        <v>450</v>
      </c>
      <c r="K55" s="385"/>
      <c r="L55" s="636"/>
      <c r="M55" s="636"/>
      <c r="N55" s="636"/>
      <c r="O55" s="636"/>
      <c r="P55" s="636"/>
      <c r="Q55" s="636"/>
      <c r="R55" s="636"/>
      <c r="S55" s="636"/>
      <c r="T55" s="636"/>
      <c r="U55" s="636"/>
      <c r="V55" s="636"/>
      <c r="W55" s="636"/>
      <c r="X55" s="636"/>
      <c r="Y55" s="636"/>
      <c r="Z55" s="636"/>
      <c r="AA55" s="636"/>
      <c r="AB55" s="636"/>
      <c r="AC55" s="636"/>
      <c r="AD55" s="636"/>
      <c r="AE55" s="636"/>
      <c r="AF55" s="636"/>
      <c r="AG55" s="636"/>
      <c r="AH55" s="636"/>
      <c r="AI55" s="636"/>
      <c r="AJ55" s="636"/>
      <c r="AK55" s="636"/>
      <c r="AL55" s="637"/>
      <c r="AM55" s="389"/>
      <c r="AN55" s="390"/>
      <c r="AO55" s="390"/>
      <c r="AP55" s="390"/>
      <c r="AQ55" s="390"/>
      <c r="AR55" s="391"/>
      <c r="AS55" s="386"/>
      <c r="AT55" s="387"/>
      <c r="AU55" s="387"/>
      <c r="AV55" s="387"/>
      <c r="AW55" s="387"/>
      <c r="AX55" s="387"/>
      <c r="AY55" s="387"/>
      <c r="AZ55" s="388"/>
      <c r="BA55" s="389"/>
      <c r="BB55" s="390"/>
      <c r="BC55" s="390"/>
      <c r="BD55" s="390"/>
      <c r="BE55" s="390"/>
      <c r="BF55" s="390"/>
      <c r="BG55" s="391"/>
      <c r="BH55" s="392" t="s">
        <v>324</v>
      </c>
      <c r="BI55" s="393"/>
      <c r="BJ55" s="393"/>
      <c r="BK55" s="393"/>
      <c r="BL55" s="394"/>
      <c r="BM55" s="412"/>
      <c r="BN55" s="314"/>
      <c r="BO55" s="313"/>
      <c r="BP55" s="314"/>
      <c r="BQ55" s="313"/>
      <c r="BR55" s="314"/>
      <c r="BS55" s="313"/>
      <c r="BT55" s="314"/>
      <c r="BU55" s="313"/>
      <c r="BV55" s="314"/>
      <c r="BW55" s="313"/>
      <c r="BX55" s="416"/>
      <c r="CA55" s="23"/>
    </row>
    <row r="56" spans="1:224" ht="15.75" customHeight="1">
      <c r="A56" s="436" t="s">
        <v>543</v>
      </c>
      <c r="B56" s="437"/>
      <c r="C56" s="442" t="s">
        <v>542</v>
      </c>
      <c r="D56" s="443"/>
      <c r="E56" s="443"/>
      <c r="F56" s="444" t="s">
        <v>451</v>
      </c>
      <c r="G56" s="444"/>
      <c r="H56" s="445" t="s">
        <v>329</v>
      </c>
      <c r="I56" s="445"/>
      <c r="J56" s="444" t="s">
        <v>359</v>
      </c>
      <c r="K56" s="446"/>
      <c r="L56" s="447" t="s">
        <v>541</v>
      </c>
      <c r="M56" s="407"/>
      <c r="N56" s="407"/>
      <c r="O56" s="407"/>
      <c r="P56" s="407"/>
      <c r="Q56" s="407"/>
      <c r="R56" s="407"/>
      <c r="S56" s="407"/>
      <c r="T56" s="407"/>
      <c r="U56" s="407"/>
      <c r="V56" s="407"/>
      <c r="W56" s="407"/>
      <c r="X56" s="407"/>
      <c r="Y56" s="407"/>
      <c r="Z56" s="407"/>
      <c r="AA56" s="407"/>
      <c r="AB56" s="407"/>
      <c r="AC56" s="407"/>
      <c r="AD56" s="407"/>
      <c r="AE56" s="407"/>
      <c r="AF56" s="407"/>
      <c r="AG56" s="407"/>
      <c r="AH56" s="407"/>
      <c r="AI56" s="407"/>
      <c r="AJ56" s="407"/>
      <c r="AK56" s="407"/>
      <c r="AL56" s="408"/>
      <c r="AM56" s="427" t="s">
        <v>435</v>
      </c>
      <c r="AN56" s="428"/>
      <c r="AO56" s="428"/>
      <c r="AP56" s="428"/>
      <c r="AQ56" s="428"/>
      <c r="AR56" s="429"/>
      <c r="AS56" s="430" t="s">
        <v>540</v>
      </c>
      <c r="AT56" s="431"/>
      <c r="AU56" s="431"/>
      <c r="AV56" s="431"/>
      <c r="AW56" s="431"/>
      <c r="AX56" s="431"/>
      <c r="AY56" s="431"/>
      <c r="AZ56" s="432"/>
      <c r="BA56" s="424" t="s">
        <v>539</v>
      </c>
      <c r="BB56" s="425"/>
      <c r="BC56" s="425"/>
      <c r="BD56" s="425"/>
      <c r="BE56" s="425"/>
      <c r="BF56" s="425"/>
      <c r="BG56" s="426"/>
      <c r="BH56" s="433" t="s">
        <v>467</v>
      </c>
      <c r="BI56" s="434"/>
      <c r="BJ56" s="434"/>
      <c r="BK56" s="434"/>
      <c r="BL56" s="435"/>
      <c r="BM56" s="410" t="s">
        <v>466</v>
      </c>
      <c r="BN56" s="411"/>
      <c r="BO56" s="413" t="s">
        <v>465</v>
      </c>
      <c r="BP56" s="411"/>
      <c r="BQ56" s="413" t="s">
        <v>465</v>
      </c>
      <c r="BR56" s="411"/>
      <c r="BS56" s="413" t="s">
        <v>465</v>
      </c>
      <c r="BT56" s="411"/>
      <c r="BU56" s="413" t="s">
        <v>465</v>
      </c>
      <c r="BV56" s="411"/>
      <c r="BW56" s="413" t="s">
        <v>465</v>
      </c>
      <c r="BX56" s="414"/>
      <c r="CA56" s="23">
        <f>DATEVALUE(C56&amp;F56&amp;H56&amp;J56)</f>
        <v>43101</v>
      </c>
      <c r="HI56" s="19"/>
      <c r="HJ56" s="19"/>
      <c r="HK56" s="19"/>
      <c r="HL56" s="19"/>
      <c r="HM56" s="19"/>
      <c r="HN56" s="19"/>
      <c r="HO56" s="19"/>
      <c r="HP56" s="19"/>
    </row>
    <row r="57" spans="1:224" ht="15.75" customHeight="1">
      <c r="A57" s="438"/>
      <c r="B57" s="439"/>
      <c r="C57" s="318" t="s">
        <v>464</v>
      </c>
      <c r="D57" s="319"/>
      <c r="E57" s="319"/>
      <c r="F57" s="319"/>
      <c r="G57" s="319"/>
      <c r="H57" s="319"/>
      <c r="I57" s="319"/>
      <c r="J57" s="319"/>
      <c r="K57" s="320"/>
      <c r="L57" s="399" t="s">
        <v>538</v>
      </c>
      <c r="M57" s="629"/>
      <c r="N57" s="629"/>
      <c r="O57" s="629"/>
      <c r="P57" s="629"/>
      <c r="Q57" s="629"/>
      <c r="R57" s="629"/>
      <c r="S57" s="629"/>
      <c r="T57" s="629"/>
      <c r="U57" s="629"/>
      <c r="V57" s="629"/>
      <c r="W57" s="629"/>
      <c r="X57" s="629"/>
      <c r="Y57" s="629"/>
      <c r="Z57" s="629"/>
      <c r="AA57" s="629"/>
      <c r="AB57" s="629"/>
      <c r="AC57" s="629"/>
      <c r="AD57" s="629"/>
      <c r="AE57" s="629"/>
      <c r="AF57" s="629"/>
      <c r="AG57" s="629"/>
      <c r="AH57" s="629"/>
      <c r="AI57" s="629"/>
      <c r="AJ57" s="629"/>
      <c r="AK57" s="629"/>
      <c r="AL57" s="630"/>
      <c r="AM57" s="345"/>
      <c r="AN57" s="346"/>
      <c r="AO57" s="346"/>
      <c r="AP57" s="346"/>
      <c r="AQ57" s="346"/>
      <c r="AR57" s="347"/>
      <c r="AS57" s="334" t="s">
        <v>537</v>
      </c>
      <c r="AT57" s="335"/>
      <c r="AU57" s="335"/>
      <c r="AV57" s="335"/>
      <c r="AW57" s="335"/>
      <c r="AX57" s="335"/>
      <c r="AY57" s="335"/>
      <c r="AZ57" s="336"/>
      <c r="BA57" s="345" t="s">
        <v>536</v>
      </c>
      <c r="BB57" s="346"/>
      <c r="BC57" s="346"/>
      <c r="BD57" s="346"/>
      <c r="BE57" s="346"/>
      <c r="BF57" s="346"/>
      <c r="BG57" s="347"/>
      <c r="BH57" s="337" t="s">
        <v>288</v>
      </c>
      <c r="BI57" s="338"/>
      <c r="BJ57" s="338"/>
      <c r="BK57" s="338"/>
      <c r="BL57" s="339"/>
      <c r="BM57" s="351"/>
      <c r="BN57" s="312"/>
      <c r="BO57" s="311"/>
      <c r="BP57" s="312"/>
      <c r="BQ57" s="311"/>
      <c r="BR57" s="312"/>
      <c r="BS57" s="311"/>
      <c r="BT57" s="312"/>
      <c r="BU57" s="311"/>
      <c r="BV57" s="312"/>
      <c r="BW57" s="311"/>
      <c r="BX57" s="415"/>
      <c r="HI57" s="19"/>
      <c r="HJ57" s="19"/>
      <c r="HK57" s="19"/>
      <c r="HL57" s="19"/>
      <c r="HM57" s="19"/>
      <c r="HN57" s="19"/>
      <c r="HO57" s="19"/>
      <c r="HP57" s="19"/>
    </row>
    <row r="58" spans="1:224" ht="15.75" customHeight="1">
      <c r="A58" s="438"/>
      <c r="B58" s="439"/>
      <c r="C58" s="340" t="s">
        <v>535</v>
      </c>
      <c r="D58" s="341"/>
      <c r="E58" s="341"/>
      <c r="F58" s="342" t="s">
        <v>451</v>
      </c>
      <c r="G58" s="342"/>
      <c r="H58" s="343" t="s">
        <v>459</v>
      </c>
      <c r="I58" s="343"/>
      <c r="J58" s="342" t="s">
        <v>359</v>
      </c>
      <c r="K58" s="344"/>
      <c r="L58" s="494"/>
      <c r="M58" s="494"/>
      <c r="N58" s="494"/>
      <c r="O58" s="494"/>
      <c r="P58" s="494"/>
      <c r="Q58" s="494"/>
      <c r="R58" s="494"/>
      <c r="S58" s="494"/>
      <c r="T58" s="494"/>
      <c r="U58" s="494"/>
      <c r="V58" s="494"/>
      <c r="W58" s="494"/>
      <c r="X58" s="494"/>
      <c r="Y58" s="494"/>
      <c r="Z58" s="494"/>
      <c r="AA58" s="494"/>
      <c r="AB58" s="494"/>
      <c r="AC58" s="494"/>
      <c r="AD58" s="494"/>
      <c r="AE58" s="494"/>
      <c r="AF58" s="494"/>
      <c r="AG58" s="494"/>
      <c r="AH58" s="494"/>
      <c r="AI58" s="494"/>
      <c r="AJ58" s="494"/>
      <c r="AK58" s="494"/>
      <c r="AL58" s="495"/>
      <c r="AM58" s="345"/>
      <c r="AN58" s="346"/>
      <c r="AO58" s="346"/>
      <c r="AP58" s="346"/>
      <c r="AQ58" s="346"/>
      <c r="AR58" s="347"/>
      <c r="AS58" s="334" t="s">
        <v>527</v>
      </c>
      <c r="AT58" s="335"/>
      <c r="AU58" s="335"/>
      <c r="AV58" s="335"/>
      <c r="AW58" s="335"/>
      <c r="AX58" s="335"/>
      <c r="AY58" s="335"/>
      <c r="AZ58" s="336"/>
      <c r="BA58" s="345" t="s">
        <v>534</v>
      </c>
      <c r="BB58" s="346"/>
      <c r="BC58" s="346"/>
      <c r="BD58" s="346"/>
      <c r="BE58" s="346"/>
      <c r="BF58" s="346"/>
      <c r="BG58" s="347"/>
      <c r="BH58" s="325"/>
      <c r="BI58" s="326"/>
      <c r="BJ58" s="326"/>
      <c r="BK58" s="326"/>
      <c r="BL58" s="327"/>
      <c r="BM58" s="351"/>
      <c r="BN58" s="312"/>
      <c r="BO58" s="311"/>
      <c r="BP58" s="312"/>
      <c r="BQ58" s="311"/>
      <c r="BR58" s="312"/>
      <c r="BS58" s="311"/>
      <c r="BT58" s="312"/>
      <c r="BU58" s="311"/>
      <c r="BV58" s="312"/>
      <c r="BW58" s="311"/>
      <c r="BX58" s="415"/>
      <c r="CA58" s="23">
        <f>DATEVALUE(C58&amp;F58&amp;H58&amp;J58)</f>
        <v>43344</v>
      </c>
      <c r="HI58" s="19"/>
      <c r="HJ58" s="19"/>
      <c r="HK58" s="19"/>
      <c r="HL58" s="19"/>
      <c r="HM58" s="19"/>
      <c r="HN58" s="19"/>
      <c r="HO58" s="19"/>
      <c r="HP58" s="19"/>
    </row>
    <row r="59" spans="1:224" ht="15.75" customHeight="1">
      <c r="A59" s="438"/>
      <c r="B59" s="439"/>
      <c r="C59" s="348"/>
      <c r="D59" s="349"/>
      <c r="E59" s="349"/>
      <c r="F59" s="349"/>
      <c r="G59" s="349"/>
      <c r="H59" s="349"/>
      <c r="I59" s="349"/>
      <c r="J59" s="349"/>
      <c r="K59" s="350"/>
      <c r="L59" s="494"/>
      <c r="M59" s="494"/>
      <c r="N59" s="494"/>
      <c r="O59" s="494"/>
      <c r="P59" s="494"/>
      <c r="Q59" s="494"/>
      <c r="R59" s="494"/>
      <c r="S59" s="494"/>
      <c r="T59" s="494"/>
      <c r="U59" s="494"/>
      <c r="V59" s="494"/>
      <c r="W59" s="494"/>
      <c r="X59" s="494"/>
      <c r="Y59" s="494"/>
      <c r="Z59" s="494"/>
      <c r="AA59" s="494"/>
      <c r="AB59" s="494"/>
      <c r="AC59" s="494"/>
      <c r="AD59" s="494"/>
      <c r="AE59" s="494"/>
      <c r="AF59" s="494"/>
      <c r="AG59" s="494"/>
      <c r="AH59" s="494"/>
      <c r="AI59" s="494"/>
      <c r="AJ59" s="494"/>
      <c r="AK59" s="494"/>
      <c r="AL59" s="495"/>
      <c r="AM59" s="345"/>
      <c r="AN59" s="346"/>
      <c r="AO59" s="346"/>
      <c r="AP59" s="346"/>
      <c r="AQ59" s="346"/>
      <c r="AR59" s="347"/>
      <c r="AS59" s="334" t="s">
        <v>516</v>
      </c>
      <c r="AT59" s="335"/>
      <c r="AU59" s="335"/>
      <c r="AV59" s="335"/>
      <c r="AW59" s="335"/>
      <c r="AX59" s="335"/>
      <c r="AY59" s="335"/>
      <c r="AZ59" s="336"/>
      <c r="BA59" s="345" t="s">
        <v>530</v>
      </c>
      <c r="BB59" s="346"/>
      <c r="BC59" s="346"/>
      <c r="BD59" s="346"/>
      <c r="BE59" s="346"/>
      <c r="BF59" s="346"/>
      <c r="BG59" s="347"/>
      <c r="BH59" s="351"/>
      <c r="BI59" s="352"/>
      <c r="BJ59" s="352"/>
      <c r="BK59" s="352"/>
      <c r="BL59" s="415"/>
      <c r="BM59" s="351"/>
      <c r="BN59" s="312"/>
      <c r="BO59" s="311"/>
      <c r="BP59" s="312"/>
      <c r="BQ59" s="311"/>
      <c r="BR59" s="312"/>
      <c r="BS59" s="311"/>
      <c r="BT59" s="312"/>
      <c r="BU59" s="311"/>
      <c r="BV59" s="312"/>
      <c r="BW59" s="311"/>
      <c r="BX59" s="415"/>
    </row>
    <row r="60" spans="1:224" ht="15.75" customHeight="1">
      <c r="A60" s="438"/>
      <c r="B60" s="439"/>
      <c r="C60" s="381"/>
      <c r="D60" s="382"/>
      <c r="E60" s="382"/>
      <c r="F60" s="382"/>
      <c r="G60" s="382"/>
      <c r="H60" s="382"/>
      <c r="I60" s="382"/>
      <c r="J60" s="382"/>
      <c r="K60" s="383"/>
      <c r="L60" s="494"/>
      <c r="M60" s="494"/>
      <c r="N60" s="494"/>
      <c r="O60" s="494"/>
      <c r="P60" s="494"/>
      <c r="Q60" s="494"/>
      <c r="R60" s="494"/>
      <c r="S60" s="494"/>
      <c r="T60" s="494"/>
      <c r="U60" s="494"/>
      <c r="V60" s="494"/>
      <c r="W60" s="494"/>
      <c r="X60" s="494"/>
      <c r="Y60" s="494"/>
      <c r="Z60" s="494"/>
      <c r="AA60" s="494"/>
      <c r="AB60" s="494"/>
      <c r="AC60" s="494"/>
      <c r="AD60" s="494"/>
      <c r="AE60" s="494"/>
      <c r="AF60" s="494"/>
      <c r="AG60" s="494"/>
      <c r="AH60" s="494"/>
      <c r="AI60" s="494"/>
      <c r="AJ60" s="494"/>
      <c r="AK60" s="494"/>
      <c r="AL60" s="495"/>
      <c r="AM60" s="345"/>
      <c r="AN60" s="346"/>
      <c r="AO60" s="346"/>
      <c r="AP60" s="346"/>
      <c r="AQ60" s="346"/>
      <c r="AR60" s="347"/>
      <c r="AS60" s="334"/>
      <c r="AT60" s="335"/>
      <c r="AU60" s="335"/>
      <c r="AV60" s="335"/>
      <c r="AW60" s="335"/>
      <c r="AX60" s="335"/>
      <c r="AY60" s="335"/>
      <c r="AZ60" s="336"/>
      <c r="BA60" s="345"/>
      <c r="BB60" s="346"/>
      <c r="BC60" s="346"/>
      <c r="BD60" s="346"/>
      <c r="BE60" s="346"/>
      <c r="BF60" s="346"/>
      <c r="BG60" s="347"/>
      <c r="BH60" s="354" t="s">
        <v>452</v>
      </c>
      <c r="BI60" s="355"/>
      <c r="BJ60" s="355"/>
      <c r="BK60" s="355"/>
      <c r="BL60" s="356"/>
      <c r="BM60" s="351"/>
      <c r="BN60" s="312"/>
      <c r="BO60" s="311"/>
      <c r="BP60" s="312"/>
      <c r="BQ60" s="311"/>
      <c r="BR60" s="312"/>
      <c r="BS60" s="311"/>
      <c r="BT60" s="312"/>
      <c r="BU60" s="311"/>
      <c r="BV60" s="312"/>
      <c r="BW60" s="311"/>
      <c r="BX60" s="415"/>
    </row>
    <row r="61" spans="1:224" ht="15.75" customHeight="1">
      <c r="A61" s="440"/>
      <c r="B61" s="441"/>
      <c r="C61" s="357">
        <f ca="1">IFERROR(IF(AND(C58="",H58=""),ROUNDDOWN((DATEDIF($CA56,TODAY(),"m")+1)/12,0),ROUNDDOWN((DATEDIF($CA56,$CA58,"m")+1)/12,0)),"")</f>
        <v>0</v>
      </c>
      <c r="D61" s="358"/>
      <c r="E61" s="358"/>
      <c r="F61" s="384" t="s">
        <v>451</v>
      </c>
      <c r="G61" s="384"/>
      <c r="H61" s="358">
        <f ca="1">IFERROR(IF(AND(C58="",H58=""),DATEDIF($CA56,TODAY(),"m")-C61*12+1,DATEDIF($CA56,$CA58,"m")-C61*12+1),"")</f>
        <v>9</v>
      </c>
      <c r="I61" s="358"/>
      <c r="J61" s="384" t="s">
        <v>450</v>
      </c>
      <c r="K61" s="385"/>
      <c r="L61" s="516"/>
      <c r="M61" s="516"/>
      <c r="N61" s="516"/>
      <c r="O61" s="516"/>
      <c r="P61" s="516"/>
      <c r="Q61" s="516"/>
      <c r="R61" s="516"/>
      <c r="S61" s="516"/>
      <c r="T61" s="516"/>
      <c r="U61" s="516"/>
      <c r="V61" s="516"/>
      <c r="W61" s="516"/>
      <c r="X61" s="516"/>
      <c r="Y61" s="516"/>
      <c r="Z61" s="516"/>
      <c r="AA61" s="516"/>
      <c r="AB61" s="516"/>
      <c r="AC61" s="516"/>
      <c r="AD61" s="516"/>
      <c r="AE61" s="516"/>
      <c r="AF61" s="516"/>
      <c r="AG61" s="516"/>
      <c r="AH61" s="516"/>
      <c r="AI61" s="516"/>
      <c r="AJ61" s="516"/>
      <c r="AK61" s="516"/>
      <c r="AL61" s="517"/>
      <c r="AM61" s="389"/>
      <c r="AN61" s="390"/>
      <c r="AO61" s="390"/>
      <c r="AP61" s="390"/>
      <c r="AQ61" s="390"/>
      <c r="AR61" s="391"/>
      <c r="AS61" s="386"/>
      <c r="AT61" s="387"/>
      <c r="AU61" s="387"/>
      <c r="AV61" s="387"/>
      <c r="AW61" s="387"/>
      <c r="AX61" s="387"/>
      <c r="AY61" s="387"/>
      <c r="AZ61" s="388"/>
      <c r="BA61" s="389"/>
      <c r="BB61" s="390"/>
      <c r="BC61" s="390"/>
      <c r="BD61" s="390"/>
      <c r="BE61" s="390"/>
      <c r="BF61" s="390"/>
      <c r="BG61" s="391"/>
      <c r="BH61" s="392" t="s">
        <v>308</v>
      </c>
      <c r="BI61" s="393"/>
      <c r="BJ61" s="393"/>
      <c r="BK61" s="393"/>
      <c r="BL61" s="394"/>
      <c r="BM61" s="412"/>
      <c r="BN61" s="314"/>
      <c r="BO61" s="313"/>
      <c r="BP61" s="314"/>
      <c r="BQ61" s="313"/>
      <c r="BR61" s="314"/>
      <c r="BS61" s="313"/>
      <c r="BT61" s="314"/>
      <c r="BU61" s="313"/>
      <c r="BV61" s="314"/>
      <c r="BW61" s="313"/>
      <c r="BX61" s="416"/>
      <c r="CA61" s="23"/>
    </row>
    <row r="62" spans="1:224" ht="15.75" customHeight="1">
      <c r="A62" s="436" t="s">
        <v>533</v>
      </c>
      <c r="B62" s="437"/>
      <c r="C62" s="442" t="s">
        <v>526</v>
      </c>
      <c r="D62" s="443"/>
      <c r="E62" s="443"/>
      <c r="F62" s="444" t="s">
        <v>451</v>
      </c>
      <c r="G62" s="444"/>
      <c r="H62" s="445" t="s">
        <v>329</v>
      </c>
      <c r="I62" s="445"/>
      <c r="J62" s="444" t="s">
        <v>359</v>
      </c>
      <c r="K62" s="446"/>
      <c r="L62" s="447" t="s">
        <v>532</v>
      </c>
      <c r="M62" s="407"/>
      <c r="N62" s="407"/>
      <c r="O62" s="407"/>
      <c r="P62" s="407"/>
      <c r="Q62" s="407"/>
      <c r="R62" s="407"/>
      <c r="S62" s="407"/>
      <c r="T62" s="407"/>
      <c r="U62" s="407"/>
      <c r="V62" s="407"/>
      <c r="W62" s="407"/>
      <c r="X62" s="407"/>
      <c r="Y62" s="407"/>
      <c r="Z62" s="407"/>
      <c r="AA62" s="407"/>
      <c r="AB62" s="407"/>
      <c r="AC62" s="407"/>
      <c r="AD62" s="407"/>
      <c r="AE62" s="407"/>
      <c r="AF62" s="407"/>
      <c r="AG62" s="407"/>
      <c r="AH62" s="407"/>
      <c r="AI62" s="407"/>
      <c r="AJ62" s="407"/>
      <c r="AK62" s="407"/>
      <c r="AL62" s="408"/>
      <c r="AM62" s="427" t="s">
        <v>435</v>
      </c>
      <c r="AN62" s="428"/>
      <c r="AO62" s="428"/>
      <c r="AP62" s="428"/>
      <c r="AQ62" s="428"/>
      <c r="AR62" s="429"/>
      <c r="AS62" s="430" t="s">
        <v>531</v>
      </c>
      <c r="AT62" s="431"/>
      <c r="AU62" s="431"/>
      <c r="AV62" s="431"/>
      <c r="AW62" s="431"/>
      <c r="AX62" s="431"/>
      <c r="AY62" s="431"/>
      <c r="AZ62" s="432"/>
      <c r="BA62" s="424" t="s">
        <v>530</v>
      </c>
      <c r="BB62" s="425"/>
      <c r="BC62" s="425"/>
      <c r="BD62" s="425"/>
      <c r="BE62" s="425"/>
      <c r="BF62" s="425"/>
      <c r="BG62" s="426"/>
      <c r="BH62" s="433" t="s">
        <v>467</v>
      </c>
      <c r="BI62" s="434"/>
      <c r="BJ62" s="434"/>
      <c r="BK62" s="434"/>
      <c r="BL62" s="435"/>
      <c r="BM62" s="410" t="s">
        <v>466</v>
      </c>
      <c r="BN62" s="411"/>
      <c r="BO62" s="413" t="s">
        <v>529</v>
      </c>
      <c r="BP62" s="411"/>
      <c r="BQ62" s="413"/>
      <c r="BR62" s="411"/>
      <c r="BS62" s="413"/>
      <c r="BT62" s="411"/>
      <c r="BU62" s="413"/>
      <c r="BV62" s="411"/>
      <c r="BW62" s="413" t="s">
        <v>465</v>
      </c>
      <c r="BX62" s="414"/>
      <c r="CA62" s="23">
        <f>DATEVALUE(C62&amp;F62&amp;H62&amp;J62)</f>
        <v>42736</v>
      </c>
      <c r="HI62" s="19"/>
      <c r="HJ62" s="19"/>
      <c r="HK62" s="19"/>
      <c r="HL62" s="19"/>
      <c r="HM62" s="19"/>
      <c r="HN62" s="19"/>
      <c r="HO62" s="19"/>
      <c r="HP62" s="19"/>
    </row>
    <row r="63" spans="1:224" ht="15.75" customHeight="1">
      <c r="A63" s="438"/>
      <c r="B63" s="439"/>
      <c r="C63" s="318" t="s">
        <v>464</v>
      </c>
      <c r="D63" s="319"/>
      <c r="E63" s="319"/>
      <c r="F63" s="319"/>
      <c r="G63" s="319"/>
      <c r="H63" s="319"/>
      <c r="I63" s="319"/>
      <c r="J63" s="319"/>
      <c r="K63" s="320"/>
      <c r="L63" s="417" t="s">
        <v>528</v>
      </c>
      <c r="M63" s="417"/>
      <c r="N63" s="417"/>
      <c r="O63" s="417"/>
      <c r="P63" s="417"/>
      <c r="Q63" s="417"/>
      <c r="R63" s="417"/>
      <c r="S63" s="417"/>
      <c r="T63" s="417"/>
      <c r="U63" s="417"/>
      <c r="V63" s="417"/>
      <c r="W63" s="417"/>
      <c r="X63" s="417"/>
      <c r="Y63" s="417"/>
      <c r="Z63" s="417"/>
      <c r="AA63" s="417"/>
      <c r="AB63" s="417"/>
      <c r="AC63" s="417"/>
      <c r="AD63" s="417"/>
      <c r="AE63" s="417"/>
      <c r="AF63" s="417"/>
      <c r="AG63" s="417"/>
      <c r="AH63" s="417"/>
      <c r="AI63" s="417"/>
      <c r="AJ63" s="417"/>
      <c r="AK63" s="417"/>
      <c r="AL63" s="449"/>
      <c r="AM63" s="345"/>
      <c r="AN63" s="346"/>
      <c r="AO63" s="346"/>
      <c r="AP63" s="346"/>
      <c r="AQ63" s="346"/>
      <c r="AR63" s="347"/>
      <c r="AS63" s="334" t="s">
        <v>527</v>
      </c>
      <c r="AT63" s="335"/>
      <c r="AU63" s="335"/>
      <c r="AV63" s="335"/>
      <c r="AW63" s="335"/>
      <c r="AX63" s="335"/>
      <c r="AY63" s="335"/>
      <c r="AZ63" s="336"/>
      <c r="BA63" s="345"/>
      <c r="BB63" s="346"/>
      <c r="BC63" s="346"/>
      <c r="BD63" s="346"/>
      <c r="BE63" s="346"/>
      <c r="BF63" s="346"/>
      <c r="BG63" s="347"/>
      <c r="BH63" s="337" t="s">
        <v>204</v>
      </c>
      <c r="BI63" s="338"/>
      <c r="BJ63" s="338"/>
      <c r="BK63" s="338"/>
      <c r="BL63" s="339"/>
      <c r="BM63" s="351"/>
      <c r="BN63" s="312"/>
      <c r="BO63" s="311"/>
      <c r="BP63" s="312"/>
      <c r="BQ63" s="311"/>
      <c r="BR63" s="312"/>
      <c r="BS63" s="311"/>
      <c r="BT63" s="312"/>
      <c r="BU63" s="311"/>
      <c r="BV63" s="312"/>
      <c r="BW63" s="311"/>
      <c r="BX63" s="415"/>
      <c r="HI63" s="19"/>
      <c r="HJ63" s="19"/>
      <c r="HK63" s="19"/>
      <c r="HL63" s="19"/>
      <c r="HM63" s="19"/>
      <c r="HN63" s="19"/>
      <c r="HO63" s="19"/>
      <c r="HP63" s="19"/>
    </row>
    <row r="64" spans="1:224" ht="15.75" customHeight="1">
      <c r="A64" s="438"/>
      <c r="B64" s="439"/>
      <c r="C64" s="340" t="s">
        <v>526</v>
      </c>
      <c r="D64" s="341"/>
      <c r="E64" s="341"/>
      <c r="F64" s="342" t="s">
        <v>451</v>
      </c>
      <c r="G64" s="342"/>
      <c r="H64" s="343" t="s">
        <v>509</v>
      </c>
      <c r="I64" s="343"/>
      <c r="J64" s="342" t="s">
        <v>359</v>
      </c>
      <c r="K64" s="344"/>
      <c r="L64" s="450"/>
      <c r="M64" s="450"/>
      <c r="N64" s="450"/>
      <c r="O64" s="450"/>
      <c r="P64" s="450"/>
      <c r="Q64" s="450"/>
      <c r="R64" s="450"/>
      <c r="S64" s="450"/>
      <c r="T64" s="450"/>
      <c r="U64" s="450"/>
      <c r="V64" s="450"/>
      <c r="W64" s="450"/>
      <c r="X64" s="450"/>
      <c r="Y64" s="450"/>
      <c r="Z64" s="450"/>
      <c r="AA64" s="450"/>
      <c r="AB64" s="450"/>
      <c r="AC64" s="450"/>
      <c r="AD64" s="450"/>
      <c r="AE64" s="450"/>
      <c r="AF64" s="450"/>
      <c r="AG64" s="450"/>
      <c r="AH64" s="450"/>
      <c r="AI64" s="450"/>
      <c r="AJ64" s="450"/>
      <c r="AK64" s="450"/>
      <c r="AL64" s="451"/>
      <c r="AM64" s="345"/>
      <c r="AN64" s="346"/>
      <c r="AO64" s="346"/>
      <c r="AP64" s="346"/>
      <c r="AQ64" s="346"/>
      <c r="AR64" s="347"/>
      <c r="AS64" s="334" t="s">
        <v>516</v>
      </c>
      <c r="AT64" s="335"/>
      <c r="AU64" s="335"/>
      <c r="AV64" s="335"/>
      <c r="AW64" s="335"/>
      <c r="AX64" s="335"/>
      <c r="AY64" s="335"/>
      <c r="AZ64" s="336"/>
      <c r="BA64" s="345"/>
      <c r="BB64" s="346"/>
      <c r="BC64" s="346"/>
      <c r="BD64" s="346"/>
      <c r="BE64" s="346"/>
      <c r="BF64" s="346"/>
      <c r="BG64" s="347"/>
      <c r="BH64" s="325"/>
      <c r="BI64" s="326"/>
      <c r="BJ64" s="326"/>
      <c r="BK64" s="326"/>
      <c r="BL64" s="327"/>
      <c r="BM64" s="351"/>
      <c r="BN64" s="312"/>
      <c r="BO64" s="311"/>
      <c r="BP64" s="312"/>
      <c r="BQ64" s="311"/>
      <c r="BR64" s="312"/>
      <c r="BS64" s="311"/>
      <c r="BT64" s="312"/>
      <c r="BU64" s="311"/>
      <c r="BV64" s="312"/>
      <c r="BW64" s="311"/>
      <c r="BX64" s="415"/>
      <c r="CA64" s="23">
        <f>DATEVALUE(C64&amp;F64&amp;H64&amp;J64)</f>
        <v>43009</v>
      </c>
      <c r="HI64" s="19"/>
      <c r="HJ64" s="19"/>
      <c r="HK64" s="19"/>
      <c r="HL64" s="19"/>
      <c r="HM64" s="19"/>
      <c r="HN64" s="19"/>
      <c r="HO64" s="19"/>
      <c r="HP64" s="19"/>
    </row>
    <row r="65" spans="1:224" ht="15.75" customHeight="1">
      <c r="A65" s="438"/>
      <c r="B65" s="439"/>
      <c r="C65" s="348"/>
      <c r="D65" s="349"/>
      <c r="E65" s="349"/>
      <c r="F65" s="349"/>
      <c r="G65" s="349"/>
      <c r="H65" s="349"/>
      <c r="I65" s="349"/>
      <c r="J65" s="349"/>
      <c r="K65" s="350"/>
      <c r="L65" s="450"/>
      <c r="M65" s="450"/>
      <c r="N65" s="450"/>
      <c r="O65" s="450"/>
      <c r="P65" s="450"/>
      <c r="Q65" s="450"/>
      <c r="R65" s="450"/>
      <c r="S65" s="450"/>
      <c r="T65" s="450"/>
      <c r="U65" s="450"/>
      <c r="V65" s="450"/>
      <c r="W65" s="450"/>
      <c r="X65" s="450"/>
      <c r="Y65" s="450"/>
      <c r="Z65" s="450"/>
      <c r="AA65" s="450"/>
      <c r="AB65" s="450"/>
      <c r="AC65" s="450"/>
      <c r="AD65" s="450"/>
      <c r="AE65" s="450"/>
      <c r="AF65" s="450"/>
      <c r="AG65" s="450"/>
      <c r="AH65" s="450"/>
      <c r="AI65" s="450"/>
      <c r="AJ65" s="450"/>
      <c r="AK65" s="450"/>
      <c r="AL65" s="451"/>
      <c r="AM65" s="345"/>
      <c r="AN65" s="346"/>
      <c r="AO65" s="346"/>
      <c r="AP65" s="346"/>
      <c r="AQ65" s="346"/>
      <c r="AR65" s="347"/>
      <c r="AS65" s="334"/>
      <c r="AT65" s="335"/>
      <c r="AU65" s="335"/>
      <c r="AV65" s="335"/>
      <c r="AW65" s="335"/>
      <c r="AX65" s="335"/>
      <c r="AY65" s="335"/>
      <c r="AZ65" s="336"/>
      <c r="BA65" s="345"/>
      <c r="BB65" s="346"/>
      <c r="BC65" s="346"/>
      <c r="BD65" s="346"/>
      <c r="BE65" s="346"/>
      <c r="BF65" s="346"/>
      <c r="BG65" s="347"/>
      <c r="BH65" s="351"/>
      <c r="BI65" s="352"/>
      <c r="BJ65" s="352"/>
      <c r="BK65" s="352"/>
      <c r="BL65" s="415"/>
      <c r="BM65" s="351"/>
      <c r="BN65" s="312"/>
      <c r="BO65" s="311"/>
      <c r="BP65" s="312"/>
      <c r="BQ65" s="311"/>
      <c r="BR65" s="312"/>
      <c r="BS65" s="311"/>
      <c r="BT65" s="312"/>
      <c r="BU65" s="311"/>
      <c r="BV65" s="312"/>
      <c r="BW65" s="311"/>
      <c r="BX65" s="415"/>
    </row>
    <row r="66" spans="1:224" ht="15.75" customHeight="1">
      <c r="A66" s="438"/>
      <c r="B66" s="439"/>
      <c r="C66" s="381"/>
      <c r="D66" s="382"/>
      <c r="E66" s="382"/>
      <c r="F66" s="382"/>
      <c r="G66" s="382"/>
      <c r="H66" s="382"/>
      <c r="I66" s="382"/>
      <c r="J66" s="382"/>
      <c r="K66" s="383"/>
      <c r="L66" s="450"/>
      <c r="M66" s="450"/>
      <c r="N66" s="450"/>
      <c r="O66" s="450"/>
      <c r="P66" s="450"/>
      <c r="Q66" s="450"/>
      <c r="R66" s="450"/>
      <c r="S66" s="450"/>
      <c r="T66" s="450"/>
      <c r="U66" s="450"/>
      <c r="V66" s="450"/>
      <c r="W66" s="450"/>
      <c r="X66" s="450"/>
      <c r="Y66" s="450"/>
      <c r="Z66" s="450"/>
      <c r="AA66" s="450"/>
      <c r="AB66" s="450"/>
      <c r="AC66" s="450"/>
      <c r="AD66" s="450"/>
      <c r="AE66" s="450"/>
      <c r="AF66" s="450"/>
      <c r="AG66" s="450"/>
      <c r="AH66" s="450"/>
      <c r="AI66" s="450"/>
      <c r="AJ66" s="450"/>
      <c r="AK66" s="450"/>
      <c r="AL66" s="451"/>
      <c r="AM66" s="345"/>
      <c r="AN66" s="346"/>
      <c r="AO66" s="346"/>
      <c r="AP66" s="346"/>
      <c r="AQ66" s="346"/>
      <c r="AR66" s="347"/>
      <c r="AS66" s="334"/>
      <c r="AT66" s="335"/>
      <c r="AU66" s="335"/>
      <c r="AV66" s="335"/>
      <c r="AW66" s="335"/>
      <c r="AX66" s="335"/>
      <c r="AY66" s="335"/>
      <c r="AZ66" s="336"/>
      <c r="BA66" s="345"/>
      <c r="BB66" s="346"/>
      <c r="BC66" s="346"/>
      <c r="BD66" s="346"/>
      <c r="BE66" s="346"/>
      <c r="BF66" s="346"/>
      <c r="BG66" s="347"/>
      <c r="BH66" s="354" t="s">
        <v>452</v>
      </c>
      <c r="BI66" s="355"/>
      <c r="BJ66" s="355"/>
      <c r="BK66" s="355"/>
      <c r="BL66" s="356"/>
      <c r="BM66" s="351"/>
      <c r="BN66" s="312"/>
      <c r="BO66" s="311"/>
      <c r="BP66" s="312"/>
      <c r="BQ66" s="311"/>
      <c r="BR66" s="312"/>
      <c r="BS66" s="311"/>
      <c r="BT66" s="312"/>
      <c r="BU66" s="311"/>
      <c r="BV66" s="312"/>
      <c r="BW66" s="311"/>
      <c r="BX66" s="415"/>
    </row>
    <row r="67" spans="1:224" ht="15.75" customHeight="1">
      <c r="A67" s="440"/>
      <c r="B67" s="441"/>
      <c r="C67" s="357">
        <f ca="1">IFERROR(IF(AND(C64="",H64=""),ROUNDDOWN((DATEDIF($CA62,TODAY(),"m")+1)/12,0),ROUNDDOWN((DATEDIF($CA62,$CA64,"m")+1)/12,0)),"")</f>
        <v>0</v>
      </c>
      <c r="D67" s="358"/>
      <c r="E67" s="358"/>
      <c r="F67" s="384" t="s">
        <v>451</v>
      </c>
      <c r="G67" s="384"/>
      <c r="H67" s="358">
        <f ca="1">IFERROR(IF(AND(C64="",H64=""),DATEDIF($CA62,TODAY(),"m")-C67*12+1,DATEDIF($CA62,$CA64,"m")-C67*12+1),"")</f>
        <v>10</v>
      </c>
      <c r="I67" s="358"/>
      <c r="J67" s="384" t="s">
        <v>450</v>
      </c>
      <c r="K67" s="385"/>
      <c r="L67" s="452"/>
      <c r="M67" s="452"/>
      <c r="N67" s="452"/>
      <c r="O67" s="452"/>
      <c r="P67" s="452"/>
      <c r="Q67" s="452"/>
      <c r="R67" s="452"/>
      <c r="S67" s="452"/>
      <c r="T67" s="452"/>
      <c r="U67" s="452"/>
      <c r="V67" s="452"/>
      <c r="W67" s="452"/>
      <c r="X67" s="452"/>
      <c r="Y67" s="452"/>
      <c r="Z67" s="452"/>
      <c r="AA67" s="452"/>
      <c r="AB67" s="452"/>
      <c r="AC67" s="452"/>
      <c r="AD67" s="452"/>
      <c r="AE67" s="452"/>
      <c r="AF67" s="452"/>
      <c r="AG67" s="452"/>
      <c r="AH67" s="452"/>
      <c r="AI67" s="452"/>
      <c r="AJ67" s="452"/>
      <c r="AK67" s="452"/>
      <c r="AL67" s="453"/>
      <c r="AM67" s="389"/>
      <c r="AN67" s="390"/>
      <c r="AO67" s="390"/>
      <c r="AP67" s="390"/>
      <c r="AQ67" s="390"/>
      <c r="AR67" s="391"/>
      <c r="AS67" s="386"/>
      <c r="AT67" s="387"/>
      <c r="AU67" s="387"/>
      <c r="AV67" s="387"/>
      <c r="AW67" s="387"/>
      <c r="AX67" s="387"/>
      <c r="AY67" s="387"/>
      <c r="AZ67" s="388"/>
      <c r="BA67" s="389"/>
      <c r="BB67" s="390"/>
      <c r="BC67" s="390"/>
      <c r="BD67" s="390"/>
      <c r="BE67" s="390"/>
      <c r="BF67" s="390"/>
      <c r="BG67" s="391"/>
      <c r="BH67" s="392" t="s">
        <v>324</v>
      </c>
      <c r="BI67" s="393"/>
      <c r="BJ67" s="393"/>
      <c r="BK67" s="393"/>
      <c r="BL67" s="394"/>
      <c r="BM67" s="412"/>
      <c r="BN67" s="314"/>
      <c r="BO67" s="313"/>
      <c r="BP67" s="314"/>
      <c r="BQ67" s="313"/>
      <c r="BR67" s="314"/>
      <c r="BS67" s="313"/>
      <c r="BT67" s="314"/>
      <c r="BU67" s="313"/>
      <c r="BV67" s="314"/>
      <c r="BW67" s="313"/>
      <c r="BX67" s="416"/>
      <c r="CA67" s="23"/>
    </row>
    <row r="68" spans="1:224" ht="15.75" customHeight="1">
      <c r="A68" s="436" t="s">
        <v>525</v>
      </c>
      <c r="B68" s="437"/>
      <c r="C68" s="442" t="s">
        <v>524</v>
      </c>
      <c r="D68" s="443"/>
      <c r="E68" s="443"/>
      <c r="F68" s="444" t="s">
        <v>451</v>
      </c>
      <c r="G68" s="444"/>
      <c r="H68" s="445" t="s">
        <v>329</v>
      </c>
      <c r="I68" s="445"/>
      <c r="J68" s="444" t="s">
        <v>359</v>
      </c>
      <c r="K68" s="446"/>
      <c r="L68" s="447" t="s">
        <v>523</v>
      </c>
      <c r="M68" s="407"/>
      <c r="N68" s="407"/>
      <c r="O68" s="407"/>
      <c r="P68" s="407"/>
      <c r="Q68" s="407"/>
      <c r="R68" s="407"/>
      <c r="S68" s="407"/>
      <c r="T68" s="407"/>
      <c r="U68" s="407"/>
      <c r="V68" s="407"/>
      <c r="W68" s="407"/>
      <c r="X68" s="407"/>
      <c r="Y68" s="407"/>
      <c r="Z68" s="407"/>
      <c r="AA68" s="407"/>
      <c r="AB68" s="407"/>
      <c r="AC68" s="407"/>
      <c r="AD68" s="407"/>
      <c r="AE68" s="407"/>
      <c r="AF68" s="407"/>
      <c r="AG68" s="407"/>
      <c r="AH68" s="407"/>
      <c r="AI68" s="407"/>
      <c r="AJ68" s="407"/>
      <c r="AK68" s="407"/>
      <c r="AL68" s="408"/>
      <c r="AM68" s="427" t="s">
        <v>522</v>
      </c>
      <c r="AN68" s="428"/>
      <c r="AO68" s="428"/>
      <c r="AP68" s="428"/>
      <c r="AQ68" s="428"/>
      <c r="AR68" s="429"/>
      <c r="AS68" s="430" t="s">
        <v>492</v>
      </c>
      <c r="AT68" s="431"/>
      <c r="AU68" s="431"/>
      <c r="AV68" s="431"/>
      <c r="AW68" s="431"/>
      <c r="AX68" s="431"/>
      <c r="AY68" s="431"/>
      <c r="AZ68" s="432"/>
      <c r="BA68" s="424" t="s">
        <v>521</v>
      </c>
      <c r="BB68" s="425"/>
      <c r="BC68" s="425"/>
      <c r="BD68" s="425"/>
      <c r="BE68" s="425"/>
      <c r="BF68" s="425"/>
      <c r="BG68" s="426"/>
      <c r="BH68" s="433" t="s">
        <v>467</v>
      </c>
      <c r="BI68" s="434"/>
      <c r="BJ68" s="434"/>
      <c r="BK68" s="434"/>
      <c r="BL68" s="435"/>
      <c r="BM68" s="410" t="s">
        <v>466</v>
      </c>
      <c r="BN68" s="411"/>
      <c r="BO68" s="413"/>
      <c r="BP68" s="411"/>
      <c r="BQ68" s="413" t="s">
        <v>465</v>
      </c>
      <c r="BR68" s="411"/>
      <c r="BS68" s="413" t="s">
        <v>465</v>
      </c>
      <c r="BT68" s="411"/>
      <c r="BU68" s="413" t="s">
        <v>465</v>
      </c>
      <c r="BV68" s="411"/>
      <c r="BW68" s="413" t="s">
        <v>465</v>
      </c>
      <c r="BX68" s="414"/>
      <c r="CA68" s="23">
        <f>DATEVALUE(C68&amp;F68&amp;H68&amp;J68)</f>
        <v>41640</v>
      </c>
      <c r="HI68" s="19"/>
      <c r="HJ68" s="19"/>
      <c r="HK68" s="19"/>
      <c r="HL68" s="19"/>
      <c r="HM68" s="19"/>
      <c r="HN68" s="19"/>
      <c r="HO68" s="19"/>
      <c r="HP68" s="19"/>
    </row>
    <row r="69" spans="1:224" ht="15.75" customHeight="1">
      <c r="A69" s="438"/>
      <c r="B69" s="439"/>
      <c r="C69" s="318" t="s">
        <v>464</v>
      </c>
      <c r="D69" s="319"/>
      <c r="E69" s="319"/>
      <c r="F69" s="319"/>
      <c r="G69" s="319"/>
      <c r="H69" s="319"/>
      <c r="I69" s="319"/>
      <c r="J69" s="319"/>
      <c r="K69" s="320"/>
      <c r="L69" s="417" t="s">
        <v>520</v>
      </c>
      <c r="M69" s="417"/>
      <c r="N69" s="417"/>
      <c r="O69" s="417"/>
      <c r="P69" s="417"/>
      <c r="Q69" s="417"/>
      <c r="R69" s="417"/>
      <c r="S69" s="417"/>
      <c r="T69" s="417"/>
      <c r="U69" s="417"/>
      <c r="V69" s="417"/>
      <c r="W69" s="417"/>
      <c r="X69" s="417"/>
      <c r="Y69" s="417"/>
      <c r="Z69" s="417"/>
      <c r="AA69" s="417"/>
      <c r="AB69" s="417"/>
      <c r="AC69" s="417"/>
      <c r="AD69" s="417"/>
      <c r="AE69" s="417"/>
      <c r="AF69" s="417"/>
      <c r="AG69" s="417"/>
      <c r="AH69" s="417"/>
      <c r="AI69" s="417"/>
      <c r="AJ69" s="417"/>
      <c r="AK69" s="417"/>
      <c r="AL69" s="449"/>
      <c r="AM69" s="345" t="s">
        <v>519</v>
      </c>
      <c r="AN69" s="346"/>
      <c r="AO69" s="346"/>
      <c r="AP69" s="346"/>
      <c r="AQ69" s="346"/>
      <c r="AR69" s="347"/>
      <c r="AS69" s="334" t="s">
        <v>518</v>
      </c>
      <c r="AT69" s="335"/>
      <c r="AU69" s="335"/>
      <c r="AV69" s="335"/>
      <c r="AW69" s="335"/>
      <c r="AX69" s="335"/>
      <c r="AY69" s="335"/>
      <c r="AZ69" s="336"/>
      <c r="BA69" s="345" t="s">
        <v>476</v>
      </c>
      <c r="BB69" s="346"/>
      <c r="BC69" s="346"/>
      <c r="BD69" s="346"/>
      <c r="BE69" s="346"/>
      <c r="BF69" s="346"/>
      <c r="BG69" s="347"/>
      <c r="BH69" s="337" t="s">
        <v>266</v>
      </c>
      <c r="BI69" s="338"/>
      <c r="BJ69" s="338"/>
      <c r="BK69" s="338"/>
      <c r="BL69" s="339"/>
      <c r="BM69" s="351"/>
      <c r="BN69" s="312"/>
      <c r="BO69" s="311"/>
      <c r="BP69" s="312"/>
      <c r="BQ69" s="311"/>
      <c r="BR69" s="312"/>
      <c r="BS69" s="311"/>
      <c r="BT69" s="312"/>
      <c r="BU69" s="311"/>
      <c r="BV69" s="312"/>
      <c r="BW69" s="311"/>
      <c r="BX69" s="415"/>
      <c r="HI69" s="19"/>
      <c r="HJ69" s="19"/>
      <c r="HK69" s="19"/>
      <c r="HL69" s="19"/>
      <c r="HM69" s="19"/>
      <c r="HN69" s="19"/>
      <c r="HO69" s="19"/>
      <c r="HP69" s="19"/>
    </row>
    <row r="70" spans="1:224" ht="15.75" customHeight="1">
      <c r="A70" s="438"/>
      <c r="B70" s="439"/>
      <c r="C70" s="340" t="s">
        <v>517</v>
      </c>
      <c r="D70" s="341"/>
      <c r="E70" s="341"/>
      <c r="F70" s="342" t="s">
        <v>451</v>
      </c>
      <c r="G70" s="342"/>
      <c r="H70" s="343" t="s">
        <v>265</v>
      </c>
      <c r="I70" s="343"/>
      <c r="J70" s="342" t="s">
        <v>359</v>
      </c>
      <c r="K70" s="344"/>
      <c r="L70" s="450"/>
      <c r="M70" s="450"/>
      <c r="N70" s="450"/>
      <c r="O70" s="450"/>
      <c r="P70" s="450"/>
      <c r="Q70" s="450"/>
      <c r="R70" s="450"/>
      <c r="S70" s="450"/>
      <c r="T70" s="450"/>
      <c r="U70" s="450"/>
      <c r="V70" s="450"/>
      <c r="W70" s="450"/>
      <c r="X70" s="450"/>
      <c r="Y70" s="450"/>
      <c r="Z70" s="450"/>
      <c r="AA70" s="450"/>
      <c r="AB70" s="450"/>
      <c r="AC70" s="450"/>
      <c r="AD70" s="450"/>
      <c r="AE70" s="450"/>
      <c r="AF70" s="450"/>
      <c r="AG70" s="450"/>
      <c r="AH70" s="450"/>
      <c r="AI70" s="450"/>
      <c r="AJ70" s="450"/>
      <c r="AK70" s="450"/>
      <c r="AL70" s="451"/>
      <c r="AM70" s="345"/>
      <c r="AN70" s="346"/>
      <c r="AO70" s="346"/>
      <c r="AP70" s="346"/>
      <c r="AQ70" s="346"/>
      <c r="AR70" s="347"/>
      <c r="AS70" s="334" t="s">
        <v>516</v>
      </c>
      <c r="AT70" s="335"/>
      <c r="AU70" s="335"/>
      <c r="AV70" s="335"/>
      <c r="AW70" s="335"/>
      <c r="AX70" s="335"/>
      <c r="AY70" s="335"/>
      <c r="AZ70" s="336"/>
      <c r="BA70" s="345"/>
      <c r="BB70" s="346"/>
      <c r="BC70" s="346"/>
      <c r="BD70" s="346"/>
      <c r="BE70" s="346"/>
      <c r="BF70" s="346"/>
      <c r="BG70" s="347"/>
      <c r="BH70" s="325"/>
      <c r="BI70" s="326"/>
      <c r="BJ70" s="326"/>
      <c r="BK70" s="326"/>
      <c r="BL70" s="327"/>
      <c r="BM70" s="351"/>
      <c r="BN70" s="312"/>
      <c r="BO70" s="311"/>
      <c r="BP70" s="312"/>
      <c r="BQ70" s="311"/>
      <c r="BR70" s="312"/>
      <c r="BS70" s="311"/>
      <c r="BT70" s="312"/>
      <c r="BU70" s="311"/>
      <c r="BV70" s="312"/>
      <c r="BW70" s="311"/>
      <c r="BX70" s="415"/>
      <c r="CA70" s="23">
        <f>DATEVALUE(C70&amp;F70&amp;H70&amp;J70)</f>
        <v>42461</v>
      </c>
      <c r="HI70" s="19"/>
      <c r="HJ70" s="19"/>
      <c r="HK70" s="19"/>
      <c r="HL70" s="19"/>
      <c r="HM70" s="19"/>
      <c r="HN70" s="19"/>
      <c r="HO70" s="19"/>
      <c r="HP70" s="19"/>
    </row>
    <row r="71" spans="1:224" ht="15.75" customHeight="1">
      <c r="A71" s="438"/>
      <c r="B71" s="439"/>
      <c r="C71" s="348"/>
      <c r="D71" s="349"/>
      <c r="E71" s="349"/>
      <c r="F71" s="349"/>
      <c r="G71" s="349"/>
      <c r="H71" s="349"/>
      <c r="I71" s="349"/>
      <c r="J71" s="349"/>
      <c r="K71" s="350"/>
      <c r="L71" s="450"/>
      <c r="M71" s="450"/>
      <c r="N71" s="450"/>
      <c r="O71" s="450"/>
      <c r="P71" s="450"/>
      <c r="Q71" s="450"/>
      <c r="R71" s="450"/>
      <c r="S71" s="450"/>
      <c r="T71" s="450"/>
      <c r="U71" s="450"/>
      <c r="V71" s="450"/>
      <c r="W71" s="450"/>
      <c r="X71" s="450"/>
      <c r="Y71" s="450"/>
      <c r="Z71" s="450"/>
      <c r="AA71" s="450"/>
      <c r="AB71" s="450"/>
      <c r="AC71" s="450"/>
      <c r="AD71" s="450"/>
      <c r="AE71" s="450"/>
      <c r="AF71" s="450"/>
      <c r="AG71" s="450"/>
      <c r="AH71" s="450"/>
      <c r="AI71" s="450"/>
      <c r="AJ71" s="450"/>
      <c r="AK71" s="450"/>
      <c r="AL71" s="451"/>
      <c r="AM71" s="345"/>
      <c r="AN71" s="346"/>
      <c r="AO71" s="346"/>
      <c r="AP71" s="346"/>
      <c r="AQ71" s="346"/>
      <c r="AR71" s="347"/>
      <c r="AS71" s="334"/>
      <c r="AT71" s="335"/>
      <c r="AU71" s="335"/>
      <c r="AV71" s="335"/>
      <c r="AW71" s="335"/>
      <c r="AX71" s="335"/>
      <c r="AY71" s="335"/>
      <c r="AZ71" s="336"/>
      <c r="BA71" s="345"/>
      <c r="BB71" s="346"/>
      <c r="BC71" s="346"/>
      <c r="BD71" s="346"/>
      <c r="BE71" s="346"/>
      <c r="BF71" s="346"/>
      <c r="BG71" s="347"/>
      <c r="BH71" s="351"/>
      <c r="BI71" s="352"/>
      <c r="BJ71" s="352"/>
      <c r="BK71" s="352"/>
      <c r="BL71" s="415"/>
      <c r="BM71" s="351"/>
      <c r="BN71" s="312"/>
      <c r="BO71" s="311"/>
      <c r="BP71" s="312"/>
      <c r="BQ71" s="311"/>
      <c r="BR71" s="312"/>
      <c r="BS71" s="311"/>
      <c r="BT71" s="312"/>
      <c r="BU71" s="311"/>
      <c r="BV71" s="312"/>
      <c r="BW71" s="311"/>
      <c r="BX71" s="415"/>
    </row>
    <row r="72" spans="1:224" ht="15.75" customHeight="1">
      <c r="A72" s="438"/>
      <c r="B72" s="439"/>
      <c r="C72" s="381"/>
      <c r="D72" s="382"/>
      <c r="E72" s="382"/>
      <c r="F72" s="382"/>
      <c r="G72" s="382"/>
      <c r="H72" s="382"/>
      <c r="I72" s="382"/>
      <c r="J72" s="382"/>
      <c r="K72" s="383"/>
      <c r="L72" s="450"/>
      <c r="M72" s="450"/>
      <c r="N72" s="450"/>
      <c r="O72" s="450"/>
      <c r="P72" s="450"/>
      <c r="Q72" s="450"/>
      <c r="R72" s="450"/>
      <c r="S72" s="450"/>
      <c r="T72" s="450"/>
      <c r="U72" s="450"/>
      <c r="V72" s="450"/>
      <c r="W72" s="450"/>
      <c r="X72" s="450"/>
      <c r="Y72" s="450"/>
      <c r="Z72" s="450"/>
      <c r="AA72" s="450"/>
      <c r="AB72" s="450"/>
      <c r="AC72" s="450"/>
      <c r="AD72" s="450"/>
      <c r="AE72" s="450"/>
      <c r="AF72" s="450"/>
      <c r="AG72" s="450"/>
      <c r="AH72" s="450"/>
      <c r="AI72" s="450"/>
      <c r="AJ72" s="450"/>
      <c r="AK72" s="450"/>
      <c r="AL72" s="451"/>
      <c r="AM72" s="345"/>
      <c r="AN72" s="346"/>
      <c r="AO72" s="346"/>
      <c r="AP72" s="346"/>
      <c r="AQ72" s="346"/>
      <c r="AR72" s="347"/>
      <c r="AS72" s="334"/>
      <c r="AT72" s="335"/>
      <c r="AU72" s="335"/>
      <c r="AV72" s="335"/>
      <c r="AW72" s="335"/>
      <c r="AX72" s="335"/>
      <c r="AY72" s="335"/>
      <c r="AZ72" s="336"/>
      <c r="BA72" s="345"/>
      <c r="BB72" s="346"/>
      <c r="BC72" s="346"/>
      <c r="BD72" s="346"/>
      <c r="BE72" s="346"/>
      <c r="BF72" s="346"/>
      <c r="BG72" s="347"/>
      <c r="BH72" s="354" t="s">
        <v>452</v>
      </c>
      <c r="BI72" s="355"/>
      <c r="BJ72" s="355"/>
      <c r="BK72" s="355"/>
      <c r="BL72" s="356"/>
      <c r="BM72" s="351"/>
      <c r="BN72" s="312"/>
      <c r="BO72" s="311"/>
      <c r="BP72" s="312"/>
      <c r="BQ72" s="311"/>
      <c r="BR72" s="312"/>
      <c r="BS72" s="311"/>
      <c r="BT72" s="312"/>
      <c r="BU72" s="311"/>
      <c r="BV72" s="312"/>
      <c r="BW72" s="311"/>
      <c r="BX72" s="415"/>
    </row>
    <row r="73" spans="1:224" ht="15.75" customHeight="1">
      <c r="A73" s="440"/>
      <c r="B73" s="441"/>
      <c r="C73" s="357">
        <f ca="1">IFERROR(IF(AND(C70="",H70=""),ROUNDDOWN((DATEDIF($CA68,TODAY(),"m")+1)/12,0),ROUNDDOWN((DATEDIF($CA68,$CA70,"m")+1)/12,0)),"")</f>
        <v>2</v>
      </c>
      <c r="D73" s="358"/>
      <c r="E73" s="358"/>
      <c r="F73" s="384" t="s">
        <v>451</v>
      </c>
      <c r="G73" s="384"/>
      <c r="H73" s="358">
        <f ca="1">IFERROR(IF(AND(C70="",H70=""),DATEDIF($CA68,TODAY(),"m")-C73*12+1,DATEDIF($CA68,$CA70,"m")-C73*12+1),"")</f>
        <v>4</v>
      </c>
      <c r="I73" s="358"/>
      <c r="J73" s="384" t="s">
        <v>450</v>
      </c>
      <c r="K73" s="385"/>
      <c r="L73" s="452"/>
      <c r="M73" s="452"/>
      <c r="N73" s="452"/>
      <c r="O73" s="452"/>
      <c r="P73" s="452"/>
      <c r="Q73" s="452"/>
      <c r="R73" s="452"/>
      <c r="S73" s="452"/>
      <c r="T73" s="452"/>
      <c r="U73" s="452"/>
      <c r="V73" s="452"/>
      <c r="W73" s="452"/>
      <c r="X73" s="452"/>
      <c r="Y73" s="452"/>
      <c r="Z73" s="452"/>
      <c r="AA73" s="452"/>
      <c r="AB73" s="452"/>
      <c r="AC73" s="452"/>
      <c r="AD73" s="452"/>
      <c r="AE73" s="452"/>
      <c r="AF73" s="452"/>
      <c r="AG73" s="452"/>
      <c r="AH73" s="452"/>
      <c r="AI73" s="452"/>
      <c r="AJ73" s="452"/>
      <c r="AK73" s="452"/>
      <c r="AL73" s="453"/>
      <c r="AM73" s="389"/>
      <c r="AN73" s="390"/>
      <c r="AO73" s="390"/>
      <c r="AP73" s="390"/>
      <c r="AQ73" s="390"/>
      <c r="AR73" s="391"/>
      <c r="AS73" s="386"/>
      <c r="AT73" s="387"/>
      <c r="AU73" s="387"/>
      <c r="AV73" s="387"/>
      <c r="AW73" s="387"/>
      <c r="AX73" s="387"/>
      <c r="AY73" s="387"/>
      <c r="AZ73" s="388"/>
      <c r="BA73" s="389"/>
      <c r="BB73" s="390"/>
      <c r="BC73" s="390"/>
      <c r="BD73" s="390"/>
      <c r="BE73" s="390"/>
      <c r="BF73" s="390"/>
      <c r="BG73" s="391"/>
      <c r="BH73" s="392" t="s">
        <v>308</v>
      </c>
      <c r="BI73" s="393"/>
      <c r="BJ73" s="393"/>
      <c r="BK73" s="393"/>
      <c r="BL73" s="394"/>
      <c r="BM73" s="412"/>
      <c r="BN73" s="314"/>
      <c r="BO73" s="313"/>
      <c r="BP73" s="314"/>
      <c r="BQ73" s="313"/>
      <c r="BR73" s="314"/>
      <c r="BS73" s="313"/>
      <c r="BT73" s="314"/>
      <c r="BU73" s="313"/>
      <c r="BV73" s="314"/>
      <c r="BW73" s="313"/>
      <c r="BX73" s="416"/>
      <c r="CA73" s="23"/>
    </row>
    <row r="74" spans="1:224" ht="15.75" customHeight="1">
      <c r="A74" s="436" t="s">
        <v>515</v>
      </c>
      <c r="B74" s="437"/>
      <c r="C74" s="442" t="s">
        <v>510</v>
      </c>
      <c r="D74" s="443"/>
      <c r="E74" s="443"/>
      <c r="F74" s="444" t="s">
        <v>451</v>
      </c>
      <c r="G74" s="444"/>
      <c r="H74" s="445" t="s">
        <v>329</v>
      </c>
      <c r="I74" s="445"/>
      <c r="J74" s="444" t="s">
        <v>359</v>
      </c>
      <c r="K74" s="446"/>
      <c r="L74" s="447" t="s">
        <v>514</v>
      </c>
      <c r="M74" s="407"/>
      <c r="N74" s="407"/>
      <c r="O74" s="407"/>
      <c r="P74" s="407"/>
      <c r="Q74" s="407"/>
      <c r="R74" s="407"/>
      <c r="S74" s="407"/>
      <c r="T74" s="407"/>
      <c r="U74" s="407"/>
      <c r="V74" s="407"/>
      <c r="W74" s="407"/>
      <c r="X74" s="407"/>
      <c r="Y74" s="407"/>
      <c r="Z74" s="407"/>
      <c r="AA74" s="407"/>
      <c r="AB74" s="407"/>
      <c r="AC74" s="407"/>
      <c r="AD74" s="407"/>
      <c r="AE74" s="407"/>
      <c r="AF74" s="407"/>
      <c r="AG74" s="407"/>
      <c r="AH74" s="407"/>
      <c r="AI74" s="407"/>
      <c r="AJ74" s="407"/>
      <c r="AK74" s="407"/>
      <c r="AL74" s="408"/>
      <c r="AM74" s="427" t="s">
        <v>470</v>
      </c>
      <c r="AN74" s="428"/>
      <c r="AO74" s="428"/>
      <c r="AP74" s="428"/>
      <c r="AQ74" s="428"/>
      <c r="AR74" s="429"/>
      <c r="AS74" s="430" t="s">
        <v>513</v>
      </c>
      <c r="AT74" s="431"/>
      <c r="AU74" s="431"/>
      <c r="AV74" s="431"/>
      <c r="AW74" s="431"/>
      <c r="AX74" s="431"/>
      <c r="AY74" s="431"/>
      <c r="AZ74" s="432"/>
      <c r="BA74" s="424" t="s">
        <v>512</v>
      </c>
      <c r="BB74" s="425"/>
      <c r="BC74" s="425"/>
      <c r="BD74" s="425"/>
      <c r="BE74" s="425"/>
      <c r="BF74" s="425"/>
      <c r="BG74" s="426"/>
      <c r="BH74" s="433" t="s">
        <v>467</v>
      </c>
      <c r="BI74" s="434"/>
      <c r="BJ74" s="434"/>
      <c r="BK74" s="434"/>
      <c r="BL74" s="435"/>
      <c r="BM74" s="410" t="s">
        <v>466</v>
      </c>
      <c r="BN74" s="411"/>
      <c r="BO74" s="413"/>
      <c r="BP74" s="411"/>
      <c r="BQ74" s="413"/>
      <c r="BR74" s="411"/>
      <c r="BS74" s="413"/>
      <c r="BT74" s="411"/>
      <c r="BU74" s="413"/>
      <c r="BV74" s="411"/>
      <c r="BW74" s="413" t="s">
        <v>465</v>
      </c>
      <c r="BX74" s="414"/>
      <c r="CA74" s="23">
        <f>DATEVALUE(C74&amp;F74&amp;H74&amp;J74)</f>
        <v>41275</v>
      </c>
      <c r="HI74" s="19"/>
      <c r="HJ74" s="19"/>
      <c r="HK74" s="19"/>
      <c r="HL74" s="19"/>
      <c r="HM74" s="19"/>
      <c r="HN74" s="19"/>
      <c r="HO74" s="19"/>
      <c r="HP74" s="19"/>
    </row>
    <row r="75" spans="1:224" ht="15.75" customHeight="1">
      <c r="A75" s="438"/>
      <c r="B75" s="439"/>
      <c r="C75" s="318" t="s">
        <v>464</v>
      </c>
      <c r="D75" s="319"/>
      <c r="E75" s="319"/>
      <c r="F75" s="319"/>
      <c r="G75" s="319"/>
      <c r="H75" s="319"/>
      <c r="I75" s="319"/>
      <c r="J75" s="319"/>
      <c r="K75" s="320"/>
      <c r="L75" s="417" t="s">
        <v>511</v>
      </c>
      <c r="M75" s="417"/>
      <c r="N75" s="417"/>
      <c r="O75" s="417"/>
      <c r="P75" s="417"/>
      <c r="Q75" s="417"/>
      <c r="R75" s="417"/>
      <c r="S75" s="417"/>
      <c r="T75" s="417"/>
      <c r="U75" s="417"/>
      <c r="V75" s="417"/>
      <c r="W75" s="417"/>
      <c r="X75" s="417"/>
      <c r="Y75" s="417"/>
      <c r="Z75" s="417"/>
      <c r="AA75" s="417"/>
      <c r="AB75" s="417"/>
      <c r="AC75" s="417"/>
      <c r="AD75" s="417"/>
      <c r="AE75" s="417"/>
      <c r="AF75" s="417"/>
      <c r="AG75" s="417"/>
      <c r="AH75" s="417"/>
      <c r="AI75" s="417"/>
      <c r="AJ75" s="417"/>
      <c r="AK75" s="417"/>
      <c r="AL75" s="449"/>
      <c r="AM75" s="345"/>
      <c r="AN75" s="346"/>
      <c r="AO75" s="346"/>
      <c r="AP75" s="346"/>
      <c r="AQ75" s="346"/>
      <c r="AR75" s="347"/>
      <c r="AS75" s="334"/>
      <c r="AT75" s="335"/>
      <c r="AU75" s="335"/>
      <c r="AV75" s="335"/>
      <c r="AW75" s="335"/>
      <c r="AX75" s="335"/>
      <c r="AY75" s="335"/>
      <c r="AZ75" s="336"/>
      <c r="BA75" s="345"/>
      <c r="BB75" s="346"/>
      <c r="BC75" s="346"/>
      <c r="BD75" s="346"/>
      <c r="BE75" s="346"/>
      <c r="BF75" s="346"/>
      <c r="BG75" s="347"/>
      <c r="BH75" s="337" t="s">
        <v>185</v>
      </c>
      <c r="BI75" s="338"/>
      <c r="BJ75" s="338"/>
      <c r="BK75" s="338"/>
      <c r="BL75" s="339"/>
      <c r="BM75" s="351"/>
      <c r="BN75" s="312"/>
      <c r="BO75" s="311"/>
      <c r="BP75" s="312"/>
      <c r="BQ75" s="311"/>
      <c r="BR75" s="312"/>
      <c r="BS75" s="311"/>
      <c r="BT75" s="312"/>
      <c r="BU75" s="311"/>
      <c r="BV75" s="312"/>
      <c r="BW75" s="311"/>
      <c r="BX75" s="415"/>
      <c r="HI75" s="19"/>
      <c r="HJ75" s="19"/>
      <c r="HK75" s="19"/>
      <c r="HL75" s="19"/>
      <c r="HM75" s="19"/>
      <c r="HN75" s="19"/>
      <c r="HO75" s="19"/>
      <c r="HP75" s="19"/>
    </row>
    <row r="76" spans="1:224" ht="15.75" customHeight="1">
      <c r="A76" s="438"/>
      <c r="B76" s="439"/>
      <c r="C76" s="340" t="s">
        <v>510</v>
      </c>
      <c r="D76" s="341"/>
      <c r="E76" s="341"/>
      <c r="F76" s="342" t="s">
        <v>451</v>
      </c>
      <c r="G76" s="342"/>
      <c r="H76" s="343" t="s">
        <v>486</v>
      </c>
      <c r="I76" s="343"/>
      <c r="J76" s="342" t="s">
        <v>359</v>
      </c>
      <c r="K76" s="344"/>
      <c r="L76" s="450"/>
      <c r="M76" s="450"/>
      <c r="N76" s="450"/>
      <c r="O76" s="450"/>
      <c r="P76" s="450"/>
      <c r="Q76" s="450"/>
      <c r="R76" s="450"/>
      <c r="S76" s="450"/>
      <c r="T76" s="450"/>
      <c r="U76" s="450"/>
      <c r="V76" s="450"/>
      <c r="W76" s="450"/>
      <c r="X76" s="450"/>
      <c r="Y76" s="450"/>
      <c r="Z76" s="450"/>
      <c r="AA76" s="450"/>
      <c r="AB76" s="450"/>
      <c r="AC76" s="450"/>
      <c r="AD76" s="450"/>
      <c r="AE76" s="450"/>
      <c r="AF76" s="450"/>
      <c r="AG76" s="450"/>
      <c r="AH76" s="450"/>
      <c r="AI76" s="450"/>
      <c r="AJ76" s="450"/>
      <c r="AK76" s="450"/>
      <c r="AL76" s="451"/>
      <c r="AM76" s="345"/>
      <c r="AN76" s="346"/>
      <c r="AO76" s="346"/>
      <c r="AP76" s="346"/>
      <c r="AQ76" s="346"/>
      <c r="AR76" s="347"/>
      <c r="AS76" s="334"/>
      <c r="AT76" s="335"/>
      <c r="AU76" s="335"/>
      <c r="AV76" s="335"/>
      <c r="AW76" s="335"/>
      <c r="AX76" s="335"/>
      <c r="AY76" s="335"/>
      <c r="AZ76" s="336"/>
      <c r="BA76" s="345"/>
      <c r="BB76" s="346"/>
      <c r="BC76" s="346"/>
      <c r="BD76" s="346"/>
      <c r="BE76" s="346"/>
      <c r="BF76" s="346"/>
      <c r="BG76" s="347"/>
      <c r="BH76" s="325"/>
      <c r="BI76" s="326"/>
      <c r="BJ76" s="326"/>
      <c r="BK76" s="326"/>
      <c r="BL76" s="327"/>
      <c r="BM76" s="351"/>
      <c r="BN76" s="312"/>
      <c r="BO76" s="311"/>
      <c r="BP76" s="312"/>
      <c r="BQ76" s="311"/>
      <c r="BR76" s="312"/>
      <c r="BS76" s="311"/>
      <c r="BT76" s="312"/>
      <c r="BU76" s="311"/>
      <c r="BV76" s="312"/>
      <c r="BW76" s="311"/>
      <c r="BX76" s="415"/>
      <c r="CA76" s="23">
        <f>DATEVALUE(C76&amp;F76&amp;H76&amp;J76)</f>
        <v>41609</v>
      </c>
      <c r="HI76" s="19"/>
      <c r="HJ76" s="19"/>
      <c r="HK76" s="19"/>
      <c r="HL76" s="19"/>
      <c r="HM76" s="19"/>
      <c r="HN76" s="19"/>
      <c r="HO76" s="19"/>
      <c r="HP76" s="19"/>
    </row>
    <row r="77" spans="1:224" ht="15.75" customHeight="1">
      <c r="A77" s="438"/>
      <c r="B77" s="439"/>
      <c r="C77" s="348"/>
      <c r="D77" s="349"/>
      <c r="E77" s="349"/>
      <c r="F77" s="349"/>
      <c r="G77" s="349"/>
      <c r="H77" s="349"/>
      <c r="I77" s="349"/>
      <c r="J77" s="349"/>
      <c r="K77" s="350"/>
      <c r="L77" s="450"/>
      <c r="M77" s="450"/>
      <c r="N77" s="450"/>
      <c r="O77" s="450"/>
      <c r="P77" s="450"/>
      <c r="Q77" s="450"/>
      <c r="R77" s="450"/>
      <c r="S77" s="450"/>
      <c r="T77" s="450"/>
      <c r="U77" s="450"/>
      <c r="V77" s="450"/>
      <c r="W77" s="450"/>
      <c r="X77" s="450"/>
      <c r="Y77" s="450"/>
      <c r="Z77" s="450"/>
      <c r="AA77" s="450"/>
      <c r="AB77" s="450"/>
      <c r="AC77" s="450"/>
      <c r="AD77" s="450"/>
      <c r="AE77" s="450"/>
      <c r="AF77" s="450"/>
      <c r="AG77" s="450"/>
      <c r="AH77" s="450"/>
      <c r="AI77" s="450"/>
      <c r="AJ77" s="450"/>
      <c r="AK77" s="450"/>
      <c r="AL77" s="451"/>
      <c r="AM77" s="345"/>
      <c r="AN77" s="346"/>
      <c r="AO77" s="346"/>
      <c r="AP77" s="346"/>
      <c r="AQ77" s="346"/>
      <c r="AR77" s="347"/>
      <c r="AS77" s="334"/>
      <c r="AT77" s="335"/>
      <c r="AU77" s="335"/>
      <c r="AV77" s="335"/>
      <c r="AW77" s="335"/>
      <c r="AX77" s="335"/>
      <c r="AY77" s="335"/>
      <c r="AZ77" s="336"/>
      <c r="BA77" s="345"/>
      <c r="BB77" s="346"/>
      <c r="BC77" s="346"/>
      <c r="BD77" s="346"/>
      <c r="BE77" s="346"/>
      <c r="BF77" s="346"/>
      <c r="BG77" s="347"/>
      <c r="BH77" s="351"/>
      <c r="BI77" s="352"/>
      <c r="BJ77" s="352"/>
      <c r="BK77" s="352"/>
      <c r="BL77" s="415"/>
      <c r="BM77" s="351"/>
      <c r="BN77" s="312"/>
      <c r="BO77" s="311"/>
      <c r="BP77" s="312"/>
      <c r="BQ77" s="311"/>
      <c r="BR77" s="312"/>
      <c r="BS77" s="311"/>
      <c r="BT77" s="312"/>
      <c r="BU77" s="311"/>
      <c r="BV77" s="312"/>
      <c r="BW77" s="311"/>
      <c r="BX77" s="415"/>
    </row>
    <row r="78" spans="1:224" ht="15.75" customHeight="1">
      <c r="A78" s="438"/>
      <c r="B78" s="439"/>
      <c r="C78" s="381"/>
      <c r="D78" s="382"/>
      <c r="E78" s="382"/>
      <c r="F78" s="382"/>
      <c r="G78" s="382"/>
      <c r="H78" s="382"/>
      <c r="I78" s="382"/>
      <c r="J78" s="382"/>
      <c r="K78" s="383"/>
      <c r="L78" s="450"/>
      <c r="M78" s="450"/>
      <c r="N78" s="450"/>
      <c r="O78" s="450"/>
      <c r="P78" s="450"/>
      <c r="Q78" s="450"/>
      <c r="R78" s="450"/>
      <c r="S78" s="450"/>
      <c r="T78" s="450"/>
      <c r="U78" s="450"/>
      <c r="V78" s="450"/>
      <c r="W78" s="450"/>
      <c r="X78" s="450"/>
      <c r="Y78" s="450"/>
      <c r="Z78" s="450"/>
      <c r="AA78" s="450"/>
      <c r="AB78" s="450"/>
      <c r="AC78" s="450"/>
      <c r="AD78" s="450"/>
      <c r="AE78" s="450"/>
      <c r="AF78" s="450"/>
      <c r="AG78" s="450"/>
      <c r="AH78" s="450"/>
      <c r="AI78" s="450"/>
      <c r="AJ78" s="450"/>
      <c r="AK78" s="450"/>
      <c r="AL78" s="451"/>
      <c r="AM78" s="345"/>
      <c r="AN78" s="346"/>
      <c r="AO78" s="346"/>
      <c r="AP78" s="346"/>
      <c r="AQ78" s="346"/>
      <c r="AR78" s="347"/>
      <c r="AS78" s="334"/>
      <c r="AT78" s="335"/>
      <c r="AU78" s="335"/>
      <c r="AV78" s="335"/>
      <c r="AW78" s="335"/>
      <c r="AX78" s="335"/>
      <c r="AY78" s="335"/>
      <c r="AZ78" s="336"/>
      <c r="BA78" s="345"/>
      <c r="BB78" s="346"/>
      <c r="BC78" s="346"/>
      <c r="BD78" s="346"/>
      <c r="BE78" s="346"/>
      <c r="BF78" s="346"/>
      <c r="BG78" s="347"/>
      <c r="BH78" s="354" t="s">
        <v>452</v>
      </c>
      <c r="BI78" s="355"/>
      <c r="BJ78" s="355"/>
      <c r="BK78" s="355"/>
      <c r="BL78" s="356"/>
      <c r="BM78" s="351"/>
      <c r="BN78" s="312"/>
      <c r="BO78" s="311"/>
      <c r="BP78" s="312"/>
      <c r="BQ78" s="311"/>
      <c r="BR78" s="312"/>
      <c r="BS78" s="311"/>
      <c r="BT78" s="312"/>
      <c r="BU78" s="311"/>
      <c r="BV78" s="312"/>
      <c r="BW78" s="311"/>
      <c r="BX78" s="415"/>
    </row>
    <row r="79" spans="1:224" ht="15.75" customHeight="1">
      <c r="A79" s="440"/>
      <c r="B79" s="441"/>
      <c r="C79" s="357">
        <f ca="1">IFERROR(IF(AND(C76="",H76=""),ROUNDDOWN((DATEDIF($CA74,TODAY(),"m")+1)/12,0),ROUNDDOWN((DATEDIF($CA74,$CA76,"m")+1)/12,0)),"")</f>
        <v>1</v>
      </c>
      <c r="D79" s="358"/>
      <c r="E79" s="358"/>
      <c r="F79" s="384" t="s">
        <v>451</v>
      </c>
      <c r="G79" s="384"/>
      <c r="H79" s="358">
        <f ca="1">IFERROR(IF(AND(C76="",H76=""),DATEDIF($CA74,TODAY(),"m")-C79*12+1,DATEDIF($CA74,$CA76,"m")-C79*12+1),"")</f>
        <v>0</v>
      </c>
      <c r="I79" s="358"/>
      <c r="J79" s="384" t="s">
        <v>450</v>
      </c>
      <c r="K79" s="385"/>
      <c r="L79" s="452"/>
      <c r="M79" s="452"/>
      <c r="N79" s="452"/>
      <c r="O79" s="452"/>
      <c r="P79" s="452"/>
      <c r="Q79" s="452"/>
      <c r="R79" s="452"/>
      <c r="S79" s="452"/>
      <c r="T79" s="452"/>
      <c r="U79" s="452"/>
      <c r="V79" s="452"/>
      <c r="W79" s="452"/>
      <c r="X79" s="452"/>
      <c r="Y79" s="452"/>
      <c r="Z79" s="452"/>
      <c r="AA79" s="452"/>
      <c r="AB79" s="452"/>
      <c r="AC79" s="452"/>
      <c r="AD79" s="452"/>
      <c r="AE79" s="452"/>
      <c r="AF79" s="452"/>
      <c r="AG79" s="452"/>
      <c r="AH79" s="452"/>
      <c r="AI79" s="452"/>
      <c r="AJ79" s="452"/>
      <c r="AK79" s="452"/>
      <c r="AL79" s="453"/>
      <c r="AM79" s="389"/>
      <c r="AN79" s="390"/>
      <c r="AO79" s="390"/>
      <c r="AP79" s="390"/>
      <c r="AQ79" s="390"/>
      <c r="AR79" s="391"/>
      <c r="AS79" s="386"/>
      <c r="AT79" s="387"/>
      <c r="AU79" s="387"/>
      <c r="AV79" s="387"/>
      <c r="AW79" s="387"/>
      <c r="AX79" s="387"/>
      <c r="AY79" s="387"/>
      <c r="AZ79" s="388"/>
      <c r="BA79" s="389"/>
      <c r="BB79" s="390"/>
      <c r="BC79" s="390"/>
      <c r="BD79" s="390"/>
      <c r="BE79" s="390"/>
      <c r="BF79" s="390"/>
      <c r="BG79" s="391"/>
      <c r="BH79" s="392" t="s">
        <v>308</v>
      </c>
      <c r="BI79" s="393"/>
      <c r="BJ79" s="393"/>
      <c r="BK79" s="393"/>
      <c r="BL79" s="394"/>
      <c r="BM79" s="412"/>
      <c r="BN79" s="314"/>
      <c r="BO79" s="313"/>
      <c r="BP79" s="314"/>
      <c r="BQ79" s="313"/>
      <c r="BR79" s="314"/>
      <c r="BS79" s="313"/>
      <c r="BT79" s="314"/>
      <c r="BU79" s="313"/>
      <c r="BV79" s="314"/>
      <c r="BW79" s="313"/>
      <c r="BX79" s="416"/>
      <c r="CA79" s="23"/>
    </row>
    <row r="80" spans="1:224" ht="15.75" customHeight="1">
      <c r="A80" s="436" t="s">
        <v>509</v>
      </c>
      <c r="B80" s="437"/>
      <c r="C80" s="442" t="s">
        <v>508</v>
      </c>
      <c r="D80" s="443"/>
      <c r="E80" s="443"/>
      <c r="F80" s="444" t="s">
        <v>451</v>
      </c>
      <c r="G80" s="444"/>
      <c r="H80" s="445" t="s">
        <v>507</v>
      </c>
      <c r="I80" s="445"/>
      <c r="J80" s="444" t="s">
        <v>359</v>
      </c>
      <c r="K80" s="446"/>
      <c r="L80" s="447" t="s">
        <v>506</v>
      </c>
      <c r="M80" s="407"/>
      <c r="N80" s="407"/>
      <c r="O80" s="407"/>
      <c r="P80" s="407"/>
      <c r="Q80" s="407"/>
      <c r="R80" s="407"/>
      <c r="S80" s="407"/>
      <c r="T80" s="407"/>
      <c r="U80" s="407"/>
      <c r="V80" s="407"/>
      <c r="W80" s="407"/>
      <c r="X80" s="407"/>
      <c r="Y80" s="407"/>
      <c r="Z80" s="407"/>
      <c r="AA80" s="407"/>
      <c r="AB80" s="407"/>
      <c r="AC80" s="407"/>
      <c r="AD80" s="407"/>
      <c r="AE80" s="407"/>
      <c r="AF80" s="407"/>
      <c r="AG80" s="407"/>
      <c r="AH80" s="407"/>
      <c r="AI80" s="407"/>
      <c r="AJ80" s="407"/>
      <c r="AK80" s="407"/>
      <c r="AL80" s="408"/>
      <c r="AM80" s="427" t="s">
        <v>391</v>
      </c>
      <c r="AN80" s="428"/>
      <c r="AO80" s="428"/>
      <c r="AP80" s="428"/>
      <c r="AQ80" s="428"/>
      <c r="AR80" s="429"/>
      <c r="AS80" s="430" t="s">
        <v>492</v>
      </c>
      <c r="AT80" s="431"/>
      <c r="AU80" s="431"/>
      <c r="AV80" s="431"/>
      <c r="AW80" s="431"/>
      <c r="AX80" s="431"/>
      <c r="AY80" s="431"/>
      <c r="AZ80" s="432"/>
      <c r="BA80" s="424" t="s">
        <v>476</v>
      </c>
      <c r="BB80" s="425"/>
      <c r="BC80" s="425"/>
      <c r="BD80" s="425"/>
      <c r="BE80" s="425"/>
      <c r="BF80" s="425"/>
      <c r="BG80" s="426"/>
      <c r="BH80" s="433" t="s">
        <v>467</v>
      </c>
      <c r="BI80" s="434"/>
      <c r="BJ80" s="434"/>
      <c r="BK80" s="434"/>
      <c r="BL80" s="435"/>
      <c r="BM80" s="410" t="s">
        <v>466</v>
      </c>
      <c r="BN80" s="411"/>
      <c r="BO80" s="413"/>
      <c r="BP80" s="411"/>
      <c r="BQ80" s="413"/>
      <c r="BR80" s="411"/>
      <c r="BS80" s="413"/>
      <c r="BT80" s="411"/>
      <c r="BU80" s="413" t="s">
        <v>465</v>
      </c>
      <c r="BV80" s="411"/>
      <c r="BW80" s="413" t="s">
        <v>465</v>
      </c>
      <c r="BX80" s="414"/>
      <c r="CA80" s="23">
        <f>DATEVALUE(C80&amp;F80&amp;H80&amp;J80)</f>
        <v>40756</v>
      </c>
      <c r="HI80" s="19"/>
      <c r="HJ80" s="19"/>
      <c r="HK80" s="19"/>
      <c r="HL80" s="19"/>
      <c r="HM80" s="19"/>
      <c r="HN80" s="19"/>
      <c r="HO80" s="19"/>
      <c r="HP80" s="19"/>
    </row>
    <row r="81" spans="1:224" ht="15.75" customHeight="1">
      <c r="A81" s="438"/>
      <c r="B81" s="439"/>
      <c r="C81" s="318" t="s">
        <v>464</v>
      </c>
      <c r="D81" s="319"/>
      <c r="E81" s="319"/>
      <c r="F81" s="319"/>
      <c r="G81" s="319"/>
      <c r="H81" s="319"/>
      <c r="I81" s="319"/>
      <c r="J81" s="319"/>
      <c r="K81" s="320"/>
      <c r="L81" s="417" t="s">
        <v>505</v>
      </c>
      <c r="M81" s="418"/>
      <c r="N81" s="418"/>
      <c r="O81" s="418"/>
      <c r="P81" s="418"/>
      <c r="Q81" s="418"/>
      <c r="R81" s="418"/>
      <c r="S81" s="418"/>
      <c r="T81" s="418"/>
      <c r="U81" s="418"/>
      <c r="V81" s="418"/>
      <c r="W81" s="418"/>
      <c r="X81" s="418"/>
      <c r="Y81" s="418"/>
      <c r="Z81" s="418"/>
      <c r="AA81" s="418"/>
      <c r="AB81" s="418"/>
      <c r="AC81" s="418"/>
      <c r="AD81" s="418"/>
      <c r="AE81" s="418"/>
      <c r="AF81" s="418"/>
      <c r="AG81" s="418"/>
      <c r="AH81" s="418"/>
      <c r="AI81" s="418"/>
      <c r="AJ81" s="418"/>
      <c r="AK81" s="418"/>
      <c r="AL81" s="419"/>
      <c r="AM81" s="345"/>
      <c r="AN81" s="346"/>
      <c r="AO81" s="346"/>
      <c r="AP81" s="346"/>
      <c r="AQ81" s="346"/>
      <c r="AR81" s="347"/>
      <c r="AS81" s="334"/>
      <c r="AT81" s="335"/>
      <c r="AU81" s="335"/>
      <c r="AV81" s="335"/>
      <c r="AW81" s="335"/>
      <c r="AX81" s="335"/>
      <c r="AY81" s="335"/>
      <c r="AZ81" s="336"/>
      <c r="BA81" s="345" t="s">
        <v>504</v>
      </c>
      <c r="BB81" s="346"/>
      <c r="BC81" s="346"/>
      <c r="BD81" s="346"/>
      <c r="BE81" s="346"/>
      <c r="BF81" s="346"/>
      <c r="BG81" s="347"/>
      <c r="BH81" s="337" t="s">
        <v>185</v>
      </c>
      <c r="BI81" s="338"/>
      <c r="BJ81" s="338"/>
      <c r="BK81" s="338"/>
      <c r="BL81" s="339"/>
      <c r="BM81" s="351"/>
      <c r="BN81" s="312"/>
      <c r="BO81" s="311"/>
      <c r="BP81" s="312"/>
      <c r="BQ81" s="311"/>
      <c r="BR81" s="312"/>
      <c r="BS81" s="311"/>
      <c r="BT81" s="312"/>
      <c r="BU81" s="311"/>
      <c r="BV81" s="312"/>
      <c r="BW81" s="311"/>
      <c r="BX81" s="415"/>
      <c r="HI81" s="19"/>
      <c r="HJ81" s="19"/>
      <c r="HK81" s="19"/>
      <c r="HL81" s="19"/>
      <c r="HM81" s="19"/>
      <c r="HN81" s="19"/>
      <c r="HO81" s="19"/>
      <c r="HP81" s="19"/>
    </row>
    <row r="82" spans="1:224" ht="15.75" customHeight="1">
      <c r="A82" s="438"/>
      <c r="B82" s="439"/>
      <c r="C82" s="340" t="s">
        <v>503</v>
      </c>
      <c r="D82" s="341"/>
      <c r="E82" s="341"/>
      <c r="F82" s="342" t="s">
        <v>451</v>
      </c>
      <c r="G82" s="342"/>
      <c r="H82" s="343" t="s">
        <v>486</v>
      </c>
      <c r="I82" s="343"/>
      <c r="J82" s="342" t="s">
        <v>359</v>
      </c>
      <c r="K82" s="344"/>
      <c r="L82" s="420"/>
      <c r="M82" s="420"/>
      <c r="N82" s="420"/>
      <c r="O82" s="420"/>
      <c r="P82" s="420"/>
      <c r="Q82" s="420"/>
      <c r="R82" s="420"/>
      <c r="S82" s="420"/>
      <c r="T82" s="420"/>
      <c r="U82" s="420"/>
      <c r="V82" s="420"/>
      <c r="W82" s="420"/>
      <c r="X82" s="420"/>
      <c r="Y82" s="420"/>
      <c r="Z82" s="420"/>
      <c r="AA82" s="420"/>
      <c r="AB82" s="420"/>
      <c r="AC82" s="420"/>
      <c r="AD82" s="420"/>
      <c r="AE82" s="420"/>
      <c r="AF82" s="420"/>
      <c r="AG82" s="420"/>
      <c r="AH82" s="420"/>
      <c r="AI82" s="420"/>
      <c r="AJ82" s="420"/>
      <c r="AK82" s="420"/>
      <c r="AL82" s="421"/>
      <c r="AM82" s="345"/>
      <c r="AN82" s="346"/>
      <c r="AO82" s="346"/>
      <c r="AP82" s="346"/>
      <c r="AQ82" s="346"/>
      <c r="AR82" s="347"/>
      <c r="AS82" s="334"/>
      <c r="AT82" s="335"/>
      <c r="AU82" s="335"/>
      <c r="AV82" s="335"/>
      <c r="AW82" s="335"/>
      <c r="AX82" s="335"/>
      <c r="AY82" s="335"/>
      <c r="AZ82" s="336"/>
      <c r="BA82" s="345" t="s">
        <v>502</v>
      </c>
      <c r="BB82" s="346"/>
      <c r="BC82" s="346"/>
      <c r="BD82" s="346"/>
      <c r="BE82" s="346"/>
      <c r="BF82" s="346"/>
      <c r="BG82" s="347"/>
      <c r="BH82" s="325"/>
      <c r="BI82" s="326"/>
      <c r="BJ82" s="326"/>
      <c r="BK82" s="326"/>
      <c r="BL82" s="327"/>
      <c r="BM82" s="351"/>
      <c r="BN82" s="312"/>
      <c r="BO82" s="311"/>
      <c r="BP82" s="312"/>
      <c r="BQ82" s="311"/>
      <c r="BR82" s="312"/>
      <c r="BS82" s="311"/>
      <c r="BT82" s="312"/>
      <c r="BU82" s="311"/>
      <c r="BV82" s="312"/>
      <c r="BW82" s="311"/>
      <c r="BX82" s="415"/>
      <c r="CA82" s="23">
        <f>DATEVALUE(C82&amp;F82&amp;H82&amp;J82)</f>
        <v>41244</v>
      </c>
      <c r="HI82" s="19"/>
      <c r="HJ82" s="19"/>
      <c r="HK82" s="19"/>
      <c r="HL82" s="19"/>
      <c r="HM82" s="19"/>
      <c r="HN82" s="19"/>
      <c r="HO82" s="19"/>
      <c r="HP82" s="19"/>
    </row>
    <row r="83" spans="1:224" ht="15.75" customHeight="1">
      <c r="A83" s="438"/>
      <c r="B83" s="439"/>
      <c r="C83" s="348"/>
      <c r="D83" s="349"/>
      <c r="E83" s="349"/>
      <c r="F83" s="349"/>
      <c r="G83" s="349"/>
      <c r="H83" s="349"/>
      <c r="I83" s="349"/>
      <c r="J83" s="349"/>
      <c r="K83" s="350"/>
      <c r="L83" s="420"/>
      <c r="M83" s="420"/>
      <c r="N83" s="420"/>
      <c r="O83" s="420"/>
      <c r="P83" s="420"/>
      <c r="Q83" s="420"/>
      <c r="R83" s="420"/>
      <c r="S83" s="420"/>
      <c r="T83" s="420"/>
      <c r="U83" s="420"/>
      <c r="V83" s="420"/>
      <c r="W83" s="420"/>
      <c r="X83" s="420"/>
      <c r="Y83" s="420"/>
      <c r="Z83" s="420"/>
      <c r="AA83" s="420"/>
      <c r="AB83" s="420"/>
      <c r="AC83" s="420"/>
      <c r="AD83" s="420"/>
      <c r="AE83" s="420"/>
      <c r="AF83" s="420"/>
      <c r="AG83" s="420"/>
      <c r="AH83" s="420"/>
      <c r="AI83" s="420"/>
      <c r="AJ83" s="420"/>
      <c r="AK83" s="420"/>
      <c r="AL83" s="421"/>
      <c r="AM83" s="345"/>
      <c r="AN83" s="346"/>
      <c r="AO83" s="346"/>
      <c r="AP83" s="346"/>
      <c r="AQ83" s="346"/>
      <c r="AR83" s="347"/>
      <c r="AS83" s="334"/>
      <c r="AT83" s="335"/>
      <c r="AU83" s="335"/>
      <c r="AV83" s="335"/>
      <c r="AW83" s="335"/>
      <c r="AX83" s="335"/>
      <c r="AY83" s="335"/>
      <c r="AZ83" s="336"/>
      <c r="BA83" s="345" t="s">
        <v>501</v>
      </c>
      <c r="BB83" s="346"/>
      <c r="BC83" s="346"/>
      <c r="BD83" s="346"/>
      <c r="BE83" s="346"/>
      <c r="BF83" s="346"/>
      <c r="BG83" s="347"/>
      <c r="BH83" s="351"/>
      <c r="BI83" s="352"/>
      <c r="BJ83" s="352"/>
      <c r="BK83" s="352"/>
      <c r="BL83" s="415"/>
      <c r="BM83" s="351"/>
      <c r="BN83" s="312"/>
      <c r="BO83" s="311"/>
      <c r="BP83" s="312"/>
      <c r="BQ83" s="311"/>
      <c r="BR83" s="312"/>
      <c r="BS83" s="311"/>
      <c r="BT83" s="312"/>
      <c r="BU83" s="311"/>
      <c r="BV83" s="312"/>
      <c r="BW83" s="311"/>
      <c r="BX83" s="415"/>
    </row>
    <row r="84" spans="1:224" ht="15.75" customHeight="1">
      <c r="A84" s="438"/>
      <c r="B84" s="439"/>
      <c r="C84" s="381"/>
      <c r="D84" s="382"/>
      <c r="E84" s="382"/>
      <c r="F84" s="382"/>
      <c r="G84" s="382"/>
      <c r="H84" s="382"/>
      <c r="I84" s="382"/>
      <c r="J84" s="382"/>
      <c r="K84" s="383"/>
      <c r="L84" s="420"/>
      <c r="M84" s="420"/>
      <c r="N84" s="420"/>
      <c r="O84" s="420"/>
      <c r="P84" s="420"/>
      <c r="Q84" s="420"/>
      <c r="R84" s="420"/>
      <c r="S84" s="420"/>
      <c r="T84" s="420"/>
      <c r="U84" s="420"/>
      <c r="V84" s="420"/>
      <c r="W84" s="420"/>
      <c r="X84" s="420"/>
      <c r="Y84" s="420"/>
      <c r="Z84" s="420"/>
      <c r="AA84" s="420"/>
      <c r="AB84" s="420"/>
      <c r="AC84" s="420"/>
      <c r="AD84" s="420"/>
      <c r="AE84" s="420"/>
      <c r="AF84" s="420"/>
      <c r="AG84" s="420"/>
      <c r="AH84" s="420"/>
      <c r="AI84" s="420"/>
      <c r="AJ84" s="420"/>
      <c r="AK84" s="420"/>
      <c r="AL84" s="421"/>
      <c r="AM84" s="345"/>
      <c r="AN84" s="346"/>
      <c r="AO84" s="346"/>
      <c r="AP84" s="346"/>
      <c r="AQ84" s="346"/>
      <c r="AR84" s="347"/>
      <c r="AS84" s="334"/>
      <c r="AT84" s="335"/>
      <c r="AU84" s="335"/>
      <c r="AV84" s="335"/>
      <c r="AW84" s="335"/>
      <c r="AX84" s="335"/>
      <c r="AY84" s="335"/>
      <c r="AZ84" s="336"/>
      <c r="BA84" s="345"/>
      <c r="BB84" s="346"/>
      <c r="BC84" s="346"/>
      <c r="BD84" s="346"/>
      <c r="BE84" s="346"/>
      <c r="BF84" s="346"/>
      <c r="BG84" s="347"/>
      <c r="BH84" s="354" t="s">
        <v>452</v>
      </c>
      <c r="BI84" s="355"/>
      <c r="BJ84" s="355"/>
      <c r="BK84" s="355"/>
      <c r="BL84" s="356"/>
      <c r="BM84" s="351"/>
      <c r="BN84" s="312"/>
      <c r="BO84" s="311"/>
      <c r="BP84" s="312"/>
      <c r="BQ84" s="311"/>
      <c r="BR84" s="312"/>
      <c r="BS84" s="311"/>
      <c r="BT84" s="312"/>
      <c r="BU84" s="311"/>
      <c r="BV84" s="312"/>
      <c r="BW84" s="311"/>
      <c r="BX84" s="415"/>
    </row>
    <row r="85" spans="1:224" ht="15.75" customHeight="1">
      <c r="A85" s="440"/>
      <c r="B85" s="441"/>
      <c r="C85" s="357">
        <f ca="1">IFERROR(IF(AND(C82="",H82=""),ROUNDDOWN((DATEDIF($CA80,TODAY(),"m")+1)/12,0),ROUNDDOWN((DATEDIF($CA80,$CA82,"m")+1)/12,0)),"")</f>
        <v>1</v>
      </c>
      <c r="D85" s="358"/>
      <c r="E85" s="358"/>
      <c r="F85" s="384" t="s">
        <v>451</v>
      </c>
      <c r="G85" s="384"/>
      <c r="H85" s="358">
        <f ca="1">IFERROR(IF(AND(C82="",H82=""),DATEDIF($CA80,TODAY(),"m")-C85*12+1,DATEDIF($CA80,$CA82,"m")-C85*12+1),"")</f>
        <v>5</v>
      </c>
      <c r="I85" s="358"/>
      <c r="J85" s="384" t="s">
        <v>450</v>
      </c>
      <c r="K85" s="385"/>
      <c r="L85" s="422"/>
      <c r="M85" s="422"/>
      <c r="N85" s="422"/>
      <c r="O85" s="422"/>
      <c r="P85" s="422"/>
      <c r="Q85" s="422"/>
      <c r="R85" s="422"/>
      <c r="S85" s="422"/>
      <c r="T85" s="422"/>
      <c r="U85" s="422"/>
      <c r="V85" s="422"/>
      <c r="W85" s="422"/>
      <c r="X85" s="422"/>
      <c r="Y85" s="422"/>
      <c r="Z85" s="422"/>
      <c r="AA85" s="422"/>
      <c r="AB85" s="422"/>
      <c r="AC85" s="422"/>
      <c r="AD85" s="422"/>
      <c r="AE85" s="422"/>
      <c r="AF85" s="422"/>
      <c r="AG85" s="422"/>
      <c r="AH85" s="422"/>
      <c r="AI85" s="422"/>
      <c r="AJ85" s="422"/>
      <c r="AK85" s="422"/>
      <c r="AL85" s="423"/>
      <c r="AM85" s="389"/>
      <c r="AN85" s="390"/>
      <c r="AO85" s="390"/>
      <c r="AP85" s="390"/>
      <c r="AQ85" s="390"/>
      <c r="AR85" s="391"/>
      <c r="AS85" s="386"/>
      <c r="AT85" s="387"/>
      <c r="AU85" s="387"/>
      <c r="AV85" s="387"/>
      <c r="AW85" s="387"/>
      <c r="AX85" s="387"/>
      <c r="AY85" s="387"/>
      <c r="AZ85" s="388"/>
      <c r="BA85" s="389"/>
      <c r="BB85" s="390"/>
      <c r="BC85" s="390"/>
      <c r="BD85" s="390"/>
      <c r="BE85" s="390"/>
      <c r="BF85" s="390"/>
      <c r="BG85" s="391"/>
      <c r="BH85" s="392" t="s">
        <v>284</v>
      </c>
      <c r="BI85" s="393"/>
      <c r="BJ85" s="393"/>
      <c r="BK85" s="393"/>
      <c r="BL85" s="394"/>
      <c r="BM85" s="412"/>
      <c r="BN85" s="314"/>
      <c r="BO85" s="313"/>
      <c r="BP85" s="314"/>
      <c r="BQ85" s="313"/>
      <c r="BR85" s="314"/>
      <c r="BS85" s="313"/>
      <c r="BT85" s="314"/>
      <c r="BU85" s="313"/>
      <c r="BV85" s="314"/>
      <c r="BW85" s="313"/>
      <c r="BX85" s="416"/>
      <c r="CA85" s="23"/>
    </row>
    <row r="86" spans="1:224" ht="15.75" customHeight="1">
      <c r="A86" s="448">
        <v>11</v>
      </c>
      <c r="B86" s="437"/>
      <c r="C86" s="442" t="s">
        <v>500</v>
      </c>
      <c r="D86" s="443"/>
      <c r="E86" s="443"/>
      <c r="F86" s="444" t="s">
        <v>451</v>
      </c>
      <c r="G86" s="444"/>
      <c r="H86" s="445" t="s">
        <v>329</v>
      </c>
      <c r="I86" s="445"/>
      <c r="J86" s="444" t="s">
        <v>359</v>
      </c>
      <c r="K86" s="446"/>
      <c r="L86" s="447" t="s">
        <v>499</v>
      </c>
      <c r="M86" s="407"/>
      <c r="N86" s="407"/>
      <c r="O86" s="407"/>
      <c r="P86" s="407"/>
      <c r="Q86" s="407"/>
      <c r="R86" s="407"/>
      <c r="S86" s="407"/>
      <c r="T86" s="407"/>
      <c r="U86" s="407"/>
      <c r="V86" s="407"/>
      <c r="W86" s="407"/>
      <c r="X86" s="407"/>
      <c r="Y86" s="407"/>
      <c r="Z86" s="407"/>
      <c r="AA86" s="407"/>
      <c r="AB86" s="407"/>
      <c r="AC86" s="407"/>
      <c r="AD86" s="407"/>
      <c r="AE86" s="407"/>
      <c r="AF86" s="407"/>
      <c r="AG86" s="407"/>
      <c r="AH86" s="407"/>
      <c r="AI86" s="407"/>
      <c r="AJ86" s="407"/>
      <c r="AK86" s="407"/>
      <c r="AL86" s="408"/>
      <c r="AM86" s="427" t="s">
        <v>391</v>
      </c>
      <c r="AN86" s="428"/>
      <c r="AO86" s="428"/>
      <c r="AP86" s="428"/>
      <c r="AQ86" s="428"/>
      <c r="AR86" s="429"/>
      <c r="AS86" s="430" t="s">
        <v>492</v>
      </c>
      <c r="AT86" s="431"/>
      <c r="AU86" s="431"/>
      <c r="AV86" s="431"/>
      <c r="AW86" s="431"/>
      <c r="AX86" s="431"/>
      <c r="AY86" s="431"/>
      <c r="AZ86" s="432"/>
      <c r="BA86" s="424" t="s">
        <v>488</v>
      </c>
      <c r="BB86" s="425"/>
      <c r="BC86" s="425"/>
      <c r="BD86" s="425"/>
      <c r="BE86" s="425"/>
      <c r="BF86" s="425"/>
      <c r="BG86" s="426"/>
      <c r="BH86" s="433" t="s">
        <v>467</v>
      </c>
      <c r="BI86" s="434"/>
      <c r="BJ86" s="434"/>
      <c r="BK86" s="434"/>
      <c r="BL86" s="435"/>
      <c r="BM86" s="410" t="s">
        <v>466</v>
      </c>
      <c r="BN86" s="411"/>
      <c r="BO86" s="413" t="s">
        <v>465</v>
      </c>
      <c r="BP86" s="411"/>
      <c r="BQ86" s="413" t="s">
        <v>465</v>
      </c>
      <c r="BR86" s="411"/>
      <c r="BS86" s="413" t="s">
        <v>465</v>
      </c>
      <c r="BT86" s="411"/>
      <c r="BU86" s="413" t="s">
        <v>465</v>
      </c>
      <c r="BV86" s="411"/>
      <c r="BW86" s="413"/>
      <c r="BX86" s="414"/>
      <c r="CA86" s="23">
        <f>DATEVALUE(C86&amp;F86&amp;H86&amp;J86)</f>
        <v>40179</v>
      </c>
      <c r="HI86" s="19"/>
      <c r="HJ86" s="19"/>
      <c r="HK86" s="19"/>
      <c r="HL86" s="19"/>
      <c r="HM86" s="19"/>
      <c r="HN86" s="19"/>
      <c r="HO86" s="19"/>
      <c r="HP86" s="19"/>
    </row>
    <row r="87" spans="1:224" ht="16" customHeight="1">
      <c r="A87" s="438"/>
      <c r="B87" s="439"/>
      <c r="C87" s="318" t="s">
        <v>464</v>
      </c>
      <c r="D87" s="319"/>
      <c r="E87" s="319"/>
      <c r="F87" s="319"/>
      <c r="G87" s="319"/>
      <c r="H87" s="319"/>
      <c r="I87" s="319"/>
      <c r="J87" s="319"/>
      <c r="K87" s="320"/>
      <c r="L87" s="417" t="s">
        <v>498</v>
      </c>
      <c r="M87" s="418"/>
      <c r="N87" s="418"/>
      <c r="O87" s="418"/>
      <c r="P87" s="418"/>
      <c r="Q87" s="418"/>
      <c r="R87" s="418"/>
      <c r="S87" s="418"/>
      <c r="T87" s="418"/>
      <c r="U87" s="418"/>
      <c r="V87" s="418"/>
      <c r="W87" s="418"/>
      <c r="X87" s="418"/>
      <c r="Y87" s="418"/>
      <c r="Z87" s="418"/>
      <c r="AA87" s="418"/>
      <c r="AB87" s="418"/>
      <c r="AC87" s="418"/>
      <c r="AD87" s="418"/>
      <c r="AE87" s="418"/>
      <c r="AF87" s="418"/>
      <c r="AG87" s="418"/>
      <c r="AH87" s="418"/>
      <c r="AI87" s="418"/>
      <c r="AJ87" s="418"/>
      <c r="AK87" s="418"/>
      <c r="AL87" s="419"/>
      <c r="AM87" s="345"/>
      <c r="AN87" s="346"/>
      <c r="AO87" s="346"/>
      <c r="AP87" s="346"/>
      <c r="AQ87" s="346"/>
      <c r="AR87" s="347"/>
      <c r="AS87" s="334"/>
      <c r="AT87" s="335"/>
      <c r="AU87" s="335"/>
      <c r="AV87" s="335"/>
      <c r="AW87" s="335"/>
      <c r="AX87" s="335"/>
      <c r="AY87" s="335"/>
      <c r="AZ87" s="336"/>
      <c r="BA87" s="345"/>
      <c r="BB87" s="346"/>
      <c r="BC87" s="346"/>
      <c r="BD87" s="346"/>
      <c r="BE87" s="346"/>
      <c r="BF87" s="346"/>
      <c r="BG87" s="347"/>
      <c r="BH87" s="337" t="s">
        <v>497</v>
      </c>
      <c r="BI87" s="338"/>
      <c r="BJ87" s="338"/>
      <c r="BK87" s="338"/>
      <c r="BL87" s="339"/>
      <c r="BM87" s="351"/>
      <c r="BN87" s="312"/>
      <c r="BO87" s="311"/>
      <c r="BP87" s="312"/>
      <c r="BQ87" s="311"/>
      <c r="BR87" s="312"/>
      <c r="BS87" s="311"/>
      <c r="BT87" s="312"/>
      <c r="BU87" s="311"/>
      <c r="BV87" s="312"/>
      <c r="BW87" s="311"/>
      <c r="BX87" s="415"/>
      <c r="HI87" s="19"/>
      <c r="HJ87" s="19"/>
      <c r="HK87" s="19"/>
      <c r="HL87" s="19"/>
      <c r="HM87" s="19"/>
      <c r="HN87" s="19"/>
      <c r="HO87" s="19"/>
      <c r="HP87" s="19"/>
    </row>
    <row r="88" spans="1:224" ht="15.75" customHeight="1">
      <c r="A88" s="438"/>
      <c r="B88" s="439"/>
      <c r="C88" s="340" t="s">
        <v>496</v>
      </c>
      <c r="D88" s="341"/>
      <c r="E88" s="341"/>
      <c r="F88" s="342" t="s">
        <v>451</v>
      </c>
      <c r="G88" s="342"/>
      <c r="H88" s="343" t="s">
        <v>495</v>
      </c>
      <c r="I88" s="343"/>
      <c r="J88" s="342" t="s">
        <v>359</v>
      </c>
      <c r="K88" s="344"/>
      <c r="L88" s="420"/>
      <c r="M88" s="420"/>
      <c r="N88" s="420"/>
      <c r="O88" s="420"/>
      <c r="P88" s="420"/>
      <c r="Q88" s="420"/>
      <c r="R88" s="420"/>
      <c r="S88" s="420"/>
      <c r="T88" s="420"/>
      <c r="U88" s="420"/>
      <c r="V88" s="420"/>
      <c r="W88" s="420"/>
      <c r="X88" s="420"/>
      <c r="Y88" s="420"/>
      <c r="Z88" s="420"/>
      <c r="AA88" s="420"/>
      <c r="AB88" s="420"/>
      <c r="AC88" s="420"/>
      <c r="AD88" s="420"/>
      <c r="AE88" s="420"/>
      <c r="AF88" s="420"/>
      <c r="AG88" s="420"/>
      <c r="AH88" s="420"/>
      <c r="AI88" s="420"/>
      <c r="AJ88" s="420"/>
      <c r="AK88" s="420"/>
      <c r="AL88" s="421"/>
      <c r="AM88" s="345"/>
      <c r="AN88" s="346"/>
      <c r="AO88" s="346"/>
      <c r="AP88" s="346"/>
      <c r="AQ88" s="346"/>
      <c r="AR88" s="347"/>
      <c r="AS88" s="334"/>
      <c r="AT88" s="335"/>
      <c r="AU88" s="335"/>
      <c r="AV88" s="335"/>
      <c r="AW88" s="335"/>
      <c r="AX88" s="335"/>
      <c r="AY88" s="335"/>
      <c r="AZ88" s="336"/>
      <c r="BA88" s="345"/>
      <c r="BB88" s="346"/>
      <c r="BC88" s="346"/>
      <c r="BD88" s="346"/>
      <c r="BE88" s="346"/>
      <c r="BF88" s="346"/>
      <c r="BG88" s="347"/>
      <c r="BH88" s="325"/>
      <c r="BI88" s="326"/>
      <c r="BJ88" s="326"/>
      <c r="BK88" s="326"/>
      <c r="BL88" s="327"/>
      <c r="BM88" s="351"/>
      <c r="BN88" s="312"/>
      <c r="BO88" s="311"/>
      <c r="BP88" s="312"/>
      <c r="BQ88" s="311"/>
      <c r="BR88" s="312"/>
      <c r="BS88" s="311"/>
      <c r="BT88" s="312"/>
      <c r="BU88" s="311"/>
      <c r="BV88" s="312"/>
      <c r="BW88" s="311"/>
      <c r="BX88" s="415"/>
      <c r="CA88" s="23">
        <f>DATEVALUE(C88&amp;F88&amp;H88&amp;J88)</f>
        <v>40695</v>
      </c>
      <c r="HI88" s="19"/>
      <c r="HJ88" s="19"/>
      <c r="HK88" s="19"/>
      <c r="HL88" s="19"/>
      <c r="HM88" s="19"/>
      <c r="HN88" s="19"/>
      <c r="HO88" s="19"/>
      <c r="HP88" s="19"/>
    </row>
    <row r="89" spans="1:224" ht="15.75" customHeight="1">
      <c r="A89" s="438"/>
      <c r="B89" s="439"/>
      <c r="C89" s="348"/>
      <c r="D89" s="349"/>
      <c r="E89" s="349"/>
      <c r="F89" s="349"/>
      <c r="G89" s="349"/>
      <c r="H89" s="349"/>
      <c r="I89" s="349"/>
      <c r="J89" s="349"/>
      <c r="K89" s="350"/>
      <c r="L89" s="420"/>
      <c r="M89" s="420"/>
      <c r="N89" s="420"/>
      <c r="O89" s="420"/>
      <c r="P89" s="420"/>
      <c r="Q89" s="420"/>
      <c r="R89" s="420"/>
      <c r="S89" s="420"/>
      <c r="T89" s="420"/>
      <c r="U89" s="420"/>
      <c r="V89" s="420"/>
      <c r="W89" s="420"/>
      <c r="X89" s="420"/>
      <c r="Y89" s="420"/>
      <c r="Z89" s="420"/>
      <c r="AA89" s="420"/>
      <c r="AB89" s="420"/>
      <c r="AC89" s="420"/>
      <c r="AD89" s="420"/>
      <c r="AE89" s="420"/>
      <c r="AF89" s="420"/>
      <c r="AG89" s="420"/>
      <c r="AH89" s="420"/>
      <c r="AI89" s="420"/>
      <c r="AJ89" s="420"/>
      <c r="AK89" s="420"/>
      <c r="AL89" s="421"/>
      <c r="AM89" s="345"/>
      <c r="AN89" s="346"/>
      <c r="AO89" s="346"/>
      <c r="AP89" s="346"/>
      <c r="AQ89" s="346"/>
      <c r="AR89" s="347"/>
      <c r="AS89" s="334"/>
      <c r="AT89" s="335"/>
      <c r="AU89" s="335"/>
      <c r="AV89" s="335"/>
      <c r="AW89" s="335"/>
      <c r="AX89" s="335"/>
      <c r="AY89" s="335"/>
      <c r="AZ89" s="336"/>
      <c r="BA89" s="345"/>
      <c r="BB89" s="346"/>
      <c r="BC89" s="346"/>
      <c r="BD89" s="346"/>
      <c r="BE89" s="346"/>
      <c r="BF89" s="346"/>
      <c r="BG89" s="347"/>
      <c r="BH89" s="351"/>
      <c r="BI89" s="352"/>
      <c r="BJ89" s="352"/>
      <c r="BK89" s="352"/>
      <c r="BL89" s="415"/>
      <c r="BM89" s="351"/>
      <c r="BN89" s="312"/>
      <c r="BO89" s="311"/>
      <c r="BP89" s="312"/>
      <c r="BQ89" s="311"/>
      <c r="BR89" s="312"/>
      <c r="BS89" s="311"/>
      <c r="BT89" s="312"/>
      <c r="BU89" s="311"/>
      <c r="BV89" s="312"/>
      <c r="BW89" s="311"/>
      <c r="BX89" s="415"/>
    </row>
    <row r="90" spans="1:224" ht="15.75" customHeight="1">
      <c r="A90" s="438"/>
      <c r="B90" s="439"/>
      <c r="C90" s="381"/>
      <c r="D90" s="382"/>
      <c r="E90" s="382"/>
      <c r="F90" s="382"/>
      <c r="G90" s="382"/>
      <c r="H90" s="382"/>
      <c r="I90" s="382"/>
      <c r="J90" s="382"/>
      <c r="K90" s="383"/>
      <c r="L90" s="420"/>
      <c r="M90" s="420"/>
      <c r="N90" s="420"/>
      <c r="O90" s="420"/>
      <c r="P90" s="420"/>
      <c r="Q90" s="420"/>
      <c r="R90" s="420"/>
      <c r="S90" s="420"/>
      <c r="T90" s="420"/>
      <c r="U90" s="420"/>
      <c r="V90" s="420"/>
      <c r="W90" s="420"/>
      <c r="X90" s="420"/>
      <c r="Y90" s="420"/>
      <c r="Z90" s="420"/>
      <c r="AA90" s="420"/>
      <c r="AB90" s="420"/>
      <c r="AC90" s="420"/>
      <c r="AD90" s="420"/>
      <c r="AE90" s="420"/>
      <c r="AF90" s="420"/>
      <c r="AG90" s="420"/>
      <c r="AH90" s="420"/>
      <c r="AI90" s="420"/>
      <c r="AJ90" s="420"/>
      <c r="AK90" s="420"/>
      <c r="AL90" s="421"/>
      <c r="AM90" s="345"/>
      <c r="AN90" s="346"/>
      <c r="AO90" s="346"/>
      <c r="AP90" s="346"/>
      <c r="AQ90" s="346"/>
      <c r="AR90" s="347"/>
      <c r="AS90" s="334"/>
      <c r="AT90" s="335"/>
      <c r="AU90" s="335"/>
      <c r="AV90" s="335"/>
      <c r="AW90" s="335"/>
      <c r="AX90" s="335"/>
      <c r="AY90" s="335"/>
      <c r="AZ90" s="336"/>
      <c r="BA90" s="345"/>
      <c r="BB90" s="346"/>
      <c r="BC90" s="346"/>
      <c r="BD90" s="346"/>
      <c r="BE90" s="346"/>
      <c r="BF90" s="346"/>
      <c r="BG90" s="347"/>
      <c r="BH90" s="354" t="s">
        <v>452</v>
      </c>
      <c r="BI90" s="355"/>
      <c r="BJ90" s="355"/>
      <c r="BK90" s="355"/>
      <c r="BL90" s="356"/>
      <c r="BM90" s="351"/>
      <c r="BN90" s="312"/>
      <c r="BO90" s="311"/>
      <c r="BP90" s="312"/>
      <c r="BQ90" s="311"/>
      <c r="BR90" s="312"/>
      <c r="BS90" s="311"/>
      <c r="BT90" s="312"/>
      <c r="BU90" s="311"/>
      <c r="BV90" s="312"/>
      <c r="BW90" s="311"/>
      <c r="BX90" s="415"/>
    </row>
    <row r="91" spans="1:224" ht="15.75" customHeight="1">
      <c r="A91" s="440"/>
      <c r="B91" s="441"/>
      <c r="C91" s="357">
        <f ca="1">IFERROR(IF(AND(C88="",H88=""),ROUNDDOWN((DATEDIF($CA86,TODAY(),"m")+1)/12,0),ROUNDDOWN((DATEDIF($CA86,$CA88,"m")+1)/12,0)),"")</f>
        <v>1</v>
      </c>
      <c r="D91" s="358"/>
      <c r="E91" s="358"/>
      <c r="F91" s="384" t="s">
        <v>451</v>
      </c>
      <c r="G91" s="384"/>
      <c r="H91" s="358">
        <v>6</v>
      </c>
      <c r="I91" s="358"/>
      <c r="J91" s="384" t="s">
        <v>450</v>
      </c>
      <c r="K91" s="385"/>
      <c r="L91" s="422"/>
      <c r="M91" s="422"/>
      <c r="N91" s="422"/>
      <c r="O91" s="422"/>
      <c r="P91" s="422"/>
      <c r="Q91" s="422"/>
      <c r="R91" s="422"/>
      <c r="S91" s="422"/>
      <c r="T91" s="422"/>
      <c r="U91" s="422"/>
      <c r="V91" s="422"/>
      <c r="W91" s="422"/>
      <c r="X91" s="422"/>
      <c r="Y91" s="422"/>
      <c r="Z91" s="422"/>
      <c r="AA91" s="422"/>
      <c r="AB91" s="422"/>
      <c r="AC91" s="422"/>
      <c r="AD91" s="422"/>
      <c r="AE91" s="422"/>
      <c r="AF91" s="422"/>
      <c r="AG91" s="422"/>
      <c r="AH91" s="422"/>
      <c r="AI91" s="422"/>
      <c r="AJ91" s="422"/>
      <c r="AK91" s="422"/>
      <c r="AL91" s="423"/>
      <c r="AM91" s="389"/>
      <c r="AN91" s="390"/>
      <c r="AO91" s="390"/>
      <c r="AP91" s="390"/>
      <c r="AQ91" s="390"/>
      <c r="AR91" s="391"/>
      <c r="AS91" s="386"/>
      <c r="AT91" s="387"/>
      <c r="AU91" s="387"/>
      <c r="AV91" s="387"/>
      <c r="AW91" s="387"/>
      <c r="AX91" s="387"/>
      <c r="AY91" s="387"/>
      <c r="AZ91" s="388"/>
      <c r="BA91" s="389"/>
      <c r="BB91" s="390"/>
      <c r="BC91" s="390"/>
      <c r="BD91" s="390"/>
      <c r="BE91" s="390"/>
      <c r="BF91" s="390"/>
      <c r="BG91" s="391"/>
      <c r="BH91" s="392" t="s">
        <v>324</v>
      </c>
      <c r="BI91" s="393"/>
      <c r="BJ91" s="393"/>
      <c r="BK91" s="393"/>
      <c r="BL91" s="394"/>
      <c r="BM91" s="412"/>
      <c r="BN91" s="314"/>
      <c r="BO91" s="313"/>
      <c r="BP91" s="314"/>
      <c r="BQ91" s="313"/>
      <c r="BR91" s="314"/>
      <c r="BS91" s="313"/>
      <c r="BT91" s="314"/>
      <c r="BU91" s="313"/>
      <c r="BV91" s="314"/>
      <c r="BW91" s="313"/>
      <c r="BX91" s="416"/>
      <c r="CA91" s="23"/>
    </row>
    <row r="92" spans="1:224" ht="15.75" customHeight="1">
      <c r="A92" s="436" t="s">
        <v>486</v>
      </c>
      <c r="B92" s="437"/>
      <c r="C92" s="442" t="s">
        <v>478</v>
      </c>
      <c r="D92" s="443"/>
      <c r="E92" s="443"/>
      <c r="F92" s="444" t="s">
        <v>451</v>
      </c>
      <c r="G92" s="444"/>
      <c r="H92" s="445" t="s">
        <v>486</v>
      </c>
      <c r="I92" s="445"/>
      <c r="J92" s="444" t="s">
        <v>359</v>
      </c>
      <c r="K92" s="446"/>
      <c r="L92" s="447" t="s">
        <v>494</v>
      </c>
      <c r="M92" s="407"/>
      <c r="N92" s="407"/>
      <c r="O92" s="407"/>
      <c r="P92" s="407"/>
      <c r="Q92" s="407"/>
      <c r="R92" s="407"/>
      <c r="S92" s="407"/>
      <c r="T92" s="407"/>
      <c r="U92" s="407"/>
      <c r="V92" s="407"/>
      <c r="W92" s="407"/>
      <c r="X92" s="407"/>
      <c r="Y92" s="407"/>
      <c r="Z92" s="407"/>
      <c r="AA92" s="407"/>
      <c r="AB92" s="407"/>
      <c r="AC92" s="407"/>
      <c r="AD92" s="407"/>
      <c r="AE92" s="407"/>
      <c r="AF92" s="407"/>
      <c r="AG92" s="407"/>
      <c r="AH92" s="407"/>
      <c r="AI92" s="407"/>
      <c r="AJ92" s="407"/>
      <c r="AK92" s="407"/>
      <c r="AL92" s="408"/>
      <c r="AM92" s="427" t="s">
        <v>493</v>
      </c>
      <c r="AN92" s="428"/>
      <c r="AO92" s="428"/>
      <c r="AP92" s="428"/>
      <c r="AQ92" s="428"/>
      <c r="AR92" s="429"/>
      <c r="AS92" s="430" t="s">
        <v>492</v>
      </c>
      <c r="AT92" s="431"/>
      <c r="AU92" s="431"/>
      <c r="AV92" s="431"/>
      <c r="AW92" s="431"/>
      <c r="AX92" s="431"/>
      <c r="AY92" s="431"/>
      <c r="AZ92" s="432"/>
      <c r="BA92" s="424" t="s">
        <v>491</v>
      </c>
      <c r="BB92" s="425"/>
      <c r="BC92" s="425"/>
      <c r="BD92" s="425"/>
      <c r="BE92" s="425"/>
      <c r="BF92" s="425"/>
      <c r="BG92" s="426"/>
      <c r="BH92" s="433" t="s">
        <v>467</v>
      </c>
      <c r="BI92" s="434"/>
      <c r="BJ92" s="434"/>
      <c r="BK92" s="434"/>
      <c r="BL92" s="435"/>
      <c r="BM92" s="410" t="s">
        <v>466</v>
      </c>
      <c r="BN92" s="411"/>
      <c r="BO92" s="413" t="s">
        <v>465</v>
      </c>
      <c r="BP92" s="411"/>
      <c r="BQ92" s="413" t="s">
        <v>465</v>
      </c>
      <c r="BR92" s="411"/>
      <c r="BS92" s="413" t="s">
        <v>465</v>
      </c>
      <c r="BT92" s="411"/>
      <c r="BU92" s="413" t="s">
        <v>465</v>
      </c>
      <c r="BV92" s="411"/>
      <c r="BW92" s="413"/>
      <c r="BX92" s="414"/>
      <c r="CA92" s="23">
        <f>DATEVALUE(C92&amp;F92&amp;H92&amp;J92)</f>
        <v>39783</v>
      </c>
      <c r="HI92" s="19"/>
      <c r="HJ92" s="19"/>
      <c r="HK92" s="19"/>
      <c r="HL92" s="19"/>
      <c r="HM92" s="19"/>
      <c r="HN92" s="19"/>
      <c r="HO92" s="19"/>
      <c r="HP92" s="19"/>
    </row>
    <row r="93" spans="1:224" ht="15.75" customHeight="1">
      <c r="A93" s="438"/>
      <c r="B93" s="439"/>
      <c r="C93" s="318" t="s">
        <v>464</v>
      </c>
      <c r="D93" s="319"/>
      <c r="E93" s="319"/>
      <c r="F93" s="319"/>
      <c r="G93" s="319"/>
      <c r="H93" s="319"/>
      <c r="I93" s="319"/>
      <c r="J93" s="319"/>
      <c r="K93" s="320"/>
      <c r="L93" s="417" t="s">
        <v>490</v>
      </c>
      <c r="M93" s="418"/>
      <c r="N93" s="418"/>
      <c r="O93" s="418"/>
      <c r="P93" s="418"/>
      <c r="Q93" s="418"/>
      <c r="R93" s="418"/>
      <c r="S93" s="418"/>
      <c r="T93" s="418"/>
      <c r="U93" s="418"/>
      <c r="V93" s="418"/>
      <c r="W93" s="418"/>
      <c r="X93" s="418"/>
      <c r="Y93" s="418"/>
      <c r="Z93" s="418"/>
      <c r="AA93" s="418"/>
      <c r="AB93" s="418"/>
      <c r="AC93" s="418"/>
      <c r="AD93" s="418"/>
      <c r="AE93" s="418"/>
      <c r="AF93" s="418"/>
      <c r="AG93" s="418"/>
      <c r="AH93" s="418"/>
      <c r="AI93" s="418"/>
      <c r="AJ93" s="418"/>
      <c r="AK93" s="418"/>
      <c r="AL93" s="419"/>
      <c r="AM93" s="345" t="s">
        <v>489</v>
      </c>
      <c r="AN93" s="346"/>
      <c r="AO93" s="346"/>
      <c r="AP93" s="346"/>
      <c r="AQ93" s="346"/>
      <c r="AR93" s="347"/>
      <c r="AS93" s="334"/>
      <c r="AT93" s="335"/>
      <c r="AU93" s="335"/>
      <c r="AV93" s="335"/>
      <c r="AW93" s="335"/>
      <c r="AX93" s="335"/>
      <c r="AY93" s="335"/>
      <c r="AZ93" s="336"/>
      <c r="BA93" s="345" t="s">
        <v>488</v>
      </c>
      <c r="BB93" s="346"/>
      <c r="BC93" s="346"/>
      <c r="BD93" s="346"/>
      <c r="BE93" s="346"/>
      <c r="BF93" s="346"/>
      <c r="BG93" s="347"/>
      <c r="BH93" s="337" t="s">
        <v>288</v>
      </c>
      <c r="BI93" s="338"/>
      <c r="BJ93" s="338"/>
      <c r="BK93" s="338"/>
      <c r="BL93" s="339"/>
      <c r="BM93" s="351"/>
      <c r="BN93" s="312"/>
      <c r="BO93" s="311"/>
      <c r="BP93" s="312"/>
      <c r="BQ93" s="311"/>
      <c r="BR93" s="312"/>
      <c r="BS93" s="311"/>
      <c r="BT93" s="312"/>
      <c r="BU93" s="311"/>
      <c r="BV93" s="312"/>
      <c r="BW93" s="311"/>
      <c r="BX93" s="415"/>
      <c r="HI93" s="19"/>
      <c r="HJ93" s="19"/>
      <c r="HK93" s="19"/>
      <c r="HL93" s="19"/>
      <c r="HM93" s="19"/>
      <c r="HN93" s="19"/>
      <c r="HO93" s="19"/>
      <c r="HP93" s="19"/>
    </row>
    <row r="94" spans="1:224" ht="15.75" customHeight="1">
      <c r="A94" s="438"/>
      <c r="B94" s="439"/>
      <c r="C94" s="340" t="s">
        <v>487</v>
      </c>
      <c r="D94" s="341"/>
      <c r="E94" s="341"/>
      <c r="F94" s="342" t="s">
        <v>451</v>
      </c>
      <c r="G94" s="342"/>
      <c r="H94" s="343" t="s">
        <v>486</v>
      </c>
      <c r="I94" s="343"/>
      <c r="J94" s="342" t="s">
        <v>359</v>
      </c>
      <c r="K94" s="344"/>
      <c r="L94" s="420"/>
      <c r="M94" s="420"/>
      <c r="N94" s="420"/>
      <c r="O94" s="420"/>
      <c r="P94" s="420"/>
      <c r="Q94" s="420"/>
      <c r="R94" s="420"/>
      <c r="S94" s="420"/>
      <c r="T94" s="420"/>
      <c r="U94" s="420"/>
      <c r="V94" s="420"/>
      <c r="W94" s="420"/>
      <c r="X94" s="420"/>
      <c r="Y94" s="420"/>
      <c r="Z94" s="420"/>
      <c r="AA94" s="420"/>
      <c r="AB94" s="420"/>
      <c r="AC94" s="420"/>
      <c r="AD94" s="420"/>
      <c r="AE94" s="420"/>
      <c r="AF94" s="420"/>
      <c r="AG94" s="420"/>
      <c r="AH94" s="420"/>
      <c r="AI94" s="420"/>
      <c r="AJ94" s="420"/>
      <c r="AK94" s="420"/>
      <c r="AL94" s="421"/>
      <c r="AM94" s="345" t="s">
        <v>301</v>
      </c>
      <c r="AN94" s="346"/>
      <c r="AO94" s="346"/>
      <c r="AP94" s="346"/>
      <c r="AQ94" s="346"/>
      <c r="AR94" s="347"/>
      <c r="AS94" s="334"/>
      <c r="AT94" s="335"/>
      <c r="AU94" s="335"/>
      <c r="AV94" s="335"/>
      <c r="AW94" s="335"/>
      <c r="AX94" s="335"/>
      <c r="AY94" s="335"/>
      <c r="AZ94" s="336"/>
      <c r="BA94" s="345"/>
      <c r="BB94" s="346"/>
      <c r="BC94" s="346"/>
      <c r="BD94" s="346"/>
      <c r="BE94" s="346"/>
      <c r="BF94" s="346"/>
      <c r="BG94" s="347"/>
      <c r="BH94" s="325"/>
      <c r="BI94" s="326"/>
      <c r="BJ94" s="326"/>
      <c r="BK94" s="326"/>
      <c r="BL94" s="327"/>
      <c r="BM94" s="351"/>
      <c r="BN94" s="312"/>
      <c r="BO94" s="311"/>
      <c r="BP94" s="312"/>
      <c r="BQ94" s="311"/>
      <c r="BR94" s="312"/>
      <c r="BS94" s="311"/>
      <c r="BT94" s="312"/>
      <c r="BU94" s="311"/>
      <c r="BV94" s="312"/>
      <c r="BW94" s="311"/>
      <c r="BX94" s="415"/>
      <c r="CA94" s="23">
        <f>DATEVALUE(C94&amp;F94&amp;H94&amp;J94)</f>
        <v>40513</v>
      </c>
      <c r="HI94" s="19"/>
      <c r="HJ94" s="19"/>
      <c r="HK94" s="19"/>
      <c r="HL94" s="19"/>
      <c r="HM94" s="19"/>
      <c r="HN94" s="19"/>
      <c r="HO94" s="19"/>
      <c r="HP94" s="19"/>
    </row>
    <row r="95" spans="1:224" ht="15.75" customHeight="1">
      <c r="A95" s="438"/>
      <c r="B95" s="439"/>
      <c r="C95" s="348"/>
      <c r="D95" s="349"/>
      <c r="E95" s="349"/>
      <c r="F95" s="349"/>
      <c r="G95" s="349"/>
      <c r="H95" s="349"/>
      <c r="I95" s="349"/>
      <c r="J95" s="349"/>
      <c r="K95" s="350"/>
      <c r="L95" s="420"/>
      <c r="M95" s="420"/>
      <c r="N95" s="420"/>
      <c r="O95" s="420"/>
      <c r="P95" s="420"/>
      <c r="Q95" s="420"/>
      <c r="R95" s="420"/>
      <c r="S95" s="420"/>
      <c r="T95" s="420"/>
      <c r="U95" s="420"/>
      <c r="V95" s="420"/>
      <c r="W95" s="420"/>
      <c r="X95" s="420"/>
      <c r="Y95" s="420"/>
      <c r="Z95" s="420"/>
      <c r="AA95" s="420"/>
      <c r="AB95" s="420"/>
      <c r="AC95" s="420"/>
      <c r="AD95" s="420"/>
      <c r="AE95" s="420"/>
      <c r="AF95" s="420"/>
      <c r="AG95" s="420"/>
      <c r="AH95" s="420"/>
      <c r="AI95" s="420"/>
      <c r="AJ95" s="420"/>
      <c r="AK95" s="420"/>
      <c r="AL95" s="421"/>
      <c r="AM95" s="345"/>
      <c r="AN95" s="346"/>
      <c r="AO95" s="346"/>
      <c r="AP95" s="346"/>
      <c r="AQ95" s="346"/>
      <c r="AR95" s="347"/>
      <c r="AS95" s="334"/>
      <c r="AT95" s="335"/>
      <c r="AU95" s="335"/>
      <c r="AV95" s="335"/>
      <c r="AW95" s="335"/>
      <c r="AX95" s="335"/>
      <c r="AY95" s="335"/>
      <c r="AZ95" s="336"/>
      <c r="BA95" s="345"/>
      <c r="BB95" s="346"/>
      <c r="BC95" s="346"/>
      <c r="BD95" s="346"/>
      <c r="BE95" s="346"/>
      <c r="BF95" s="346"/>
      <c r="BG95" s="347"/>
      <c r="BH95" s="351"/>
      <c r="BI95" s="352"/>
      <c r="BJ95" s="352"/>
      <c r="BK95" s="352"/>
      <c r="BL95" s="415"/>
      <c r="BM95" s="351"/>
      <c r="BN95" s="312"/>
      <c r="BO95" s="311"/>
      <c r="BP95" s="312"/>
      <c r="BQ95" s="311"/>
      <c r="BR95" s="312"/>
      <c r="BS95" s="311"/>
      <c r="BT95" s="312"/>
      <c r="BU95" s="311"/>
      <c r="BV95" s="312"/>
      <c r="BW95" s="311"/>
      <c r="BX95" s="415"/>
    </row>
    <row r="96" spans="1:224" ht="15.75" customHeight="1">
      <c r="A96" s="438"/>
      <c r="B96" s="439"/>
      <c r="C96" s="381"/>
      <c r="D96" s="382"/>
      <c r="E96" s="382"/>
      <c r="F96" s="382"/>
      <c r="G96" s="382"/>
      <c r="H96" s="382"/>
      <c r="I96" s="382"/>
      <c r="J96" s="382"/>
      <c r="K96" s="383"/>
      <c r="L96" s="420"/>
      <c r="M96" s="420"/>
      <c r="N96" s="420"/>
      <c r="O96" s="420"/>
      <c r="P96" s="420"/>
      <c r="Q96" s="420"/>
      <c r="R96" s="420"/>
      <c r="S96" s="420"/>
      <c r="T96" s="420"/>
      <c r="U96" s="420"/>
      <c r="V96" s="420"/>
      <c r="W96" s="420"/>
      <c r="X96" s="420"/>
      <c r="Y96" s="420"/>
      <c r="Z96" s="420"/>
      <c r="AA96" s="420"/>
      <c r="AB96" s="420"/>
      <c r="AC96" s="420"/>
      <c r="AD96" s="420"/>
      <c r="AE96" s="420"/>
      <c r="AF96" s="420"/>
      <c r="AG96" s="420"/>
      <c r="AH96" s="420"/>
      <c r="AI96" s="420"/>
      <c r="AJ96" s="420"/>
      <c r="AK96" s="420"/>
      <c r="AL96" s="421"/>
      <c r="AM96" s="345"/>
      <c r="AN96" s="346"/>
      <c r="AO96" s="346"/>
      <c r="AP96" s="346"/>
      <c r="AQ96" s="346"/>
      <c r="AR96" s="347"/>
      <c r="AS96" s="334"/>
      <c r="AT96" s="335"/>
      <c r="AU96" s="335"/>
      <c r="AV96" s="335"/>
      <c r="AW96" s="335"/>
      <c r="AX96" s="335"/>
      <c r="AY96" s="335"/>
      <c r="AZ96" s="336"/>
      <c r="BA96" s="345"/>
      <c r="BB96" s="346"/>
      <c r="BC96" s="346"/>
      <c r="BD96" s="346"/>
      <c r="BE96" s="346"/>
      <c r="BF96" s="346"/>
      <c r="BG96" s="347"/>
      <c r="BH96" s="354" t="s">
        <v>452</v>
      </c>
      <c r="BI96" s="355"/>
      <c r="BJ96" s="355"/>
      <c r="BK96" s="355"/>
      <c r="BL96" s="356"/>
      <c r="BM96" s="351"/>
      <c r="BN96" s="312"/>
      <c r="BO96" s="311"/>
      <c r="BP96" s="312"/>
      <c r="BQ96" s="311"/>
      <c r="BR96" s="312"/>
      <c r="BS96" s="311"/>
      <c r="BT96" s="312"/>
      <c r="BU96" s="311"/>
      <c r="BV96" s="312"/>
      <c r="BW96" s="311"/>
      <c r="BX96" s="415"/>
    </row>
    <row r="97" spans="1:224" ht="15.75" customHeight="1">
      <c r="A97" s="440"/>
      <c r="B97" s="441"/>
      <c r="C97" s="357">
        <f ca="1">IFERROR(IF(AND(C94="",H94=""),ROUNDDOWN((DATEDIF($CA92,TODAY(),"m")+1)/12,0),ROUNDDOWN((DATEDIF($CA92,$CA94,"m")+1)/12,0)),"")</f>
        <v>2</v>
      </c>
      <c r="D97" s="358"/>
      <c r="E97" s="358"/>
      <c r="F97" s="384" t="s">
        <v>451</v>
      </c>
      <c r="G97" s="384"/>
      <c r="H97" s="358">
        <f ca="1">IFERROR(IF(AND(C94="",H94=""),DATEDIF($CA92,TODAY(),"m")-C97*12+1,DATEDIF($CA92,$CA94,"m")-C97*12+1),"")</f>
        <v>1</v>
      </c>
      <c r="I97" s="358"/>
      <c r="J97" s="384" t="s">
        <v>450</v>
      </c>
      <c r="K97" s="385"/>
      <c r="L97" s="422"/>
      <c r="M97" s="422"/>
      <c r="N97" s="422"/>
      <c r="O97" s="422"/>
      <c r="P97" s="422"/>
      <c r="Q97" s="422"/>
      <c r="R97" s="422"/>
      <c r="S97" s="422"/>
      <c r="T97" s="422"/>
      <c r="U97" s="422"/>
      <c r="V97" s="422"/>
      <c r="W97" s="422"/>
      <c r="X97" s="422"/>
      <c r="Y97" s="422"/>
      <c r="Z97" s="422"/>
      <c r="AA97" s="422"/>
      <c r="AB97" s="422"/>
      <c r="AC97" s="422"/>
      <c r="AD97" s="422"/>
      <c r="AE97" s="422"/>
      <c r="AF97" s="422"/>
      <c r="AG97" s="422"/>
      <c r="AH97" s="422"/>
      <c r="AI97" s="422"/>
      <c r="AJ97" s="422"/>
      <c r="AK97" s="422"/>
      <c r="AL97" s="423"/>
      <c r="AM97" s="389"/>
      <c r="AN97" s="390"/>
      <c r="AO97" s="390"/>
      <c r="AP97" s="390"/>
      <c r="AQ97" s="390"/>
      <c r="AR97" s="391"/>
      <c r="AS97" s="386"/>
      <c r="AT97" s="387"/>
      <c r="AU97" s="387"/>
      <c r="AV97" s="387"/>
      <c r="AW97" s="387"/>
      <c r="AX97" s="387"/>
      <c r="AY97" s="387"/>
      <c r="AZ97" s="388"/>
      <c r="BA97" s="389"/>
      <c r="BB97" s="390"/>
      <c r="BC97" s="390"/>
      <c r="BD97" s="390"/>
      <c r="BE97" s="390"/>
      <c r="BF97" s="390"/>
      <c r="BG97" s="391"/>
      <c r="BH97" s="392" t="s">
        <v>324</v>
      </c>
      <c r="BI97" s="393"/>
      <c r="BJ97" s="393"/>
      <c r="BK97" s="393"/>
      <c r="BL97" s="394"/>
      <c r="BM97" s="412"/>
      <c r="BN97" s="314"/>
      <c r="BO97" s="313"/>
      <c r="BP97" s="314"/>
      <c r="BQ97" s="313"/>
      <c r="BR97" s="314"/>
      <c r="BS97" s="313"/>
      <c r="BT97" s="314"/>
      <c r="BU97" s="313"/>
      <c r="BV97" s="314"/>
      <c r="BW97" s="313"/>
      <c r="BX97" s="416"/>
      <c r="CA97" s="23"/>
    </row>
    <row r="98" spans="1:224" ht="15.75" customHeight="1">
      <c r="A98" s="436" t="s">
        <v>485</v>
      </c>
      <c r="B98" s="437"/>
      <c r="C98" s="442" t="s">
        <v>460</v>
      </c>
      <c r="D98" s="443"/>
      <c r="E98" s="443"/>
      <c r="F98" s="444" t="s">
        <v>451</v>
      </c>
      <c r="G98" s="444"/>
      <c r="H98" s="445" t="s">
        <v>484</v>
      </c>
      <c r="I98" s="445"/>
      <c r="J98" s="444" t="s">
        <v>359</v>
      </c>
      <c r="K98" s="446"/>
      <c r="L98" s="447" t="s">
        <v>483</v>
      </c>
      <c r="M98" s="407"/>
      <c r="N98" s="407"/>
      <c r="O98" s="407"/>
      <c r="P98" s="407"/>
      <c r="Q98" s="407"/>
      <c r="R98" s="407"/>
      <c r="S98" s="407"/>
      <c r="T98" s="407"/>
      <c r="U98" s="407"/>
      <c r="V98" s="407"/>
      <c r="W98" s="407"/>
      <c r="X98" s="407"/>
      <c r="Y98" s="407"/>
      <c r="Z98" s="407"/>
      <c r="AA98" s="407"/>
      <c r="AB98" s="407"/>
      <c r="AC98" s="407"/>
      <c r="AD98" s="407"/>
      <c r="AE98" s="407"/>
      <c r="AF98" s="407"/>
      <c r="AG98" s="407"/>
      <c r="AH98" s="407"/>
      <c r="AI98" s="407"/>
      <c r="AJ98" s="407"/>
      <c r="AK98" s="407"/>
      <c r="AL98" s="408"/>
      <c r="AM98" s="427" t="s">
        <v>391</v>
      </c>
      <c r="AN98" s="428"/>
      <c r="AO98" s="428"/>
      <c r="AP98" s="428"/>
      <c r="AQ98" s="428"/>
      <c r="AR98" s="429"/>
      <c r="AS98" s="430" t="s">
        <v>469</v>
      </c>
      <c r="AT98" s="431"/>
      <c r="AU98" s="431"/>
      <c r="AV98" s="431"/>
      <c r="AW98" s="431"/>
      <c r="AX98" s="431"/>
      <c r="AY98" s="431"/>
      <c r="AZ98" s="432"/>
      <c r="BA98" s="424" t="s">
        <v>482</v>
      </c>
      <c r="BB98" s="425"/>
      <c r="BC98" s="425"/>
      <c r="BD98" s="425"/>
      <c r="BE98" s="425"/>
      <c r="BF98" s="425"/>
      <c r="BG98" s="426"/>
      <c r="BH98" s="433" t="s">
        <v>467</v>
      </c>
      <c r="BI98" s="434"/>
      <c r="BJ98" s="434"/>
      <c r="BK98" s="434"/>
      <c r="BL98" s="435"/>
      <c r="BM98" s="410" t="s">
        <v>466</v>
      </c>
      <c r="BN98" s="411"/>
      <c r="BO98" s="413" t="s">
        <v>465</v>
      </c>
      <c r="BP98" s="411"/>
      <c r="BQ98" s="413" t="s">
        <v>465</v>
      </c>
      <c r="BR98" s="411"/>
      <c r="BS98" s="413" t="s">
        <v>465</v>
      </c>
      <c r="BT98" s="411"/>
      <c r="BU98" s="413" t="s">
        <v>465</v>
      </c>
      <c r="BV98" s="411"/>
      <c r="BW98" s="413"/>
      <c r="BX98" s="414"/>
      <c r="CA98" s="23">
        <f>DATEVALUE(C98&amp;F98&amp;H98&amp;J98)</f>
        <v>39022</v>
      </c>
      <c r="HI98" s="19"/>
      <c r="HJ98" s="19"/>
      <c r="HK98" s="19"/>
      <c r="HL98" s="19"/>
      <c r="HM98" s="19"/>
      <c r="HN98" s="19"/>
      <c r="HO98" s="19"/>
      <c r="HP98" s="19"/>
    </row>
    <row r="99" spans="1:224" ht="15.75" customHeight="1">
      <c r="A99" s="438"/>
      <c r="B99" s="439"/>
      <c r="C99" s="318" t="s">
        <v>464</v>
      </c>
      <c r="D99" s="319"/>
      <c r="E99" s="319"/>
      <c r="F99" s="319"/>
      <c r="G99" s="319"/>
      <c r="H99" s="319"/>
      <c r="I99" s="319"/>
      <c r="J99" s="319"/>
      <c r="K99" s="320"/>
      <c r="L99" s="417" t="s">
        <v>481</v>
      </c>
      <c r="M99" s="418"/>
      <c r="N99" s="418"/>
      <c r="O99" s="418"/>
      <c r="P99" s="418"/>
      <c r="Q99" s="418"/>
      <c r="R99" s="418"/>
      <c r="S99" s="418"/>
      <c r="T99" s="418"/>
      <c r="U99" s="418"/>
      <c r="V99" s="418"/>
      <c r="W99" s="418"/>
      <c r="X99" s="418"/>
      <c r="Y99" s="418"/>
      <c r="Z99" s="418"/>
      <c r="AA99" s="418"/>
      <c r="AB99" s="418"/>
      <c r="AC99" s="418"/>
      <c r="AD99" s="418"/>
      <c r="AE99" s="418"/>
      <c r="AF99" s="418"/>
      <c r="AG99" s="418"/>
      <c r="AH99" s="418"/>
      <c r="AI99" s="418"/>
      <c r="AJ99" s="418"/>
      <c r="AK99" s="418"/>
      <c r="AL99" s="419"/>
      <c r="AM99" s="345" t="s">
        <v>480</v>
      </c>
      <c r="AN99" s="346"/>
      <c r="AO99" s="346"/>
      <c r="AP99" s="346"/>
      <c r="AQ99" s="346"/>
      <c r="AR99" s="347"/>
      <c r="AS99" s="334"/>
      <c r="AT99" s="335"/>
      <c r="AU99" s="335"/>
      <c r="AV99" s="335"/>
      <c r="AW99" s="335"/>
      <c r="AX99" s="335"/>
      <c r="AY99" s="335"/>
      <c r="AZ99" s="336"/>
      <c r="BA99" s="345" t="s">
        <v>479</v>
      </c>
      <c r="BB99" s="346"/>
      <c r="BC99" s="346"/>
      <c r="BD99" s="346"/>
      <c r="BE99" s="346"/>
      <c r="BF99" s="346"/>
      <c r="BG99" s="347"/>
      <c r="BH99" s="337" t="s">
        <v>266</v>
      </c>
      <c r="BI99" s="338"/>
      <c r="BJ99" s="338"/>
      <c r="BK99" s="338"/>
      <c r="BL99" s="339"/>
      <c r="BM99" s="351"/>
      <c r="BN99" s="312"/>
      <c r="BO99" s="311"/>
      <c r="BP99" s="312"/>
      <c r="BQ99" s="311"/>
      <c r="BR99" s="312"/>
      <c r="BS99" s="311"/>
      <c r="BT99" s="312"/>
      <c r="BU99" s="311"/>
      <c r="BV99" s="312"/>
      <c r="BW99" s="311"/>
      <c r="BX99" s="415"/>
      <c r="HI99" s="19"/>
      <c r="HJ99" s="19"/>
      <c r="HK99" s="19"/>
      <c r="HL99" s="19"/>
      <c r="HM99" s="19"/>
      <c r="HN99" s="19"/>
      <c r="HO99" s="19"/>
      <c r="HP99" s="19"/>
    </row>
    <row r="100" spans="1:224" ht="15.75" customHeight="1">
      <c r="A100" s="438"/>
      <c r="B100" s="439"/>
      <c r="C100" s="340" t="s">
        <v>478</v>
      </c>
      <c r="D100" s="341"/>
      <c r="E100" s="341"/>
      <c r="F100" s="342" t="s">
        <v>451</v>
      </c>
      <c r="G100" s="342"/>
      <c r="H100" s="343" t="s">
        <v>459</v>
      </c>
      <c r="I100" s="343"/>
      <c r="J100" s="342" t="s">
        <v>359</v>
      </c>
      <c r="K100" s="344"/>
      <c r="L100" s="420"/>
      <c r="M100" s="420"/>
      <c r="N100" s="420"/>
      <c r="O100" s="420"/>
      <c r="P100" s="420"/>
      <c r="Q100" s="420"/>
      <c r="R100" s="420"/>
      <c r="S100" s="420"/>
      <c r="T100" s="420"/>
      <c r="U100" s="420"/>
      <c r="V100" s="420"/>
      <c r="W100" s="420"/>
      <c r="X100" s="420"/>
      <c r="Y100" s="420"/>
      <c r="Z100" s="420"/>
      <c r="AA100" s="420"/>
      <c r="AB100" s="420"/>
      <c r="AC100" s="420"/>
      <c r="AD100" s="420"/>
      <c r="AE100" s="420"/>
      <c r="AF100" s="420"/>
      <c r="AG100" s="420"/>
      <c r="AH100" s="420"/>
      <c r="AI100" s="420"/>
      <c r="AJ100" s="420"/>
      <c r="AK100" s="420"/>
      <c r="AL100" s="421"/>
      <c r="AM100" s="345" t="s">
        <v>477</v>
      </c>
      <c r="AN100" s="346"/>
      <c r="AO100" s="346"/>
      <c r="AP100" s="346"/>
      <c r="AQ100" s="346"/>
      <c r="AR100" s="347"/>
      <c r="AS100" s="334"/>
      <c r="AT100" s="335"/>
      <c r="AU100" s="335"/>
      <c r="AV100" s="335"/>
      <c r="AW100" s="335"/>
      <c r="AX100" s="335"/>
      <c r="AY100" s="335"/>
      <c r="AZ100" s="336"/>
      <c r="BA100" s="345" t="s">
        <v>476</v>
      </c>
      <c r="BB100" s="346"/>
      <c r="BC100" s="346"/>
      <c r="BD100" s="346"/>
      <c r="BE100" s="346"/>
      <c r="BF100" s="346"/>
      <c r="BG100" s="347"/>
      <c r="BH100" s="325"/>
      <c r="BI100" s="326"/>
      <c r="BJ100" s="326"/>
      <c r="BK100" s="326"/>
      <c r="BL100" s="327"/>
      <c r="BM100" s="351"/>
      <c r="BN100" s="312"/>
      <c r="BO100" s="311"/>
      <c r="BP100" s="312"/>
      <c r="BQ100" s="311"/>
      <c r="BR100" s="312"/>
      <c r="BS100" s="311"/>
      <c r="BT100" s="312"/>
      <c r="BU100" s="311"/>
      <c r="BV100" s="312"/>
      <c r="BW100" s="311"/>
      <c r="BX100" s="415"/>
      <c r="CA100" s="23">
        <f>DATEVALUE(C100&amp;F100&amp;H100&amp;J100)</f>
        <v>39692</v>
      </c>
      <c r="HI100" s="19"/>
      <c r="HJ100" s="19"/>
      <c r="HK100" s="19"/>
      <c r="HL100" s="19"/>
      <c r="HM100" s="19"/>
      <c r="HN100" s="19"/>
      <c r="HO100" s="19"/>
      <c r="HP100" s="19"/>
    </row>
    <row r="101" spans="1:224" ht="15.75" customHeight="1">
      <c r="A101" s="438"/>
      <c r="B101" s="439"/>
      <c r="C101" s="348"/>
      <c r="D101" s="349"/>
      <c r="E101" s="349"/>
      <c r="F101" s="349"/>
      <c r="G101" s="349"/>
      <c r="H101" s="349"/>
      <c r="I101" s="349"/>
      <c r="J101" s="349"/>
      <c r="K101" s="350"/>
      <c r="L101" s="420"/>
      <c r="M101" s="420"/>
      <c r="N101" s="420"/>
      <c r="O101" s="420"/>
      <c r="P101" s="420"/>
      <c r="Q101" s="420"/>
      <c r="R101" s="420"/>
      <c r="S101" s="420"/>
      <c r="T101" s="420"/>
      <c r="U101" s="420"/>
      <c r="V101" s="420"/>
      <c r="W101" s="420"/>
      <c r="X101" s="420"/>
      <c r="Y101" s="420"/>
      <c r="Z101" s="420"/>
      <c r="AA101" s="420"/>
      <c r="AB101" s="420"/>
      <c r="AC101" s="420"/>
      <c r="AD101" s="420"/>
      <c r="AE101" s="420"/>
      <c r="AF101" s="420"/>
      <c r="AG101" s="420"/>
      <c r="AH101" s="420"/>
      <c r="AI101" s="420"/>
      <c r="AJ101" s="420"/>
      <c r="AK101" s="420"/>
      <c r="AL101" s="421"/>
      <c r="AM101" s="345"/>
      <c r="AN101" s="346"/>
      <c r="AO101" s="346"/>
      <c r="AP101" s="346"/>
      <c r="AQ101" s="346"/>
      <c r="AR101" s="347"/>
      <c r="AS101" s="334"/>
      <c r="AT101" s="335"/>
      <c r="AU101" s="335"/>
      <c r="AV101" s="335"/>
      <c r="AW101" s="335"/>
      <c r="AX101" s="335"/>
      <c r="AY101" s="335"/>
      <c r="AZ101" s="336"/>
      <c r="BA101" s="345" t="s">
        <v>475</v>
      </c>
      <c r="BB101" s="346"/>
      <c r="BC101" s="346"/>
      <c r="BD101" s="346"/>
      <c r="BE101" s="346"/>
      <c r="BF101" s="346"/>
      <c r="BG101" s="347"/>
      <c r="BH101" s="351"/>
      <c r="BI101" s="352"/>
      <c r="BJ101" s="352"/>
      <c r="BK101" s="352"/>
      <c r="BL101" s="415"/>
      <c r="BM101" s="351"/>
      <c r="BN101" s="312"/>
      <c r="BO101" s="311"/>
      <c r="BP101" s="312"/>
      <c r="BQ101" s="311"/>
      <c r="BR101" s="312"/>
      <c r="BS101" s="311"/>
      <c r="BT101" s="312"/>
      <c r="BU101" s="311"/>
      <c r="BV101" s="312"/>
      <c r="BW101" s="311"/>
      <c r="BX101" s="415"/>
    </row>
    <row r="102" spans="1:224" ht="15.75" customHeight="1">
      <c r="A102" s="438"/>
      <c r="B102" s="439"/>
      <c r="C102" s="381"/>
      <c r="D102" s="382"/>
      <c r="E102" s="382"/>
      <c r="F102" s="382"/>
      <c r="G102" s="382"/>
      <c r="H102" s="382"/>
      <c r="I102" s="382"/>
      <c r="J102" s="382"/>
      <c r="K102" s="383"/>
      <c r="L102" s="420"/>
      <c r="M102" s="420"/>
      <c r="N102" s="420"/>
      <c r="O102" s="420"/>
      <c r="P102" s="420"/>
      <c r="Q102" s="420"/>
      <c r="R102" s="420"/>
      <c r="S102" s="420"/>
      <c r="T102" s="420"/>
      <c r="U102" s="420"/>
      <c r="V102" s="420"/>
      <c r="W102" s="420"/>
      <c r="X102" s="420"/>
      <c r="Y102" s="420"/>
      <c r="Z102" s="420"/>
      <c r="AA102" s="420"/>
      <c r="AB102" s="420"/>
      <c r="AC102" s="420"/>
      <c r="AD102" s="420"/>
      <c r="AE102" s="420"/>
      <c r="AF102" s="420"/>
      <c r="AG102" s="420"/>
      <c r="AH102" s="420"/>
      <c r="AI102" s="420"/>
      <c r="AJ102" s="420"/>
      <c r="AK102" s="420"/>
      <c r="AL102" s="421"/>
      <c r="AM102" s="345"/>
      <c r="AN102" s="346"/>
      <c r="AO102" s="346"/>
      <c r="AP102" s="346"/>
      <c r="AQ102" s="346"/>
      <c r="AR102" s="347"/>
      <c r="AS102" s="334"/>
      <c r="AT102" s="335"/>
      <c r="AU102" s="335"/>
      <c r="AV102" s="335"/>
      <c r="AW102" s="335"/>
      <c r="AX102" s="335"/>
      <c r="AY102" s="335"/>
      <c r="AZ102" s="336"/>
      <c r="BA102" s="345" t="s">
        <v>474</v>
      </c>
      <c r="BB102" s="346"/>
      <c r="BC102" s="346"/>
      <c r="BD102" s="346"/>
      <c r="BE102" s="346"/>
      <c r="BF102" s="346"/>
      <c r="BG102" s="347"/>
      <c r="BH102" s="354" t="s">
        <v>452</v>
      </c>
      <c r="BI102" s="355"/>
      <c r="BJ102" s="355"/>
      <c r="BK102" s="355"/>
      <c r="BL102" s="356"/>
      <c r="BM102" s="351"/>
      <c r="BN102" s="312"/>
      <c r="BO102" s="311"/>
      <c r="BP102" s="312"/>
      <c r="BQ102" s="311"/>
      <c r="BR102" s="312"/>
      <c r="BS102" s="311"/>
      <c r="BT102" s="312"/>
      <c r="BU102" s="311"/>
      <c r="BV102" s="312"/>
      <c r="BW102" s="311"/>
      <c r="BX102" s="415"/>
    </row>
    <row r="103" spans="1:224" ht="15.75" customHeight="1">
      <c r="A103" s="440"/>
      <c r="B103" s="441"/>
      <c r="C103" s="357">
        <f ca="1">IFERROR(IF(AND(C100="",H100=""),ROUNDDOWN((DATEDIF($CA98,TODAY(),"m")+1)/12,0),ROUNDDOWN((DATEDIF($CA98,$CA100,"m")+1)/12,0)),"")</f>
        <v>1</v>
      </c>
      <c r="D103" s="358"/>
      <c r="E103" s="358"/>
      <c r="F103" s="384" t="s">
        <v>451</v>
      </c>
      <c r="G103" s="384"/>
      <c r="H103" s="358">
        <f ca="1">IFERROR(IF(AND(C100="",H100=""),DATEDIF($CA98,TODAY(),"m")-C103*12+1,DATEDIF($CA98,$CA100,"m")-C103*12+1),"")</f>
        <v>11</v>
      </c>
      <c r="I103" s="358"/>
      <c r="J103" s="384" t="s">
        <v>450</v>
      </c>
      <c r="K103" s="385"/>
      <c r="L103" s="422"/>
      <c r="M103" s="422"/>
      <c r="N103" s="422"/>
      <c r="O103" s="422"/>
      <c r="P103" s="422"/>
      <c r="Q103" s="422"/>
      <c r="R103" s="422"/>
      <c r="S103" s="422"/>
      <c r="T103" s="422"/>
      <c r="U103" s="422"/>
      <c r="V103" s="422"/>
      <c r="W103" s="422"/>
      <c r="X103" s="422"/>
      <c r="Y103" s="422"/>
      <c r="Z103" s="422"/>
      <c r="AA103" s="422"/>
      <c r="AB103" s="422"/>
      <c r="AC103" s="422"/>
      <c r="AD103" s="422"/>
      <c r="AE103" s="422"/>
      <c r="AF103" s="422"/>
      <c r="AG103" s="422"/>
      <c r="AH103" s="422"/>
      <c r="AI103" s="422"/>
      <c r="AJ103" s="422"/>
      <c r="AK103" s="422"/>
      <c r="AL103" s="423"/>
      <c r="AM103" s="389"/>
      <c r="AN103" s="390"/>
      <c r="AO103" s="390"/>
      <c r="AP103" s="390"/>
      <c r="AQ103" s="390"/>
      <c r="AR103" s="391"/>
      <c r="AS103" s="386"/>
      <c r="AT103" s="387"/>
      <c r="AU103" s="387"/>
      <c r="AV103" s="387"/>
      <c r="AW103" s="387"/>
      <c r="AX103" s="387"/>
      <c r="AY103" s="387"/>
      <c r="AZ103" s="388"/>
      <c r="BA103" s="389"/>
      <c r="BB103" s="390"/>
      <c r="BC103" s="390"/>
      <c r="BD103" s="390"/>
      <c r="BE103" s="390"/>
      <c r="BF103" s="390"/>
      <c r="BG103" s="391"/>
      <c r="BH103" s="392" t="s">
        <v>284</v>
      </c>
      <c r="BI103" s="393"/>
      <c r="BJ103" s="393"/>
      <c r="BK103" s="393"/>
      <c r="BL103" s="394"/>
      <c r="BM103" s="412"/>
      <c r="BN103" s="314"/>
      <c r="BO103" s="313"/>
      <c r="BP103" s="314"/>
      <c r="BQ103" s="313"/>
      <c r="BR103" s="314"/>
      <c r="BS103" s="313"/>
      <c r="BT103" s="314"/>
      <c r="BU103" s="313"/>
      <c r="BV103" s="314"/>
      <c r="BW103" s="313"/>
      <c r="BX103" s="416"/>
      <c r="CA103" s="23"/>
    </row>
    <row r="104" spans="1:224" ht="15.75" customHeight="1">
      <c r="A104" s="436" t="s">
        <v>473</v>
      </c>
      <c r="B104" s="437"/>
      <c r="C104" s="442" t="s">
        <v>472</v>
      </c>
      <c r="D104" s="443"/>
      <c r="E104" s="443"/>
      <c r="F104" s="444" t="s">
        <v>451</v>
      </c>
      <c r="G104" s="444"/>
      <c r="H104" s="445" t="s">
        <v>230</v>
      </c>
      <c r="I104" s="445"/>
      <c r="J104" s="444" t="s">
        <v>359</v>
      </c>
      <c r="K104" s="446"/>
      <c r="L104" s="447" t="s">
        <v>471</v>
      </c>
      <c r="M104" s="407"/>
      <c r="N104" s="407"/>
      <c r="O104" s="407"/>
      <c r="P104" s="407"/>
      <c r="Q104" s="407"/>
      <c r="R104" s="407"/>
      <c r="S104" s="407"/>
      <c r="T104" s="407"/>
      <c r="U104" s="407"/>
      <c r="V104" s="407"/>
      <c r="W104" s="407"/>
      <c r="X104" s="407"/>
      <c r="Y104" s="407"/>
      <c r="Z104" s="407"/>
      <c r="AA104" s="407"/>
      <c r="AB104" s="407"/>
      <c r="AC104" s="407"/>
      <c r="AD104" s="407"/>
      <c r="AE104" s="407"/>
      <c r="AF104" s="407"/>
      <c r="AG104" s="407"/>
      <c r="AH104" s="407"/>
      <c r="AI104" s="407"/>
      <c r="AJ104" s="407"/>
      <c r="AK104" s="407"/>
      <c r="AL104" s="408"/>
      <c r="AM104" s="427" t="s">
        <v>470</v>
      </c>
      <c r="AN104" s="428"/>
      <c r="AO104" s="428"/>
      <c r="AP104" s="428"/>
      <c r="AQ104" s="428"/>
      <c r="AR104" s="429"/>
      <c r="AS104" s="430" t="s">
        <v>469</v>
      </c>
      <c r="AT104" s="431"/>
      <c r="AU104" s="431"/>
      <c r="AV104" s="431"/>
      <c r="AW104" s="431"/>
      <c r="AX104" s="431"/>
      <c r="AY104" s="431"/>
      <c r="AZ104" s="432"/>
      <c r="BA104" s="424" t="s">
        <v>468</v>
      </c>
      <c r="BB104" s="425"/>
      <c r="BC104" s="425"/>
      <c r="BD104" s="425"/>
      <c r="BE104" s="425"/>
      <c r="BF104" s="425"/>
      <c r="BG104" s="426"/>
      <c r="BH104" s="433" t="s">
        <v>467</v>
      </c>
      <c r="BI104" s="434"/>
      <c r="BJ104" s="434"/>
      <c r="BK104" s="434"/>
      <c r="BL104" s="435"/>
      <c r="BM104" s="410" t="s">
        <v>466</v>
      </c>
      <c r="BN104" s="411"/>
      <c r="BO104" s="413"/>
      <c r="BP104" s="411"/>
      <c r="BQ104" s="413"/>
      <c r="BR104" s="411"/>
      <c r="BS104" s="413"/>
      <c r="BT104" s="411"/>
      <c r="BU104" s="413" t="s">
        <v>465</v>
      </c>
      <c r="BV104" s="411"/>
      <c r="BW104" s="413"/>
      <c r="BX104" s="414"/>
      <c r="CA104" s="23">
        <f>DATEVALUE(C104&amp;F104&amp;H104&amp;J104)</f>
        <v>38504</v>
      </c>
      <c r="HI104" s="19"/>
      <c r="HJ104" s="19"/>
      <c r="HK104" s="19"/>
      <c r="HL104" s="19"/>
      <c r="HM104" s="19"/>
      <c r="HN104" s="19"/>
      <c r="HO104" s="19"/>
      <c r="HP104" s="19"/>
    </row>
    <row r="105" spans="1:224" ht="15.75" customHeight="1">
      <c r="A105" s="438"/>
      <c r="B105" s="439"/>
      <c r="C105" s="318" t="s">
        <v>464</v>
      </c>
      <c r="D105" s="319"/>
      <c r="E105" s="319"/>
      <c r="F105" s="319"/>
      <c r="G105" s="319"/>
      <c r="H105" s="319"/>
      <c r="I105" s="319"/>
      <c r="J105" s="319"/>
      <c r="K105" s="320"/>
      <c r="L105" s="417" t="s">
        <v>463</v>
      </c>
      <c r="M105" s="418"/>
      <c r="N105" s="418"/>
      <c r="O105" s="418"/>
      <c r="P105" s="418"/>
      <c r="Q105" s="418"/>
      <c r="R105" s="418"/>
      <c r="S105" s="418"/>
      <c r="T105" s="418"/>
      <c r="U105" s="418"/>
      <c r="V105" s="418"/>
      <c r="W105" s="418"/>
      <c r="X105" s="418"/>
      <c r="Y105" s="418"/>
      <c r="Z105" s="418"/>
      <c r="AA105" s="418"/>
      <c r="AB105" s="418"/>
      <c r="AC105" s="418"/>
      <c r="AD105" s="418"/>
      <c r="AE105" s="418"/>
      <c r="AF105" s="418"/>
      <c r="AG105" s="418"/>
      <c r="AH105" s="418"/>
      <c r="AI105" s="418"/>
      <c r="AJ105" s="418"/>
      <c r="AK105" s="418"/>
      <c r="AL105" s="419"/>
      <c r="AM105" s="345"/>
      <c r="AN105" s="346"/>
      <c r="AO105" s="346"/>
      <c r="AP105" s="346"/>
      <c r="AQ105" s="346"/>
      <c r="AR105" s="347"/>
      <c r="AS105" s="334" t="s">
        <v>462</v>
      </c>
      <c r="AT105" s="335"/>
      <c r="AU105" s="335"/>
      <c r="AV105" s="335"/>
      <c r="AW105" s="335"/>
      <c r="AX105" s="335"/>
      <c r="AY105" s="335"/>
      <c r="AZ105" s="336"/>
      <c r="BA105" s="345" t="s">
        <v>461</v>
      </c>
      <c r="BB105" s="346"/>
      <c r="BC105" s="346"/>
      <c r="BD105" s="346"/>
      <c r="BE105" s="346"/>
      <c r="BF105" s="346"/>
      <c r="BG105" s="347"/>
      <c r="BH105" s="337" t="s">
        <v>204</v>
      </c>
      <c r="BI105" s="338"/>
      <c r="BJ105" s="338"/>
      <c r="BK105" s="338"/>
      <c r="BL105" s="339"/>
      <c r="BM105" s="351"/>
      <c r="BN105" s="312"/>
      <c r="BO105" s="311"/>
      <c r="BP105" s="312"/>
      <c r="BQ105" s="311"/>
      <c r="BR105" s="312"/>
      <c r="BS105" s="311"/>
      <c r="BT105" s="312"/>
      <c r="BU105" s="311"/>
      <c r="BV105" s="312"/>
      <c r="BW105" s="311"/>
      <c r="BX105" s="415"/>
      <c r="HI105" s="19"/>
      <c r="HJ105" s="19"/>
      <c r="HK105" s="19"/>
      <c r="HL105" s="19"/>
      <c r="HM105" s="19"/>
      <c r="HN105" s="19"/>
      <c r="HO105" s="19"/>
      <c r="HP105" s="19"/>
    </row>
    <row r="106" spans="1:224" ht="15.75" customHeight="1">
      <c r="A106" s="438"/>
      <c r="B106" s="439"/>
      <c r="C106" s="340" t="s">
        <v>460</v>
      </c>
      <c r="D106" s="341"/>
      <c r="E106" s="341"/>
      <c r="F106" s="342" t="s">
        <v>451</v>
      </c>
      <c r="G106" s="342"/>
      <c r="H106" s="343" t="s">
        <v>459</v>
      </c>
      <c r="I106" s="343"/>
      <c r="J106" s="342" t="s">
        <v>359</v>
      </c>
      <c r="K106" s="344"/>
      <c r="L106" s="420"/>
      <c r="M106" s="420"/>
      <c r="N106" s="420"/>
      <c r="O106" s="420"/>
      <c r="P106" s="420"/>
      <c r="Q106" s="420"/>
      <c r="R106" s="420"/>
      <c r="S106" s="420"/>
      <c r="T106" s="420"/>
      <c r="U106" s="420"/>
      <c r="V106" s="420"/>
      <c r="W106" s="420"/>
      <c r="X106" s="420"/>
      <c r="Y106" s="420"/>
      <c r="Z106" s="420"/>
      <c r="AA106" s="420"/>
      <c r="AB106" s="420"/>
      <c r="AC106" s="420"/>
      <c r="AD106" s="420"/>
      <c r="AE106" s="420"/>
      <c r="AF106" s="420"/>
      <c r="AG106" s="420"/>
      <c r="AH106" s="420"/>
      <c r="AI106" s="420"/>
      <c r="AJ106" s="420"/>
      <c r="AK106" s="420"/>
      <c r="AL106" s="421"/>
      <c r="AM106" s="345"/>
      <c r="AN106" s="346"/>
      <c r="AO106" s="346"/>
      <c r="AP106" s="346"/>
      <c r="AQ106" s="346"/>
      <c r="AR106" s="347"/>
      <c r="AS106" s="334" t="s">
        <v>458</v>
      </c>
      <c r="AT106" s="335"/>
      <c r="AU106" s="335"/>
      <c r="AV106" s="335"/>
      <c r="AW106" s="335"/>
      <c r="AX106" s="335"/>
      <c r="AY106" s="335"/>
      <c r="AZ106" s="336"/>
      <c r="BA106" s="345" t="s">
        <v>457</v>
      </c>
      <c r="BB106" s="346"/>
      <c r="BC106" s="346"/>
      <c r="BD106" s="346"/>
      <c r="BE106" s="346"/>
      <c r="BF106" s="346"/>
      <c r="BG106" s="347"/>
      <c r="BH106" s="325"/>
      <c r="BI106" s="326"/>
      <c r="BJ106" s="326"/>
      <c r="BK106" s="326"/>
      <c r="BL106" s="327"/>
      <c r="BM106" s="351"/>
      <c r="BN106" s="312"/>
      <c r="BO106" s="311"/>
      <c r="BP106" s="312"/>
      <c r="BQ106" s="311"/>
      <c r="BR106" s="312"/>
      <c r="BS106" s="311"/>
      <c r="BT106" s="312"/>
      <c r="BU106" s="311"/>
      <c r="BV106" s="312"/>
      <c r="BW106" s="311"/>
      <c r="BX106" s="415"/>
      <c r="CA106" s="23">
        <f>DATEVALUE(C106&amp;F106&amp;H106&amp;J106)</f>
        <v>38961</v>
      </c>
      <c r="HI106" s="19"/>
      <c r="HJ106" s="19"/>
      <c r="HK106" s="19"/>
      <c r="HL106" s="19"/>
      <c r="HM106" s="19"/>
      <c r="HN106" s="19"/>
      <c r="HO106" s="19"/>
      <c r="HP106" s="19"/>
    </row>
    <row r="107" spans="1:224" ht="15.75" customHeight="1">
      <c r="A107" s="438"/>
      <c r="B107" s="439"/>
      <c r="C107" s="348"/>
      <c r="D107" s="349"/>
      <c r="E107" s="349"/>
      <c r="F107" s="349"/>
      <c r="G107" s="349"/>
      <c r="H107" s="349"/>
      <c r="I107" s="349"/>
      <c r="J107" s="349"/>
      <c r="K107" s="350"/>
      <c r="L107" s="420"/>
      <c r="M107" s="420"/>
      <c r="N107" s="420"/>
      <c r="O107" s="420"/>
      <c r="P107" s="420"/>
      <c r="Q107" s="420"/>
      <c r="R107" s="420"/>
      <c r="S107" s="420"/>
      <c r="T107" s="420"/>
      <c r="U107" s="420"/>
      <c r="V107" s="420"/>
      <c r="W107" s="420"/>
      <c r="X107" s="420"/>
      <c r="Y107" s="420"/>
      <c r="Z107" s="420"/>
      <c r="AA107" s="420"/>
      <c r="AB107" s="420"/>
      <c r="AC107" s="420"/>
      <c r="AD107" s="420"/>
      <c r="AE107" s="420"/>
      <c r="AF107" s="420"/>
      <c r="AG107" s="420"/>
      <c r="AH107" s="420"/>
      <c r="AI107" s="420"/>
      <c r="AJ107" s="420"/>
      <c r="AK107" s="420"/>
      <c r="AL107" s="421"/>
      <c r="AM107" s="345"/>
      <c r="AN107" s="346"/>
      <c r="AO107" s="346"/>
      <c r="AP107" s="346"/>
      <c r="AQ107" s="346"/>
      <c r="AR107" s="347"/>
      <c r="AS107" s="334" t="s">
        <v>456</v>
      </c>
      <c r="AT107" s="335"/>
      <c r="AU107" s="335"/>
      <c r="AV107" s="335"/>
      <c r="AW107" s="335"/>
      <c r="AX107" s="335"/>
      <c r="AY107" s="335"/>
      <c r="AZ107" s="336"/>
      <c r="BA107" s="345" t="s">
        <v>455</v>
      </c>
      <c r="BB107" s="346"/>
      <c r="BC107" s="346"/>
      <c r="BD107" s="346"/>
      <c r="BE107" s="346"/>
      <c r="BF107" s="346"/>
      <c r="BG107" s="347"/>
      <c r="BH107" s="351"/>
      <c r="BI107" s="352"/>
      <c r="BJ107" s="352"/>
      <c r="BK107" s="352"/>
      <c r="BL107" s="415"/>
      <c r="BM107" s="351"/>
      <c r="BN107" s="312"/>
      <c r="BO107" s="311"/>
      <c r="BP107" s="312"/>
      <c r="BQ107" s="311"/>
      <c r="BR107" s="312"/>
      <c r="BS107" s="311"/>
      <c r="BT107" s="312"/>
      <c r="BU107" s="311"/>
      <c r="BV107" s="312"/>
      <c r="BW107" s="311"/>
      <c r="BX107" s="415"/>
    </row>
    <row r="108" spans="1:224" ht="15.75" customHeight="1">
      <c r="A108" s="438"/>
      <c r="B108" s="439"/>
      <c r="C108" s="381"/>
      <c r="D108" s="382"/>
      <c r="E108" s="382"/>
      <c r="F108" s="382"/>
      <c r="G108" s="382"/>
      <c r="H108" s="382"/>
      <c r="I108" s="382"/>
      <c r="J108" s="382"/>
      <c r="K108" s="383"/>
      <c r="L108" s="420"/>
      <c r="M108" s="420"/>
      <c r="N108" s="420"/>
      <c r="O108" s="420"/>
      <c r="P108" s="420"/>
      <c r="Q108" s="420"/>
      <c r="R108" s="420"/>
      <c r="S108" s="420"/>
      <c r="T108" s="420"/>
      <c r="U108" s="420"/>
      <c r="V108" s="420"/>
      <c r="W108" s="420"/>
      <c r="X108" s="420"/>
      <c r="Y108" s="420"/>
      <c r="Z108" s="420"/>
      <c r="AA108" s="420"/>
      <c r="AB108" s="420"/>
      <c r="AC108" s="420"/>
      <c r="AD108" s="420"/>
      <c r="AE108" s="420"/>
      <c r="AF108" s="420"/>
      <c r="AG108" s="420"/>
      <c r="AH108" s="420"/>
      <c r="AI108" s="420"/>
      <c r="AJ108" s="420"/>
      <c r="AK108" s="420"/>
      <c r="AL108" s="421"/>
      <c r="AM108" s="345"/>
      <c r="AN108" s="346"/>
      <c r="AO108" s="346"/>
      <c r="AP108" s="346"/>
      <c r="AQ108" s="346"/>
      <c r="AR108" s="347"/>
      <c r="AS108" s="334" t="s">
        <v>454</v>
      </c>
      <c r="AT108" s="335"/>
      <c r="AU108" s="335"/>
      <c r="AV108" s="335"/>
      <c r="AW108" s="335"/>
      <c r="AX108" s="335"/>
      <c r="AY108" s="335"/>
      <c r="AZ108" s="336"/>
      <c r="BA108" s="345" t="s">
        <v>453</v>
      </c>
      <c r="BB108" s="346"/>
      <c r="BC108" s="346"/>
      <c r="BD108" s="346"/>
      <c r="BE108" s="346"/>
      <c r="BF108" s="346"/>
      <c r="BG108" s="347"/>
      <c r="BH108" s="354" t="s">
        <v>452</v>
      </c>
      <c r="BI108" s="355"/>
      <c r="BJ108" s="355"/>
      <c r="BK108" s="355"/>
      <c r="BL108" s="356"/>
      <c r="BM108" s="351"/>
      <c r="BN108" s="312"/>
      <c r="BO108" s="311"/>
      <c r="BP108" s="312"/>
      <c r="BQ108" s="311"/>
      <c r="BR108" s="312"/>
      <c r="BS108" s="311"/>
      <c r="BT108" s="312"/>
      <c r="BU108" s="311"/>
      <c r="BV108" s="312"/>
      <c r="BW108" s="311"/>
      <c r="BX108" s="415"/>
    </row>
    <row r="109" spans="1:224" ht="15.75" customHeight="1">
      <c r="A109" s="440"/>
      <c r="B109" s="441"/>
      <c r="C109" s="357">
        <f ca="1">IFERROR(IF(AND(C106="",H106=""),ROUNDDOWN((DATEDIF($CA104,TODAY(),"m")+1)/12,0),ROUNDDOWN((DATEDIF($CA104,$CA106,"m")+1)/12,0)),"")</f>
        <v>1</v>
      </c>
      <c r="D109" s="358"/>
      <c r="E109" s="358"/>
      <c r="F109" s="384" t="s">
        <v>451</v>
      </c>
      <c r="G109" s="384"/>
      <c r="H109" s="358">
        <f ca="1">IFERROR(IF(AND(C106="",H106=""),DATEDIF($CA104,TODAY(),"m")-C109*12+1,DATEDIF($CA104,$CA106,"m")-C109*12+1),"")</f>
        <v>4</v>
      </c>
      <c r="I109" s="358"/>
      <c r="J109" s="384" t="s">
        <v>450</v>
      </c>
      <c r="K109" s="385"/>
      <c r="L109" s="422"/>
      <c r="M109" s="422"/>
      <c r="N109" s="422"/>
      <c r="O109" s="422"/>
      <c r="P109" s="422"/>
      <c r="Q109" s="422"/>
      <c r="R109" s="422"/>
      <c r="S109" s="422"/>
      <c r="T109" s="422"/>
      <c r="U109" s="422"/>
      <c r="V109" s="422"/>
      <c r="W109" s="422"/>
      <c r="X109" s="422"/>
      <c r="Y109" s="422"/>
      <c r="Z109" s="422"/>
      <c r="AA109" s="422"/>
      <c r="AB109" s="422"/>
      <c r="AC109" s="422"/>
      <c r="AD109" s="422"/>
      <c r="AE109" s="422"/>
      <c r="AF109" s="422"/>
      <c r="AG109" s="422"/>
      <c r="AH109" s="422"/>
      <c r="AI109" s="422"/>
      <c r="AJ109" s="422"/>
      <c r="AK109" s="422"/>
      <c r="AL109" s="423"/>
      <c r="AM109" s="389"/>
      <c r="AN109" s="390"/>
      <c r="AO109" s="390"/>
      <c r="AP109" s="390"/>
      <c r="AQ109" s="390"/>
      <c r="AR109" s="391"/>
      <c r="AS109" s="386" t="s">
        <v>449</v>
      </c>
      <c r="AT109" s="387"/>
      <c r="AU109" s="387"/>
      <c r="AV109" s="387"/>
      <c r="AW109" s="387"/>
      <c r="AX109" s="387"/>
      <c r="AY109" s="387"/>
      <c r="AZ109" s="388"/>
      <c r="BA109" s="389" t="s">
        <v>448</v>
      </c>
      <c r="BB109" s="390"/>
      <c r="BC109" s="390"/>
      <c r="BD109" s="390"/>
      <c r="BE109" s="390"/>
      <c r="BF109" s="390"/>
      <c r="BG109" s="391"/>
      <c r="BH109" s="392" t="s">
        <v>324</v>
      </c>
      <c r="BI109" s="393"/>
      <c r="BJ109" s="393"/>
      <c r="BK109" s="393"/>
      <c r="BL109" s="394"/>
      <c r="BM109" s="412"/>
      <c r="BN109" s="314"/>
      <c r="BO109" s="313"/>
      <c r="BP109" s="314"/>
      <c r="BQ109" s="313"/>
      <c r="BR109" s="314"/>
      <c r="BS109" s="313"/>
      <c r="BT109" s="314"/>
      <c r="BU109" s="313"/>
      <c r="BV109" s="314"/>
      <c r="BW109" s="313"/>
      <c r="BX109" s="416"/>
      <c r="CA109" s="23"/>
    </row>
    <row r="110" spans="1:224" ht="9" customHeight="1">
      <c r="A110" s="52"/>
      <c r="B110" s="52"/>
      <c r="C110" s="51"/>
      <c r="D110" s="51"/>
      <c r="E110" s="50"/>
      <c r="F110" s="49"/>
      <c r="G110" s="49"/>
      <c r="H110" s="49"/>
      <c r="I110" s="49"/>
      <c r="J110" s="49"/>
      <c r="K110" s="49"/>
      <c r="L110" s="49"/>
      <c r="M110" s="49"/>
      <c r="N110" s="46"/>
      <c r="O110" s="46"/>
      <c r="P110" s="46"/>
      <c r="Q110" s="46"/>
      <c r="R110" s="46"/>
      <c r="S110" s="46"/>
      <c r="T110" s="46"/>
      <c r="U110" s="46"/>
      <c r="V110" s="46"/>
      <c r="W110" s="46"/>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c r="AX110" s="48"/>
      <c r="AY110" s="48"/>
      <c r="AZ110" s="48"/>
      <c r="BA110" s="47"/>
      <c r="BB110" s="47"/>
      <c r="BC110" s="47"/>
      <c r="BD110" s="47"/>
      <c r="BE110" s="47"/>
      <c r="BF110" s="47"/>
      <c r="BG110" s="47"/>
      <c r="BH110" s="47"/>
      <c r="BI110" s="47"/>
      <c r="BJ110" s="44"/>
      <c r="BK110" s="44"/>
      <c r="BL110" s="44"/>
      <c r="BM110" s="44"/>
      <c r="BN110" s="44"/>
      <c r="BO110" s="44"/>
      <c r="BP110" s="44"/>
      <c r="BQ110" s="44"/>
      <c r="BR110" s="46"/>
      <c r="BS110" s="46"/>
      <c r="BT110" s="45"/>
      <c r="BU110" s="45"/>
      <c r="BV110" s="45"/>
      <c r="BW110" s="45"/>
      <c r="BX110" s="45"/>
    </row>
    <row r="111" spans="1:224" ht="13.5" customHeight="1">
      <c r="A111" s="44" t="s">
        <v>447</v>
      </c>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row>
    <row r="112" spans="1:224" ht="13.25" customHeight="1">
      <c r="A112" s="474" t="s">
        <v>735</v>
      </c>
      <c r="B112" s="474"/>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c r="AH112" s="474"/>
      <c r="AI112" s="474"/>
      <c r="AJ112" s="474"/>
      <c r="AK112" s="474"/>
      <c r="AL112" s="474"/>
      <c r="AM112" s="474"/>
      <c r="AN112" s="474"/>
      <c r="AO112" s="474"/>
      <c r="AP112" s="474"/>
      <c r="AQ112" s="474"/>
      <c r="AR112" s="474"/>
      <c r="AS112" s="474"/>
      <c r="AT112" s="474"/>
      <c r="AU112" s="474"/>
      <c r="AV112" s="474"/>
      <c r="AW112" s="474"/>
      <c r="AX112" s="474"/>
      <c r="AY112" s="474"/>
      <c r="AZ112" s="474"/>
      <c r="BA112" s="474"/>
      <c r="BB112" s="474"/>
      <c r="BC112" s="474"/>
      <c r="BD112" s="474"/>
      <c r="BE112" s="474"/>
      <c r="BF112" s="474"/>
      <c r="BG112" s="474"/>
      <c r="BH112" s="474"/>
      <c r="BI112" s="474"/>
      <c r="BJ112" s="474"/>
      <c r="BK112" s="474"/>
      <c r="BL112" s="474"/>
      <c r="BM112" s="474"/>
      <c r="BN112" s="474"/>
      <c r="BO112" s="474"/>
      <c r="BP112" s="474"/>
      <c r="BQ112" s="474"/>
      <c r="BR112" s="474"/>
      <c r="BS112" s="474"/>
      <c r="BT112" s="474"/>
      <c r="BU112" s="474"/>
      <c r="BV112" s="474"/>
      <c r="BW112" s="474"/>
      <c r="BX112" s="474"/>
    </row>
    <row r="113" spans="1:76" ht="8"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c r="BT113" s="42"/>
      <c r="BU113" s="42"/>
      <c r="BV113" s="42"/>
      <c r="BW113" s="42"/>
      <c r="BX113" s="42"/>
    </row>
    <row r="114" spans="1:76" ht="13.5" customHeight="1">
      <c r="A114" s="478" t="s">
        <v>446</v>
      </c>
      <c r="B114" s="479"/>
      <c r="C114" s="468" t="s">
        <v>445</v>
      </c>
      <c r="D114" s="469"/>
      <c r="E114" s="469"/>
      <c r="F114" s="469"/>
      <c r="G114" s="469"/>
      <c r="H114" s="469"/>
      <c r="I114" s="469"/>
      <c r="J114" s="469"/>
      <c r="K114" s="469"/>
      <c r="L114" s="469"/>
      <c r="M114" s="469"/>
      <c r="N114" s="469"/>
      <c r="O114" s="469"/>
      <c r="P114" s="469"/>
      <c r="Q114" s="471"/>
      <c r="R114" s="468" t="s">
        <v>444</v>
      </c>
      <c r="S114" s="469"/>
      <c r="T114" s="469"/>
      <c r="U114" s="469"/>
      <c r="V114" s="469"/>
      <c r="W114" s="469"/>
      <c r="X114" s="469"/>
      <c r="Y114" s="469"/>
      <c r="Z114" s="469"/>
      <c r="AA114" s="469"/>
      <c r="AB114" s="469"/>
      <c r="AC114" s="469"/>
      <c r="AD114" s="469"/>
      <c r="AE114" s="469"/>
      <c r="AF114" s="469"/>
      <c r="AG114" s="470"/>
      <c r="AH114" s="462" t="s">
        <v>443</v>
      </c>
      <c r="AI114" s="463"/>
      <c r="AJ114" s="463"/>
      <c r="AK114" s="463"/>
      <c r="AL114" s="463"/>
      <c r="AM114" s="463"/>
      <c r="AN114" s="463"/>
      <c r="AO114" s="463"/>
      <c r="AP114" s="463"/>
      <c r="AQ114" s="463"/>
      <c r="AR114" s="463"/>
      <c r="AS114" s="463"/>
      <c r="AT114" s="464"/>
      <c r="AU114" s="457" t="s">
        <v>366</v>
      </c>
      <c r="AV114" s="458"/>
      <c r="AW114" s="475" t="s">
        <v>442</v>
      </c>
      <c r="AX114" s="476"/>
      <c r="AY114" s="476"/>
      <c r="AZ114" s="476"/>
      <c r="BA114" s="476"/>
      <c r="BB114" s="476"/>
      <c r="BC114" s="476"/>
      <c r="BD114" s="476"/>
      <c r="BE114" s="476"/>
      <c r="BF114" s="476"/>
      <c r="BG114" s="476"/>
      <c r="BH114" s="476"/>
      <c r="BI114" s="476"/>
      <c r="BJ114" s="476"/>
      <c r="BK114" s="477"/>
      <c r="BL114" s="467" t="s">
        <v>441</v>
      </c>
      <c r="BM114" s="460"/>
      <c r="BN114" s="460"/>
      <c r="BO114" s="460"/>
      <c r="BP114" s="460"/>
      <c r="BQ114" s="460"/>
      <c r="BR114" s="460"/>
      <c r="BS114" s="460"/>
      <c r="BT114" s="460"/>
      <c r="BU114" s="460"/>
      <c r="BV114" s="461"/>
      <c r="BW114" s="457" t="s">
        <v>366</v>
      </c>
      <c r="BX114" s="458"/>
    </row>
    <row r="115" spans="1:76" ht="13.5" customHeight="1">
      <c r="A115" s="480"/>
      <c r="B115" s="481"/>
      <c r="C115" s="454" t="s">
        <v>323</v>
      </c>
      <c r="D115" s="455"/>
      <c r="E115" s="455"/>
      <c r="F115" s="455"/>
      <c r="G115" s="455"/>
      <c r="H115" s="455"/>
      <c r="I115" s="455"/>
      <c r="J115" s="455"/>
      <c r="K115" s="455"/>
      <c r="L115" s="455"/>
      <c r="M115" s="455"/>
      <c r="N115" s="455"/>
      <c r="O115" s="456"/>
      <c r="P115" s="457"/>
      <c r="Q115" s="458"/>
      <c r="R115" s="33" t="s">
        <v>440</v>
      </c>
      <c r="S115" s="28"/>
      <c r="T115" s="28"/>
      <c r="U115" s="28"/>
      <c r="V115" s="28"/>
      <c r="W115" s="28"/>
      <c r="X115" s="28"/>
      <c r="Y115" s="28"/>
      <c r="Z115" s="28"/>
      <c r="AA115" s="28"/>
      <c r="AB115" s="28"/>
      <c r="AC115" s="28"/>
      <c r="AD115" s="28"/>
      <c r="AE115" s="27"/>
      <c r="AF115" s="457"/>
      <c r="AG115" s="458"/>
      <c r="AH115" s="462" t="s">
        <v>439</v>
      </c>
      <c r="AI115" s="463"/>
      <c r="AJ115" s="463"/>
      <c r="AK115" s="463"/>
      <c r="AL115" s="463"/>
      <c r="AM115" s="463"/>
      <c r="AN115" s="463"/>
      <c r="AO115" s="463"/>
      <c r="AP115" s="463"/>
      <c r="AQ115" s="463"/>
      <c r="AR115" s="463"/>
      <c r="AS115" s="463"/>
      <c r="AT115" s="464"/>
      <c r="AU115" s="457"/>
      <c r="AV115" s="458"/>
      <c r="AW115" s="465" t="s">
        <v>438</v>
      </c>
      <c r="AX115" s="455"/>
      <c r="AY115" s="455"/>
      <c r="AZ115" s="455"/>
      <c r="BA115" s="455"/>
      <c r="BB115" s="455"/>
      <c r="BC115" s="455"/>
      <c r="BD115" s="455"/>
      <c r="BE115" s="455"/>
      <c r="BF115" s="455"/>
      <c r="BG115" s="455"/>
      <c r="BH115" s="455"/>
      <c r="BI115" s="456"/>
      <c r="BJ115" s="457"/>
      <c r="BK115" s="458"/>
      <c r="BL115" s="467" t="s">
        <v>437</v>
      </c>
      <c r="BM115" s="460"/>
      <c r="BN115" s="460"/>
      <c r="BO115" s="460"/>
      <c r="BP115" s="460"/>
      <c r="BQ115" s="460"/>
      <c r="BR115" s="460"/>
      <c r="BS115" s="460"/>
      <c r="BT115" s="460"/>
      <c r="BU115" s="460"/>
      <c r="BV115" s="461"/>
      <c r="BW115" s="457" t="s">
        <v>366</v>
      </c>
      <c r="BX115" s="458"/>
    </row>
    <row r="116" spans="1:76" ht="13.5" customHeight="1">
      <c r="A116" s="480"/>
      <c r="B116" s="481"/>
      <c r="C116" s="454" t="s">
        <v>436</v>
      </c>
      <c r="D116" s="455"/>
      <c r="E116" s="455"/>
      <c r="F116" s="455"/>
      <c r="G116" s="455"/>
      <c r="H116" s="455"/>
      <c r="I116" s="455"/>
      <c r="J116" s="455"/>
      <c r="K116" s="455"/>
      <c r="L116" s="455"/>
      <c r="M116" s="455"/>
      <c r="N116" s="455"/>
      <c r="O116" s="456"/>
      <c r="P116" s="457"/>
      <c r="Q116" s="458"/>
      <c r="R116" s="33" t="s">
        <v>435</v>
      </c>
      <c r="S116" s="28"/>
      <c r="T116" s="28"/>
      <c r="U116" s="28"/>
      <c r="V116" s="28"/>
      <c r="W116" s="28"/>
      <c r="X116" s="28"/>
      <c r="Y116" s="28"/>
      <c r="Z116" s="28"/>
      <c r="AA116" s="28"/>
      <c r="AB116" s="28"/>
      <c r="AC116" s="28"/>
      <c r="AD116" s="28"/>
      <c r="AE116" s="27"/>
      <c r="AF116" s="457" t="s">
        <v>319</v>
      </c>
      <c r="AG116" s="458"/>
      <c r="AH116" s="462" t="s">
        <v>434</v>
      </c>
      <c r="AI116" s="463"/>
      <c r="AJ116" s="463"/>
      <c r="AK116" s="463"/>
      <c r="AL116" s="463"/>
      <c r="AM116" s="463"/>
      <c r="AN116" s="463"/>
      <c r="AO116" s="463"/>
      <c r="AP116" s="463"/>
      <c r="AQ116" s="463"/>
      <c r="AR116" s="463"/>
      <c r="AS116" s="463"/>
      <c r="AT116" s="464"/>
      <c r="AU116" s="457" t="s">
        <v>366</v>
      </c>
      <c r="AV116" s="458"/>
      <c r="AW116" s="465" t="s">
        <v>276</v>
      </c>
      <c r="AX116" s="455"/>
      <c r="AY116" s="455"/>
      <c r="AZ116" s="455"/>
      <c r="BA116" s="455"/>
      <c r="BB116" s="455"/>
      <c r="BC116" s="455"/>
      <c r="BD116" s="455"/>
      <c r="BE116" s="455"/>
      <c r="BF116" s="455"/>
      <c r="BG116" s="455"/>
      <c r="BH116" s="455"/>
      <c r="BI116" s="456"/>
      <c r="BJ116" s="457"/>
      <c r="BK116" s="458"/>
      <c r="BL116" s="467" t="s">
        <v>433</v>
      </c>
      <c r="BM116" s="460"/>
      <c r="BN116" s="460"/>
      <c r="BO116" s="460"/>
      <c r="BP116" s="460"/>
      <c r="BQ116" s="460"/>
      <c r="BR116" s="460"/>
      <c r="BS116" s="460"/>
      <c r="BT116" s="460"/>
      <c r="BU116" s="460"/>
      <c r="BV116" s="461"/>
      <c r="BW116" s="457"/>
      <c r="BX116" s="458"/>
    </row>
    <row r="117" spans="1:76" ht="13.5" customHeight="1">
      <c r="A117" s="480"/>
      <c r="B117" s="481"/>
      <c r="C117" s="454" t="s">
        <v>432</v>
      </c>
      <c r="D117" s="455"/>
      <c r="E117" s="455"/>
      <c r="F117" s="455"/>
      <c r="G117" s="455"/>
      <c r="H117" s="455"/>
      <c r="I117" s="455"/>
      <c r="J117" s="455"/>
      <c r="K117" s="455"/>
      <c r="L117" s="455"/>
      <c r="M117" s="455"/>
      <c r="N117" s="455"/>
      <c r="O117" s="456"/>
      <c r="P117" s="457" t="s">
        <v>319</v>
      </c>
      <c r="Q117" s="458"/>
      <c r="R117" s="33" t="s">
        <v>392</v>
      </c>
      <c r="S117" s="28"/>
      <c r="T117" s="28"/>
      <c r="U117" s="28"/>
      <c r="V117" s="28"/>
      <c r="W117" s="28"/>
      <c r="X117" s="28"/>
      <c r="Y117" s="28"/>
      <c r="Z117" s="28"/>
      <c r="AA117" s="28"/>
      <c r="AB117" s="28"/>
      <c r="AC117" s="28"/>
      <c r="AD117" s="28"/>
      <c r="AE117" s="27"/>
      <c r="AF117" s="457"/>
      <c r="AG117" s="458"/>
      <c r="AH117" s="462" t="s">
        <v>431</v>
      </c>
      <c r="AI117" s="463"/>
      <c r="AJ117" s="463"/>
      <c r="AK117" s="463"/>
      <c r="AL117" s="463"/>
      <c r="AM117" s="463"/>
      <c r="AN117" s="463"/>
      <c r="AO117" s="463"/>
      <c r="AP117" s="463"/>
      <c r="AQ117" s="463"/>
      <c r="AR117" s="463"/>
      <c r="AS117" s="463"/>
      <c r="AT117" s="464"/>
      <c r="AU117" s="457" t="s">
        <v>366</v>
      </c>
      <c r="AV117" s="458"/>
      <c r="AW117" s="473" t="s">
        <v>430</v>
      </c>
      <c r="AX117" s="455"/>
      <c r="AY117" s="455"/>
      <c r="AZ117" s="455"/>
      <c r="BA117" s="455"/>
      <c r="BB117" s="455"/>
      <c r="BC117" s="455"/>
      <c r="BD117" s="455"/>
      <c r="BE117" s="455"/>
      <c r="BF117" s="455"/>
      <c r="BG117" s="455"/>
      <c r="BH117" s="455"/>
      <c r="BI117" s="456"/>
      <c r="BJ117" s="457"/>
      <c r="BK117" s="458"/>
      <c r="BL117" s="467" t="s">
        <v>429</v>
      </c>
      <c r="BM117" s="460"/>
      <c r="BN117" s="460"/>
      <c r="BO117" s="460"/>
      <c r="BP117" s="460"/>
      <c r="BQ117" s="460"/>
      <c r="BR117" s="460"/>
      <c r="BS117" s="460"/>
      <c r="BT117" s="460"/>
      <c r="BU117" s="460"/>
      <c r="BV117" s="461"/>
      <c r="BW117" s="457"/>
      <c r="BX117" s="458"/>
    </row>
    <row r="118" spans="1:76" ht="13.5" customHeight="1">
      <c r="A118" s="480"/>
      <c r="B118" s="481"/>
      <c r="C118" s="454" t="s">
        <v>428</v>
      </c>
      <c r="D118" s="455"/>
      <c r="E118" s="455"/>
      <c r="F118" s="455"/>
      <c r="G118" s="455"/>
      <c r="H118" s="455"/>
      <c r="I118" s="455"/>
      <c r="J118" s="455"/>
      <c r="K118" s="455"/>
      <c r="L118" s="455"/>
      <c r="M118" s="455"/>
      <c r="N118" s="455"/>
      <c r="O118" s="456"/>
      <c r="P118" s="457" t="s">
        <v>412</v>
      </c>
      <c r="Q118" s="458"/>
      <c r="R118" s="33" t="s">
        <v>427</v>
      </c>
      <c r="S118" s="28"/>
      <c r="T118" s="28"/>
      <c r="U118" s="28"/>
      <c r="V118" s="28"/>
      <c r="W118" s="28"/>
      <c r="X118" s="28"/>
      <c r="Y118" s="28"/>
      <c r="Z118" s="28"/>
      <c r="AA118" s="28"/>
      <c r="AB118" s="28"/>
      <c r="AC118" s="28"/>
      <c r="AD118" s="28"/>
      <c r="AE118" s="27"/>
      <c r="AF118" s="457"/>
      <c r="AG118" s="458"/>
      <c r="AH118" s="462" t="s">
        <v>426</v>
      </c>
      <c r="AI118" s="463"/>
      <c r="AJ118" s="463"/>
      <c r="AK118" s="463"/>
      <c r="AL118" s="463"/>
      <c r="AM118" s="463"/>
      <c r="AN118" s="463"/>
      <c r="AO118" s="463"/>
      <c r="AP118" s="463"/>
      <c r="AQ118" s="463"/>
      <c r="AR118" s="463"/>
      <c r="AS118" s="463"/>
      <c r="AT118" s="464"/>
      <c r="AU118" s="457"/>
      <c r="AV118" s="458"/>
      <c r="AW118" s="465" t="s">
        <v>425</v>
      </c>
      <c r="AX118" s="455"/>
      <c r="AY118" s="455"/>
      <c r="AZ118" s="455"/>
      <c r="BA118" s="455"/>
      <c r="BB118" s="455"/>
      <c r="BC118" s="455"/>
      <c r="BD118" s="455"/>
      <c r="BE118" s="455"/>
      <c r="BF118" s="455"/>
      <c r="BG118" s="455"/>
      <c r="BH118" s="455"/>
      <c r="BI118" s="456"/>
      <c r="BJ118" s="457"/>
      <c r="BK118" s="458"/>
      <c r="BL118" s="467" t="s">
        <v>424</v>
      </c>
      <c r="BM118" s="460"/>
      <c r="BN118" s="460"/>
      <c r="BO118" s="460"/>
      <c r="BP118" s="460"/>
      <c r="BQ118" s="460"/>
      <c r="BR118" s="460"/>
      <c r="BS118" s="460"/>
      <c r="BT118" s="460"/>
      <c r="BU118" s="460"/>
      <c r="BV118" s="461"/>
      <c r="BW118" s="457" t="s">
        <v>319</v>
      </c>
      <c r="BX118" s="472"/>
    </row>
    <row r="119" spans="1:76" ht="13.5" customHeight="1">
      <c r="A119" s="480"/>
      <c r="B119" s="481"/>
      <c r="C119" s="454" t="s">
        <v>423</v>
      </c>
      <c r="D119" s="455"/>
      <c r="E119" s="455"/>
      <c r="F119" s="455"/>
      <c r="G119" s="455"/>
      <c r="H119" s="455"/>
      <c r="I119" s="455"/>
      <c r="J119" s="455"/>
      <c r="K119" s="455"/>
      <c r="L119" s="455"/>
      <c r="M119" s="455"/>
      <c r="N119" s="455"/>
      <c r="O119" s="456"/>
      <c r="P119" s="457" t="s">
        <v>412</v>
      </c>
      <c r="Q119" s="458"/>
      <c r="R119" s="33" t="s">
        <v>422</v>
      </c>
      <c r="S119" s="28"/>
      <c r="T119" s="28"/>
      <c r="U119" s="28"/>
      <c r="V119" s="28"/>
      <c r="W119" s="28"/>
      <c r="X119" s="28"/>
      <c r="Y119" s="28"/>
      <c r="Z119" s="28"/>
      <c r="AA119" s="28"/>
      <c r="AB119" s="28"/>
      <c r="AC119" s="28"/>
      <c r="AD119" s="28"/>
      <c r="AE119" s="27"/>
      <c r="AF119" s="457"/>
      <c r="AG119" s="458"/>
      <c r="AH119" s="462" t="s">
        <v>725</v>
      </c>
      <c r="AI119" s="463"/>
      <c r="AJ119" s="463"/>
      <c r="AK119" s="463"/>
      <c r="AL119" s="463"/>
      <c r="AM119" s="463"/>
      <c r="AN119" s="463"/>
      <c r="AO119" s="463"/>
      <c r="AP119" s="463"/>
      <c r="AQ119" s="463"/>
      <c r="AR119" s="463"/>
      <c r="AS119" s="463"/>
      <c r="AT119" s="464"/>
      <c r="AU119" s="457" t="s">
        <v>319</v>
      </c>
      <c r="AV119" s="458"/>
      <c r="AW119" s="465" t="s">
        <v>421</v>
      </c>
      <c r="AX119" s="455"/>
      <c r="AY119" s="455"/>
      <c r="AZ119" s="455"/>
      <c r="BA119" s="455"/>
      <c r="BB119" s="455"/>
      <c r="BC119" s="455"/>
      <c r="BD119" s="455"/>
      <c r="BE119" s="455"/>
      <c r="BF119" s="455"/>
      <c r="BG119" s="455"/>
      <c r="BH119" s="455"/>
      <c r="BI119" s="456"/>
      <c r="BJ119" s="457"/>
      <c r="BK119" s="458"/>
      <c r="BL119" s="624" t="s">
        <v>420</v>
      </c>
      <c r="BM119" s="625"/>
      <c r="BN119" s="625"/>
      <c r="BO119" s="625"/>
      <c r="BP119" s="625"/>
      <c r="BQ119" s="625"/>
      <c r="BR119" s="625"/>
      <c r="BS119" s="625"/>
      <c r="BT119" s="625"/>
      <c r="BU119" s="625"/>
      <c r="BV119" s="626"/>
      <c r="BW119" s="627"/>
      <c r="BX119" s="628"/>
    </row>
    <row r="120" spans="1:76" ht="13.5" customHeight="1">
      <c r="A120" s="480"/>
      <c r="B120" s="481"/>
      <c r="C120" s="454" t="s">
        <v>419</v>
      </c>
      <c r="D120" s="455"/>
      <c r="E120" s="455"/>
      <c r="F120" s="455"/>
      <c r="G120" s="455"/>
      <c r="H120" s="455"/>
      <c r="I120" s="455"/>
      <c r="J120" s="455"/>
      <c r="K120" s="455"/>
      <c r="L120" s="455"/>
      <c r="M120" s="455"/>
      <c r="N120" s="455"/>
      <c r="O120" s="456"/>
      <c r="P120" s="457" t="s">
        <v>412</v>
      </c>
      <c r="Q120" s="458"/>
      <c r="R120" s="33" t="s">
        <v>418</v>
      </c>
      <c r="S120" s="28"/>
      <c r="T120" s="28"/>
      <c r="U120" s="28"/>
      <c r="V120" s="28"/>
      <c r="W120" s="28"/>
      <c r="X120" s="28"/>
      <c r="Y120" s="28"/>
      <c r="Z120" s="28"/>
      <c r="AA120" s="28"/>
      <c r="AB120" s="28"/>
      <c r="AC120" s="28"/>
      <c r="AD120" s="28"/>
      <c r="AE120" s="27"/>
      <c r="AF120" s="457"/>
      <c r="AG120" s="458"/>
      <c r="AH120" s="462" t="s">
        <v>417</v>
      </c>
      <c r="AI120" s="463"/>
      <c r="AJ120" s="463"/>
      <c r="AK120" s="463"/>
      <c r="AL120" s="463"/>
      <c r="AM120" s="463"/>
      <c r="AN120" s="463"/>
      <c r="AO120" s="463"/>
      <c r="AP120" s="463"/>
      <c r="AQ120" s="463"/>
      <c r="AR120" s="463"/>
      <c r="AS120" s="463"/>
      <c r="AT120" s="464"/>
      <c r="AU120" s="457" t="s">
        <v>366</v>
      </c>
      <c r="AV120" s="458"/>
      <c r="AW120" s="465" t="s">
        <v>728</v>
      </c>
      <c r="AX120" s="455"/>
      <c r="AY120" s="455"/>
      <c r="AZ120" s="455"/>
      <c r="BA120" s="455"/>
      <c r="BB120" s="455"/>
      <c r="BC120" s="455"/>
      <c r="BD120" s="455"/>
      <c r="BE120" s="455"/>
      <c r="BF120" s="455"/>
      <c r="BG120" s="455"/>
      <c r="BH120" s="455"/>
      <c r="BI120" s="456"/>
      <c r="BJ120" s="457" t="s">
        <v>366</v>
      </c>
      <c r="BK120" s="458"/>
      <c r="BL120" s="29" t="s">
        <v>716</v>
      </c>
      <c r="BM120" s="28"/>
      <c r="BN120" s="28"/>
      <c r="BO120" s="28"/>
      <c r="BP120" s="28"/>
      <c r="BQ120" s="28"/>
      <c r="BR120" s="28"/>
      <c r="BS120" s="28"/>
      <c r="BT120" s="28"/>
      <c r="BU120" s="28"/>
      <c r="BV120" s="27"/>
      <c r="BW120" s="457" t="s">
        <v>319</v>
      </c>
      <c r="BX120" s="472"/>
    </row>
    <row r="121" spans="1:76" ht="13.5" customHeight="1">
      <c r="A121" s="480"/>
      <c r="B121" s="481"/>
      <c r="C121" s="454" t="s">
        <v>416</v>
      </c>
      <c r="D121" s="455"/>
      <c r="E121" s="455"/>
      <c r="F121" s="455"/>
      <c r="G121" s="455"/>
      <c r="H121" s="455"/>
      <c r="I121" s="455"/>
      <c r="J121" s="455"/>
      <c r="K121" s="455"/>
      <c r="L121" s="455"/>
      <c r="M121" s="455"/>
      <c r="N121" s="455"/>
      <c r="O121" s="456"/>
      <c r="P121" s="457" t="s">
        <v>412</v>
      </c>
      <c r="Q121" s="466"/>
      <c r="R121" s="33" t="s">
        <v>415</v>
      </c>
      <c r="S121" s="28"/>
      <c r="T121" s="28"/>
      <c r="U121" s="28"/>
      <c r="V121" s="28"/>
      <c r="W121" s="28"/>
      <c r="X121" s="28"/>
      <c r="Y121" s="28"/>
      <c r="Z121" s="28"/>
      <c r="AA121" s="28"/>
      <c r="AB121" s="28"/>
      <c r="AC121" s="28"/>
      <c r="AD121" s="28"/>
      <c r="AE121" s="27"/>
      <c r="AF121" s="457"/>
      <c r="AG121" s="466"/>
      <c r="AH121" s="462" t="s">
        <v>342</v>
      </c>
      <c r="AI121" s="463"/>
      <c r="AJ121" s="463"/>
      <c r="AK121" s="463"/>
      <c r="AL121" s="463"/>
      <c r="AM121" s="463"/>
      <c r="AN121" s="463"/>
      <c r="AO121" s="463"/>
      <c r="AP121" s="463"/>
      <c r="AQ121" s="463"/>
      <c r="AR121" s="463"/>
      <c r="AS121" s="463"/>
      <c r="AT121" s="464"/>
      <c r="AU121" s="457"/>
      <c r="AV121" s="466"/>
      <c r="AW121" s="465" t="s">
        <v>238</v>
      </c>
      <c r="AX121" s="455"/>
      <c r="AY121" s="455"/>
      <c r="AZ121" s="455"/>
      <c r="BA121" s="455"/>
      <c r="BB121" s="455"/>
      <c r="BC121" s="455"/>
      <c r="BD121" s="455"/>
      <c r="BE121" s="455"/>
      <c r="BF121" s="455"/>
      <c r="BG121" s="455"/>
      <c r="BH121" s="455"/>
      <c r="BI121" s="456"/>
      <c r="BJ121" s="457"/>
      <c r="BK121" s="466"/>
      <c r="BL121" s="29" t="s">
        <v>414</v>
      </c>
      <c r="BM121" s="28"/>
      <c r="BN121" s="28"/>
      <c r="BO121" s="28"/>
      <c r="BP121" s="28"/>
      <c r="BQ121" s="28"/>
      <c r="BR121" s="28"/>
      <c r="BS121" s="28"/>
      <c r="BT121" s="28"/>
      <c r="BU121" s="28"/>
      <c r="BV121" s="27"/>
      <c r="BW121" s="622" t="s">
        <v>366</v>
      </c>
      <c r="BX121" s="623"/>
    </row>
    <row r="122" spans="1:76" ht="13.5" customHeight="1">
      <c r="A122" s="480"/>
      <c r="B122" s="481"/>
      <c r="C122" s="454" t="s">
        <v>413</v>
      </c>
      <c r="D122" s="455"/>
      <c r="E122" s="455"/>
      <c r="F122" s="455"/>
      <c r="G122" s="455"/>
      <c r="H122" s="455"/>
      <c r="I122" s="455"/>
      <c r="J122" s="455"/>
      <c r="K122" s="455"/>
      <c r="L122" s="455"/>
      <c r="M122" s="455"/>
      <c r="N122" s="455"/>
      <c r="O122" s="456"/>
      <c r="P122" s="457" t="s">
        <v>412</v>
      </c>
      <c r="Q122" s="458"/>
      <c r="R122" s="33" t="s">
        <v>411</v>
      </c>
      <c r="S122" s="28"/>
      <c r="T122" s="28"/>
      <c r="U122" s="28"/>
      <c r="V122" s="28"/>
      <c r="W122" s="28"/>
      <c r="X122" s="28"/>
      <c r="Y122" s="28"/>
      <c r="Z122" s="28"/>
      <c r="AA122" s="28"/>
      <c r="AB122" s="28"/>
      <c r="AC122" s="28"/>
      <c r="AD122" s="28"/>
      <c r="AE122" s="27"/>
      <c r="AF122" s="457"/>
      <c r="AG122" s="458"/>
      <c r="AH122" s="462" t="s">
        <v>410</v>
      </c>
      <c r="AI122" s="463"/>
      <c r="AJ122" s="463"/>
      <c r="AK122" s="463"/>
      <c r="AL122" s="463"/>
      <c r="AM122" s="463"/>
      <c r="AN122" s="463"/>
      <c r="AO122" s="463"/>
      <c r="AP122" s="463"/>
      <c r="AQ122" s="463"/>
      <c r="AR122" s="463"/>
      <c r="AS122" s="463"/>
      <c r="AT122" s="464"/>
      <c r="AU122" s="457" t="s">
        <v>366</v>
      </c>
      <c r="AV122" s="458"/>
      <c r="AW122" s="465" t="s">
        <v>225</v>
      </c>
      <c r="AX122" s="455"/>
      <c r="AY122" s="455"/>
      <c r="AZ122" s="455"/>
      <c r="BA122" s="455"/>
      <c r="BB122" s="455"/>
      <c r="BC122" s="455"/>
      <c r="BD122" s="455"/>
      <c r="BE122" s="455"/>
      <c r="BF122" s="455"/>
      <c r="BG122" s="455"/>
      <c r="BH122" s="455"/>
      <c r="BI122" s="456"/>
      <c r="BJ122" s="457"/>
      <c r="BK122" s="458"/>
      <c r="BL122" s="467" t="s">
        <v>409</v>
      </c>
      <c r="BM122" s="460"/>
      <c r="BN122" s="460"/>
      <c r="BO122" s="460"/>
      <c r="BP122" s="460"/>
      <c r="BQ122" s="460"/>
      <c r="BR122" s="460"/>
      <c r="BS122" s="460"/>
      <c r="BT122" s="460"/>
      <c r="BU122" s="460"/>
      <c r="BV122" s="461"/>
      <c r="BW122" s="457" t="s">
        <v>366</v>
      </c>
      <c r="BX122" s="472"/>
    </row>
    <row r="123" spans="1:76" ht="13.5" customHeight="1">
      <c r="A123" s="480"/>
      <c r="B123" s="481"/>
      <c r="C123" s="454" t="s">
        <v>408</v>
      </c>
      <c r="D123" s="455"/>
      <c r="E123" s="455"/>
      <c r="F123" s="455"/>
      <c r="G123" s="455"/>
      <c r="H123" s="455"/>
      <c r="I123" s="455"/>
      <c r="J123" s="455"/>
      <c r="K123" s="455"/>
      <c r="L123" s="455"/>
      <c r="M123" s="455"/>
      <c r="N123" s="455"/>
      <c r="O123" s="456"/>
      <c r="P123" s="457"/>
      <c r="Q123" s="458"/>
      <c r="R123" s="33" t="s">
        <v>407</v>
      </c>
      <c r="S123" s="28"/>
      <c r="T123" s="28"/>
      <c r="U123" s="28"/>
      <c r="V123" s="28"/>
      <c r="W123" s="28"/>
      <c r="X123" s="28"/>
      <c r="Y123" s="28"/>
      <c r="Z123" s="28"/>
      <c r="AA123" s="28"/>
      <c r="AB123" s="28"/>
      <c r="AC123" s="28"/>
      <c r="AD123" s="28"/>
      <c r="AE123" s="27"/>
      <c r="AF123" s="457"/>
      <c r="AG123" s="458"/>
      <c r="AH123" s="462" t="s">
        <v>406</v>
      </c>
      <c r="AI123" s="463"/>
      <c r="AJ123" s="463"/>
      <c r="AK123" s="463"/>
      <c r="AL123" s="463"/>
      <c r="AM123" s="463"/>
      <c r="AN123" s="463"/>
      <c r="AO123" s="463"/>
      <c r="AP123" s="463"/>
      <c r="AQ123" s="463"/>
      <c r="AR123" s="463"/>
      <c r="AS123" s="463"/>
      <c r="AT123" s="464"/>
      <c r="AU123" s="457"/>
      <c r="AV123" s="458"/>
      <c r="AW123" s="462" t="s">
        <v>405</v>
      </c>
      <c r="AX123" s="463"/>
      <c r="AY123" s="463"/>
      <c r="AZ123" s="463"/>
      <c r="BA123" s="463"/>
      <c r="BB123" s="463"/>
      <c r="BC123" s="463"/>
      <c r="BD123" s="463"/>
      <c r="BE123" s="463"/>
      <c r="BF123" s="463"/>
      <c r="BG123" s="463"/>
      <c r="BH123" s="463"/>
      <c r="BI123" s="464"/>
      <c r="BJ123" s="457" t="s">
        <v>366</v>
      </c>
      <c r="BK123" s="458"/>
      <c r="BL123" s="467" t="s">
        <v>404</v>
      </c>
      <c r="BM123" s="460"/>
      <c r="BN123" s="460"/>
      <c r="BO123" s="460"/>
      <c r="BP123" s="460"/>
      <c r="BQ123" s="460"/>
      <c r="BR123" s="460"/>
      <c r="BS123" s="460"/>
      <c r="BT123" s="460"/>
      <c r="BU123" s="460"/>
      <c r="BV123" s="461"/>
      <c r="BW123" s="457" t="s">
        <v>366</v>
      </c>
      <c r="BX123" s="472"/>
    </row>
    <row r="124" spans="1:76" ht="13.5" customHeight="1">
      <c r="A124" s="480"/>
      <c r="B124" s="481"/>
      <c r="C124" s="454" t="s">
        <v>403</v>
      </c>
      <c r="D124" s="455"/>
      <c r="E124" s="455"/>
      <c r="F124" s="455"/>
      <c r="G124" s="455"/>
      <c r="H124" s="455"/>
      <c r="I124" s="455"/>
      <c r="J124" s="455"/>
      <c r="K124" s="455"/>
      <c r="L124" s="455"/>
      <c r="M124" s="455"/>
      <c r="N124" s="455"/>
      <c r="O124" s="456"/>
      <c r="P124" s="457" t="s">
        <v>319</v>
      </c>
      <c r="Q124" s="458"/>
      <c r="R124" s="33" t="s">
        <v>402</v>
      </c>
      <c r="S124" s="28"/>
      <c r="T124" s="28"/>
      <c r="U124" s="28"/>
      <c r="V124" s="28"/>
      <c r="W124" s="28"/>
      <c r="X124" s="28"/>
      <c r="Y124" s="28"/>
      <c r="Z124" s="28"/>
      <c r="AA124" s="28"/>
      <c r="AB124" s="28"/>
      <c r="AC124" s="28"/>
      <c r="AD124" s="28"/>
      <c r="AE124" s="27"/>
      <c r="AF124" s="457" t="s">
        <v>366</v>
      </c>
      <c r="AG124" s="458"/>
      <c r="AH124" s="459" t="s">
        <v>401</v>
      </c>
      <c r="AI124" s="460"/>
      <c r="AJ124" s="460"/>
      <c r="AK124" s="460"/>
      <c r="AL124" s="460"/>
      <c r="AM124" s="460"/>
      <c r="AN124" s="460"/>
      <c r="AO124" s="460"/>
      <c r="AP124" s="460"/>
      <c r="AQ124" s="460"/>
      <c r="AR124" s="460"/>
      <c r="AS124" s="460"/>
      <c r="AT124" s="461"/>
      <c r="AU124" s="457"/>
      <c r="AV124" s="458"/>
      <c r="AW124" s="459" t="s">
        <v>400</v>
      </c>
      <c r="AX124" s="460"/>
      <c r="AY124" s="460"/>
      <c r="AZ124" s="460"/>
      <c r="BA124" s="460"/>
      <c r="BB124" s="460"/>
      <c r="BC124" s="460"/>
      <c r="BD124" s="460"/>
      <c r="BE124" s="460"/>
      <c r="BF124" s="460"/>
      <c r="BG124" s="460"/>
      <c r="BH124" s="460"/>
      <c r="BI124" s="461"/>
      <c r="BJ124" s="457" t="s">
        <v>366</v>
      </c>
      <c r="BK124" s="458"/>
      <c r="BL124" s="459"/>
      <c r="BM124" s="460"/>
      <c r="BN124" s="460"/>
      <c r="BO124" s="460"/>
      <c r="BP124" s="460"/>
      <c r="BQ124" s="460"/>
      <c r="BR124" s="460"/>
      <c r="BS124" s="460"/>
      <c r="BT124" s="460"/>
      <c r="BU124" s="460"/>
      <c r="BV124" s="461"/>
      <c r="BW124" s="457"/>
      <c r="BX124" s="472"/>
    </row>
    <row r="125" spans="1:76" ht="13.5" customHeight="1">
      <c r="A125" s="480"/>
      <c r="B125" s="481"/>
      <c r="C125" s="454"/>
      <c r="D125" s="455"/>
      <c r="E125" s="455"/>
      <c r="F125" s="455"/>
      <c r="G125" s="455"/>
      <c r="H125" s="455"/>
      <c r="I125" s="455"/>
      <c r="J125" s="455"/>
      <c r="K125" s="455"/>
      <c r="L125" s="455"/>
      <c r="M125" s="455"/>
      <c r="N125" s="455"/>
      <c r="O125" s="456"/>
      <c r="P125" s="457"/>
      <c r="Q125" s="458"/>
      <c r="R125" s="33" t="s">
        <v>399</v>
      </c>
      <c r="S125" s="28"/>
      <c r="T125" s="28"/>
      <c r="U125" s="28"/>
      <c r="V125" s="28"/>
      <c r="W125" s="28"/>
      <c r="X125" s="28"/>
      <c r="Y125" s="28"/>
      <c r="Z125" s="28"/>
      <c r="AA125" s="28"/>
      <c r="AB125" s="28"/>
      <c r="AC125" s="28"/>
      <c r="AD125" s="28"/>
      <c r="AE125" s="27"/>
      <c r="AF125" s="457"/>
      <c r="AG125" s="458"/>
      <c r="AH125" s="459" t="s">
        <v>398</v>
      </c>
      <c r="AI125" s="460"/>
      <c r="AJ125" s="460"/>
      <c r="AK125" s="460"/>
      <c r="AL125" s="460"/>
      <c r="AM125" s="460"/>
      <c r="AN125" s="460"/>
      <c r="AO125" s="460"/>
      <c r="AP125" s="460"/>
      <c r="AQ125" s="460"/>
      <c r="AR125" s="460"/>
      <c r="AS125" s="460"/>
      <c r="AT125" s="461"/>
      <c r="AU125" s="457"/>
      <c r="AV125" s="458"/>
      <c r="AW125" s="459" t="s">
        <v>274</v>
      </c>
      <c r="AX125" s="484"/>
      <c r="AY125" s="484"/>
      <c r="AZ125" s="484"/>
      <c r="BA125" s="484"/>
      <c r="BB125" s="484"/>
      <c r="BC125" s="484"/>
      <c r="BD125" s="484"/>
      <c r="BE125" s="484"/>
      <c r="BF125" s="484"/>
      <c r="BG125" s="484"/>
      <c r="BH125" s="484"/>
      <c r="BI125" s="485"/>
      <c r="BJ125" s="457" t="s">
        <v>366</v>
      </c>
      <c r="BK125" s="458"/>
      <c r="BL125" s="467"/>
      <c r="BM125" s="460"/>
      <c r="BN125" s="460"/>
      <c r="BO125" s="460"/>
      <c r="BP125" s="460"/>
      <c r="BQ125" s="460"/>
      <c r="BR125" s="460"/>
      <c r="BS125" s="460"/>
      <c r="BT125" s="460"/>
      <c r="BU125" s="460"/>
      <c r="BV125" s="461"/>
      <c r="BW125" s="457"/>
      <c r="BX125" s="472"/>
    </row>
    <row r="126" spans="1:76" ht="13.5" customHeight="1">
      <c r="A126" s="480"/>
      <c r="B126" s="481"/>
      <c r="C126" s="468" t="s">
        <v>397</v>
      </c>
      <c r="D126" s="469"/>
      <c r="E126" s="469"/>
      <c r="F126" s="469"/>
      <c r="G126" s="469"/>
      <c r="H126" s="469"/>
      <c r="I126" s="469"/>
      <c r="J126" s="469"/>
      <c r="K126" s="469"/>
      <c r="L126" s="469"/>
      <c r="M126" s="469"/>
      <c r="N126" s="469"/>
      <c r="O126" s="469"/>
      <c r="P126" s="469"/>
      <c r="Q126" s="470"/>
      <c r="R126" s="33" t="s">
        <v>396</v>
      </c>
      <c r="S126" s="28"/>
      <c r="T126" s="28"/>
      <c r="U126" s="28"/>
      <c r="V126" s="28"/>
      <c r="W126" s="28"/>
      <c r="X126" s="28"/>
      <c r="Y126" s="28"/>
      <c r="Z126" s="28"/>
      <c r="AA126" s="28"/>
      <c r="AB126" s="28"/>
      <c r="AC126" s="28"/>
      <c r="AD126" s="28"/>
      <c r="AE126" s="27"/>
      <c r="AF126" s="457" t="s">
        <v>366</v>
      </c>
      <c r="AG126" s="458"/>
      <c r="AH126" s="459" t="s">
        <v>395</v>
      </c>
      <c r="AI126" s="460"/>
      <c r="AJ126" s="460"/>
      <c r="AK126" s="460"/>
      <c r="AL126" s="460"/>
      <c r="AM126" s="460"/>
      <c r="AN126" s="460"/>
      <c r="AO126" s="460"/>
      <c r="AP126" s="460"/>
      <c r="AQ126" s="460"/>
      <c r="AR126" s="460"/>
      <c r="AS126" s="460"/>
      <c r="AT126" s="461"/>
      <c r="AU126" s="457"/>
      <c r="AV126" s="458"/>
      <c r="AW126" s="459" t="s">
        <v>254</v>
      </c>
      <c r="AX126" s="484"/>
      <c r="AY126" s="484"/>
      <c r="AZ126" s="484"/>
      <c r="BA126" s="484"/>
      <c r="BB126" s="484"/>
      <c r="BC126" s="484"/>
      <c r="BD126" s="484"/>
      <c r="BE126" s="484"/>
      <c r="BF126" s="484"/>
      <c r="BG126" s="484"/>
      <c r="BH126" s="484"/>
      <c r="BI126" s="485"/>
      <c r="BJ126" s="457"/>
      <c r="BK126" s="458"/>
      <c r="BL126" s="468" t="s">
        <v>394</v>
      </c>
      <c r="BM126" s="469"/>
      <c r="BN126" s="469"/>
      <c r="BO126" s="469"/>
      <c r="BP126" s="469"/>
      <c r="BQ126" s="469"/>
      <c r="BR126" s="469"/>
      <c r="BS126" s="469"/>
      <c r="BT126" s="469"/>
      <c r="BU126" s="469"/>
      <c r="BV126" s="469"/>
      <c r="BW126" s="469"/>
      <c r="BX126" s="471"/>
    </row>
    <row r="127" spans="1:76" ht="13.5" customHeight="1">
      <c r="A127" s="480"/>
      <c r="B127" s="481"/>
      <c r="C127" s="32" t="s">
        <v>393</v>
      </c>
      <c r="D127" s="31"/>
      <c r="E127" s="31"/>
      <c r="F127" s="31"/>
      <c r="G127" s="31"/>
      <c r="H127" s="31"/>
      <c r="I127" s="31"/>
      <c r="J127" s="31"/>
      <c r="K127" s="31"/>
      <c r="L127" s="31"/>
      <c r="M127" s="31"/>
      <c r="N127" s="31"/>
      <c r="O127" s="30"/>
      <c r="P127" s="457" t="s">
        <v>392</v>
      </c>
      <c r="Q127" s="458"/>
      <c r="R127" s="33" t="s">
        <v>391</v>
      </c>
      <c r="S127" s="28"/>
      <c r="T127" s="28"/>
      <c r="U127" s="28"/>
      <c r="V127" s="28"/>
      <c r="W127" s="28"/>
      <c r="X127" s="28"/>
      <c r="Y127" s="28"/>
      <c r="Z127" s="28"/>
      <c r="AA127" s="28"/>
      <c r="AB127" s="28"/>
      <c r="AC127" s="28"/>
      <c r="AD127" s="28"/>
      <c r="AE127" s="27"/>
      <c r="AF127" s="457" t="s">
        <v>319</v>
      </c>
      <c r="AG127" s="458"/>
      <c r="AH127" s="462"/>
      <c r="AI127" s="463"/>
      <c r="AJ127" s="463"/>
      <c r="AK127" s="463"/>
      <c r="AL127" s="463"/>
      <c r="AM127" s="463"/>
      <c r="AN127" s="463"/>
      <c r="AO127" s="463"/>
      <c r="AP127" s="463"/>
      <c r="AQ127" s="463"/>
      <c r="AR127" s="463"/>
      <c r="AS127" s="463"/>
      <c r="AT127" s="464"/>
      <c r="AU127" s="457"/>
      <c r="AV127" s="458"/>
      <c r="AW127" s="459" t="s">
        <v>237</v>
      </c>
      <c r="AX127" s="484"/>
      <c r="AY127" s="484"/>
      <c r="AZ127" s="484"/>
      <c r="BA127" s="484"/>
      <c r="BB127" s="484"/>
      <c r="BC127" s="484"/>
      <c r="BD127" s="484"/>
      <c r="BE127" s="484"/>
      <c r="BF127" s="484"/>
      <c r="BG127" s="484"/>
      <c r="BH127" s="484"/>
      <c r="BI127" s="485"/>
      <c r="BJ127" s="457"/>
      <c r="BK127" s="458"/>
      <c r="BL127" s="29" t="s">
        <v>390</v>
      </c>
      <c r="BM127" s="28"/>
      <c r="BN127" s="28"/>
      <c r="BO127" s="28"/>
      <c r="BP127" s="28"/>
      <c r="BQ127" s="28"/>
      <c r="BR127" s="28"/>
      <c r="BS127" s="28"/>
      <c r="BT127" s="28"/>
      <c r="BU127" s="28"/>
      <c r="BV127" s="27"/>
      <c r="BW127" s="457" t="s">
        <v>319</v>
      </c>
      <c r="BX127" s="458"/>
    </row>
    <row r="128" spans="1:76" ht="13.5" customHeight="1">
      <c r="A128" s="480"/>
      <c r="B128" s="481"/>
      <c r="C128" s="32" t="s">
        <v>306</v>
      </c>
      <c r="D128" s="31"/>
      <c r="E128" s="31"/>
      <c r="F128" s="31"/>
      <c r="G128" s="31"/>
      <c r="H128" s="31"/>
      <c r="I128" s="31"/>
      <c r="J128" s="31"/>
      <c r="K128" s="31"/>
      <c r="L128" s="31"/>
      <c r="M128" s="31"/>
      <c r="N128" s="31"/>
      <c r="O128" s="30"/>
      <c r="P128" s="457" t="s">
        <v>389</v>
      </c>
      <c r="Q128" s="458"/>
      <c r="R128" s="33" t="s">
        <v>388</v>
      </c>
      <c r="S128" s="28"/>
      <c r="T128" s="28"/>
      <c r="U128" s="28"/>
      <c r="V128" s="28"/>
      <c r="W128" s="28"/>
      <c r="X128" s="28"/>
      <c r="Y128" s="28"/>
      <c r="Z128" s="28"/>
      <c r="AA128" s="28"/>
      <c r="AB128" s="28"/>
      <c r="AC128" s="28"/>
      <c r="AD128" s="28"/>
      <c r="AE128" s="27"/>
      <c r="AF128" s="457"/>
      <c r="AG128" s="458"/>
      <c r="AH128" s="462"/>
      <c r="AI128" s="463"/>
      <c r="AJ128" s="463"/>
      <c r="AK128" s="463"/>
      <c r="AL128" s="463"/>
      <c r="AM128" s="463"/>
      <c r="AN128" s="463"/>
      <c r="AO128" s="463"/>
      <c r="AP128" s="463"/>
      <c r="AQ128" s="463"/>
      <c r="AR128" s="463"/>
      <c r="AS128" s="463"/>
      <c r="AT128" s="464"/>
      <c r="AU128" s="457"/>
      <c r="AV128" s="458"/>
      <c r="AW128" s="33" t="s">
        <v>295</v>
      </c>
      <c r="AX128" s="41"/>
      <c r="AY128" s="41"/>
      <c r="AZ128" s="41"/>
      <c r="BA128" s="41"/>
      <c r="BB128" s="41"/>
      <c r="BC128" s="41"/>
      <c r="BD128" s="41"/>
      <c r="BE128" s="41"/>
      <c r="BF128" s="41"/>
      <c r="BG128" s="41"/>
      <c r="BH128" s="41"/>
      <c r="BI128" s="40"/>
      <c r="BJ128" s="457" t="s">
        <v>387</v>
      </c>
      <c r="BK128" s="458"/>
      <c r="BL128" s="29" t="s">
        <v>269</v>
      </c>
      <c r="BM128" s="28"/>
      <c r="BN128" s="28"/>
      <c r="BO128" s="28"/>
      <c r="BP128" s="28"/>
      <c r="BQ128" s="28"/>
      <c r="BR128" s="28"/>
      <c r="BS128" s="28"/>
      <c r="BT128" s="28"/>
      <c r="BU128" s="28"/>
      <c r="BV128" s="27"/>
      <c r="BW128" s="457"/>
      <c r="BX128" s="458"/>
    </row>
    <row r="129" spans="1:224" ht="13.5" customHeight="1">
      <c r="A129" s="480"/>
      <c r="B129" s="481"/>
      <c r="C129" s="32" t="s">
        <v>386</v>
      </c>
      <c r="D129" s="31"/>
      <c r="E129" s="31"/>
      <c r="F129" s="31"/>
      <c r="G129" s="31"/>
      <c r="H129" s="31"/>
      <c r="I129" s="31"/>
      <c r="J129" s="31"/>
      <c r="K129" s="31"/>
      <c r="L129" s="31"/>
      <c r="M129" s="31"/>
      <c r="N129" s="31"/>
      <c r="O129" s="30"/>
      <c r="P129" s="457" t="s">
        <v>319</v>
      </c>
      <c r="Q129" s="458"/>
      <c r="R129" s="33" t="s">
        <v>385</v>
      </c>
      <c r="S129" s="28"/>
      <c r="T129" s="28"/>
      <c r="U129" s="28"/>
      <c r="V129" s="28"/>
      <c r="W129" s="28"/>
      <c r="X129" s="28"/>
      <c r="Y129" s="28"/>
      <c r="Z129" s="28"/>
      <c r="AA129" s="28"/>
      <c r="AB129" s="28"/>
      <c r="AC129" s="28"/>
      <c r="AD129" s="28"/>
      <c r="AE129" s="27"/>
      <c r="AF129" s="457" t="s">
        <v>366</v>
      </c>
      <c r="AG129" s="458"/>
      <c r="AH129" s="39" t="s">
        <v>384</v>
      </c>
      <c r="AI129" s="36"/>
      <c r="AJ129" s="36"/>
      <c r="AK129" s="36"/>
      <c r="AL129" s="36"/>
      <c r="AM129" s="36"/>
      <c r="AN129" s="36"/>
      <c r="AO129" s="36"/>
      <c r="AP129" s="36"/>
      <c r="AQ129" s="36"/>
      <c r="AR129" s="36"/>
      <c r="AS129" s="36"/>
      <c r="AT129" s="36"/>
      <c r="AU129" s="36"/>
      <c r="AV129" s="38"/>
      <c r="AW129" s="459" t="s">
        <v>273</v>
      </c>
      <c r="AX129" s="460"/>
      <c r="AY129" s="460"/>
      <c r="AZ129" s="460"/>
      <c r="BA129" s="460"/>
      <c r="BB129" s="460"/>
      <c r="BC129" s="460"/>
      <c r="BD129" s="460"/>
      <c r="BE129" s="460"/>
      <c r="BF129" s="460"/>
      <c r="BG129" s="460"/>
      <c r="BH129" s="460"/>
      <c r="BI129" s="461"/>
      <c r="BJ129" s="457"/>
      <c r="BK129" s="472"/>
      <c r="BL129" s="29" t="s">
        <v>383</v>
      </c>
      <c r="BM129" s="28"/>
      <c r="BN129" s="28"/>
      <c r="BO129" s="28"/>
      <c r="BP129" s="28"/>
      <c r="BQ129" s="28"/>
      <c r="BR129" s="28"/>
      <c r="BS129" s="28"/>
      <c r="BT129" s="28"/>
      <c r="BU129" s="28"/>
      <c r="BV129" s="27"/>
      <c r="BW129" s="457" t="s">
        <v>319</v>
      </c>
      <c r="BX129" s="458"/>
    </row>
    <row r="130" spans="1:224" ht="13.5" customHeight="1">
      <c r="A130" s="480"/>
      <c r="B130" s="481"/>
      <c r="C130" s="32" t="s">
        <v>260</v>
      </c>
      <c r="D130" s="31"/>
      <c r="E130" s="31"/>
      <c r="F130" s="31"/>
      <c r="G130" s="31"/>
      <c r="H130" s="31"/>
      <c r="I130" s="31"/>
      <c r="J130" s="31"/>
      <c r="K130" s="31"/>
      <c r="L130" s="31"/>
      <c r="M130" s="31"/>
      <c r="N130" s="31"/>
      <c r="O130" s="30"/>
      <c r="P130" s="457" t="s">
        <v>366</v>
      </c>
      <c r="Q130" s="458"/>
      <c r="R130" s="459" t="s">
        <v>382</v>
      </c>
      <c r="S130" s="460"/>
      <c r="T130" s="460"/>
      <c r="U130" s="460"/>
      <c r="V130" s="460"/>
      <c r="W130" s="460"/>
      <c r="X130" s="460"/>
      <c r="Y130" s="460"/>
      <c r="Z130" s="460"/>
      <c r="AA130" s="460"/>
      <c r="AB130" s="460"/>
      <c r="AC130" s="460"/>
      <c r="AD130" s="460"/>
      <c r="AE130" s="461"/>
      <c r="AF130" s="457" t="s">
        <v>366</v>
      </c>
      <c r="AG130" s="458"/>
      <c r="AH130" s="33" t="s">
        <v>381</v>
      </c>
      <c r="AI130" s="28"/>
      <c r="AJ130" s="28"/>
      <c r="AK130" s="28"/>
      <c r="AL130" s="28"/>
      <c r="AM130" s="28"/>
      <c r="AN130" s="28"/>
      <c r="AO130" s="28"/>
      <c r="AP130" s="28"/>
      <c r="AQ130" s="28"/>
      <c r="AR130" s="28"/>
      <c r="AS130" s="28"/>
      <c r="AT130" s="27"/>
      <c r="AU130" s="457" t="s">
        <v>319</v>
      </c>
      <c r="AV130" s="458"/>
      <c r="AW130" s="34" t="s">
        <v>380</v>
      </c>
      <c r="AX130" s="31"/>
      <c r="AY130" s="31"/>
      <c r="AZ130" s="31"/>
      <c r="BA130" s="31"/>
      <c r="BB130" s="31"/>
      <c r="BC130" s="31"/>
      <c r="BD130" s="31"/>
      <c r="BE130" s="31"/>
      <c r="BF130" s="31"/>
      <c r="BG130" s="31"/>
      <c r="BH130" s="31"/>
      <c r="BI130" s="30"/>
      <c r="BJ130" s="457"/>
      <c r="BK130" s="458"/>
      <c r="BL130" s="37" t="s">
        <v>379</v>
      </c>
      <c r="BM130" s="36"/>
      <c r="BN130" s="36"/>
      <c r="BO130" s="36"/>
      <c r="BP130" s="36"/>
      <c r="BQ130" s="36"/>
      <c r="BR130" s="36"/>
      <c r="BS130" s="36"/>
      <c r="BT130" s="36"/>
      <c r="BU130" s="36"/>
      <c r="BV130" s="36"/>
      <c r="BW130" s="36"/>
      <c r="BX130" s="35"/>
    </row>
    <row r="131" spans="1:224" ht="13.5" customHeight="1">
      <c r="A131" s="480"/>
      <c r="B131" s="481"/>
      <c r="C131" s="32" t="s">
        <v>242</v>
      </c>
      <c r="D131" s="31"/>
      <c r="E131" s="31"/>
      <c r="F131" s="31"/>
      <c r="G131" s="31"/>
      <c r="H131" s="31"/>
      <c r="I131" s="31"/>
      <c r="J131" s="31"/>
      <c r="K131" s="31"/>
      <c r="L131" s="31"/>
      <c r="M131" s="31"/>
      <c r="N131" s="31"/>
      <c r="O131" s="30"/>
      <c r="P131" s="457" t="s">
        <v>366</v>
      </c>
      <c r="Q131" s="458"/>
      <c r="R131" s="459" t="s">
        <v>378</v>
      </c>
      <c r="S131" s="460"/>
      <c r="T131" s="460"/>
      <c r="U131" s="460"/>
      <c r="V131" s="460"/>
      <c r="W131" s="460"/>
      <c r="X131" s="460"/>
      <c r="Y131" s="460"/>
      <c r="Z131" s="460"/>
      <c r="AA131" s="460"/>
      <c r="AB131" s="460"/>
      <c r="AC131" s="460"/>
      <c r="AD131" s="460"/>
      <c r="AE131" s="461"/>
      <c r="AF131" s="457"/>
      <c r="AG131" s="458"/>
      <c r="AH131" s="33" t="s">
        <v>300</v>
      </c>
      <c r="AI131" s="28"/>
      <c r="AJ131" s="28"/>
      <c r="AK131" s="28"/>
      <c r="AL131" s="28"/>
      <c r="AM131" s="28"/>
      <c r="AN131" s="28"/>
      <c r="AO131" s="28"/>
      <c r="AP131" s="28"/>
      <c r="AQ131" s="28"/>
      <c r="AR131" s="28"/>
      <c r="AS131" s="28"/>
      <c r="AT131" s="27"/>
      <c r="AU131" s="457" t="s">
        <v>366</v>
      </c>
      <c r="AV131" s="458"/>
      <c r="AW131" s="465" t="s">
        <v>377</v>
      </c>
      <c r="AX131" s="455"/>
      <c r="AY131" s="455"/>
      <c r="AZ131" s="455"/>
      <c r="BA131" s="455"/>
      <c r="BB131" s="455"/>
      <c r="BC131" s="455"/>
      <c r="BD131" s="455"/>
      <c r="BE131" s="455"/>
      <c r="BF131" s="455"/>
      <c r="BG131" s="455"/>
      <c r="BH131" s="455"/>
      <c r="BI131" s="456"/>
      <c r="BJ131" s="457"/>
      <c r="BK131" s="458"/>
      <c r="BL131" s="29" t="s">
        <v>290</v>
      </c>
      <c r="BM131" s="28"/>
      <c r="BN131" s="28"/>
      <c r="BO131" s="28"/>
      <c r="BP131" s="28"/>
      <c r="BQ131" s="28"/>
      <c r="BR131" s="28"/>
      <c r="BS131" s="28"/>
      <c r="BT131" s="28"/>
      <c r="BU131" s="28"/>
      <c r="BV131" s="27"/>
      <c r="BW131" s="457" t="s">
        <v>319</v>
      </c>
      <c r="BX131" s="458"/>
    </row>
    <row r="132" spans="1:224" ht="13.5" customHeight="1">
      <c r="A132" s="480"/>
      <c r="B132" s="481"/>
      <c r="C132" s="32" t="s">
        <v>376</v>
      </c>
      <c r="D132" s="31"/>
      <c r="E132" s="31"/>
      <c r="F132" s="31"/>
      <c r="G132" s="31"/>
      <c r="H132" s="31"/>
      <c r="I132" s="31"/>
      <c r="J132" s="31"/>
      <c r="K132" s="31"/>
      <c r="L132" s="31"/>
      <c r="M132" s="31"/>
      <c r="N132" s="31"/>
      <c r="O132" s="30"/>
      <c r="P132" s="457"/>
      <c r="Q132" s="458"/>
      <c r="R132" s="459" t="s">
        <v>375</v>
      </c>
      <c r="S132" s="460"/>
      <c r="T132" s="460"/>
      <c r="U132" s="460"/>
      <c r="V132" s="460"/>
      <c r="W132" s="460"/>
      <c r="X132" s="460"/>
      <c r="Y132" s="460"/>
      <c r="Z132" s="460"/>
      <c r="AA132" s="460"/>
      <c r="AB132" s="460"/>
      <c r="AC132" s="460"/>
      <c r="AD132" s="460"/>
      <c r="AE132" s="461"/>
      <c r="AF132" s="457"/>
      <c r="AG132" s="458"/>
      <c r="AH132" s="459" t="s">
        <v>256</v>
      </c>
      <c r="AI132" s="460"/>
      <c r="AJ132" s="460"/>
      <c r="AK132" s="460"/>
      <c r="AL132" s="460"/>
      <c r="AM132" s="460"/>
      <c r="AN132" s="460"/>
      <c r="AO132" s="460"/>
      <c r="AP132" s="460"/>
      <c r="AQ132" s="460"/>
      <c r="AR132" s="460"/>
      <c r="AS132" s="460"/>
      <c r="AT132" s="461"/>
      <c r="AU132" s="457" t="s">
        <v>319</v>
      </c>
      <c r="AV132" s="458"/>
      <c r="AW132" s="465" t="s">
        <v>726</v>
      </c>
      <c r="AX132" s="455"/>
      <c r="AY132" s="455"/>
      <c r="AZ132" s="455"/>
      <c r="BA132" s="455"/>
      <c r="BB132" s="455"/>
      <c r="BC132" s="455"/>
      <c r="BD132" s="455"/>
      <c r="BE132" s="455"/>
      <c r="BF132" s="455"/>
      <c r="BG132" s="455"/>
      <c r="BH132" s="455"/>
      <c r="BI132" s="456"/>
      <c r="BJ132" s="457" t="s">
        <v>319</v>
      </c>
      <c r="BK132" s="458"/>
      <c r="BL132" s="29" t="s">
        <v>212</v>
      </c>
      <c r="BM132" s="28"/>
      <c r="BN132" s="28"/>
      <c r="BO132" s="28"/>
      <c r="BP132" s="28"/>
      <c r="BQ132" s="28"/>
      <c r="BR132" s="28"/>
      <c r="BS132" s="28"/>
      <c r="BT132" s="28"/>
      <c r="BU132" s="28"/>
      <c r="BV132" s="27"/>
      <c r="BW132" s="457" t="s">
        <v>366</v>
      </c>
      <c r="BX132" s="458"/>
    </row>
    <row r="133" spans="1:224" ht="13.5" customHeight="1">
      <c r="A133" s="480"/>
      <c r="B133" s="481"/>
      <c r="C133" s="32" t="s">
        <v>374</v>
      </c>
      <c r="D133" s="31"/>
      <c r="E133" s="31"/>
      <c r="F133" s="31"/>
      <c r="G133" s="31"/>
      <c r="H133" s="31"/>
      <c r="I133" s="31"/>
      <c r="J133" s="31"/>
      <c r="K133" s="31"/>
      <c r="L133" s="31"/>
      <c r="M133" s="31"/>
      <c r="N133" s="31"/>
      <c r="O133" s="30"/>
      <c r="P133" s="457" t="s">
        <v>366</v>
      </c>
      <c r="Q133" s="458"/>
      <c r="R133" s="459" t="s">
        <v>373</v>
      </c>
      <c r="S133" s="460"/>
      <c r="T133" s="460"/>
      <c r="U133" s="460"/>
      <c r="V133" s="460"/>
      <c r="W133" s="460"/>
      <c r="X133" s="460"/>
      <c r="Y133" s="460"/>
      <c r="Z133" s="460"/>
      <c r="AA133" s="460"/>
      <c r="AB133" s="460"/>
      <c r="AC133" s="460"/>
      <c r="AD133" s="460"/>
      <c r="AE133" s="461"/>
      <c r="AF133" s="457" t="s">
        <v>412</v>
      </c>
      <c r="AG133" s="458"/>
      <c r="AH133" s="459" t="s">
        <v>372</v>
      </c>
      <c r="AI133" s="460"/>
      <c r="AJ133" s="460"/>
      <c r="AK133" s="460"/>
      <c r="AL133" s="460"/>
      <c r="AM133" s="460"/>
      <c r="AN133" s="460"/>
      <c r="AO133" s="460"/>
      <c r="AP133" s="460"/>
      <c r="AQ133" s="460"/>
      <c r="AR133" s="460"/>
      <c r="AS133" s="460"/>
      <c r="AT133" s="461"/>
      <c r="AU133" s="457" t="s">
        <v>366</v>
      </c>
      <c r="AV133" s="458"/>
      <c r="AW133" s="465" t="s">
        <v>736</v>
      </c>
      <c r="AX133" s="455"/>
      <c r="AY133" s="455"/>
      <c r="AZ133" s="455"/>
      <c r="BA133" s="455"/>
      <c r="BB133" s="455"/>
      <c r="BC133" s="455"/>
      <c r="BD133" s="455"/>
      <c r="BE133" s="455"/>
      <c r="BF133" s="455"/>
      <c r="BG133" s="455"/>
      <c r="BH133" s="455"/>
      <c r="BI133" s="456"/>
      <c r="BJ133" s="457" t="s">
        <v>366</v>
      </c>
      <c r="BK133" s="458"/>
      <c r="BL133" s="37" t="s">
        <v>371</v>
      </c>
      <c r="BM133" s="36"/>
      <c r="BN133" s="36"/>
      <c r="BO133" s="36"/>
      <c r="BP133" s="36"/>
      <c r="BQ133" s="36"/>
      <c r="BR133" s="36"/>
      <c r="BS133" s="36"/>
      <c r="BT133" s="36"/>
      <c r="BU133" s="36"/>
      <c r="BV133" s="36"/>
      <c r="BW133" s="36"/>
      <c r="BX133" s="35"/>
    </row>
    <row r="134" spans="1:224" ht="13.5" customHeight="1">
      <c r="A134" s="480"/>
      <c r="B134" s="481"/>
      <c r="C134" s="454" t="s">
        <v>370</v>
      </c>
      <c r="D134" s="455"/>
      <c r="E134" s="455"/>
      <c r="F134" s="455"/>
      <c r="G134" s="455"/>
      <c r="H134" s="455"/>
      <c r="I134" s="455"/>
      <c r="J134" s="455"/>
      <c r="K134" s="455"/>
      <c r="L134" s="455"/>
      <c r="M134" s="455"/>
      <c r="N134" s="455"/>
      <c r="O134" s="456"/>
      <c r="P134" s="457" t="s">
        <v>319</v>
      </c>
      <c r="Q134" s="466"/>
      <c r="R134" s="459" t="s">
        <v>369</v>
      </c>
      <c r="S134" s="460"/>
      <c r="T134" s="460"/>
      <c r="U134" s="460"/>
      <c r="V134" s="460"/>
      <c r="W134" s="460"/>
      <c r="X134" s="460"/>
      <c r="Y134" s="460"/>
      <c r="Z134" s="460"/>
      <c r="AA134" s="460"/>
      <c r="AB134" s="460"/>
      <c r="AC134" s="460"/>
      <c r="AD134" s="460"/>
      <c r="AE134" s="461"/>
      <c r="AF134" s="457" t="s">
        <v>366</v>
      </c>
      <c r="AG134" s="466"/>
      <c r="AH134" s="459" t="s">
        <v>368</v>
      </c>
      <c r="AI134" s="460"/>
      <c r="AJ134" s="460"/>
      <c r="AK134" s="460"/>
      <c r="AL134" s="460"/>
      <c r="AM134" s="460"/>
      <c r="AN134" s="460"/>
      <c r="AO134" s="460"/>
      <c r="AP134" s="460"/>
      <c r="AQ134" s="460"/>
      <c r="AR134" s="460"/>
      <c r="AS134" s="460"/>
      <c r="AT134" s="461"/>
      <c r="AU134" s="457" t="s">
        <v>366</v>
      </c>
      <c r="AV134" s="466"/>
      <c r="AW134" s="465" t="s">
        <v>367</v>
      </c>
      <c r="AX134" s="455"/>
      <c r="AY134" s="455"/>
      <c r="AZ134" s="455"/>
      <c r="BA134" s="455"/>
      <c r="BB134" s="455"/>
      <c r="BC134" s="455"/>
      <c r="BD134" s="455"/>
      <c r="BE134" s="455"/>
      <c r="BF134" s="455"/>
      <c r="BG134" s="455"/>
      <c r="BH134" s="455"/>
      <c r="BI134" s="456"/>
      <c r="BJ134" s="457" t="s">
        <v>366</v>
      </c>
      <c r="BK134" s="466"/>
      <c r="BL134" s="29" t="s">
        <v>289</v>
      </c>
      <c r="BM134" s="28"/>
      <c r="BN134" s="28"/>
      <c r="BO134" s="28"/>
      <c r="BP134" s="28"/>
      <c r="BQ134" s="28"/>
      <c r="BR134" s="28"/>
      <c r="BS134" s="28"/>
      <c r="BT134" s="28"/>
      <c r="BU134" s="28"/>
      <c r="BV134" s="27"/>
      <c r="BW134" s="457"/>
      <c r="BX134" s="466"/>
    </row>
    <row r="135" spans="1:224" ht="13.5" customHeight="1">
      <c r="A135" s="480"/>
      <c r="B135" s="481"/>
      <c r="C135" s="454"/>
      <c r="D135" s="455"/>
      <c r="E135" s="455"/>
      <c r="F135" s="455"/>
      <c r="G135" s="455"/>
      <c r="H135" s="455"/>
      <c r="I135" s="455"/>
      <c r="J135" s="455"/>
      <c r="K135" s="455"/>
      <c r="L135" s="455"/>
      <c r="M135" s="455"/>
      <c r="N135" s="455"/>
      <c r="O135" s="456"/>
      <c r="P135" s="457"/>
      <c r="Q135" s="466"/>
      <c r="R135" s="459" t="s">
        <v>365</v>
      </c>
      <c r="S135" s="460"/>
      <c r="T135" s="460"/>
      <c r="U135" s="460"/>
      <c r="V135" s="460"/>
      <c r="W135" s="460"/>
      <c r="X135" s="460"/>
      <c r="Y135" s="460"/>
      <c r="Z135" s="460"/>
      <c r="AA135" s="460"/>
      <c r="AB135" s="460"/>
      <c r="AC135" s="460"/>
      <c r="AD135" s="460"/>
      <c r="AE135" s="461"/>
      <c r="AF135" s="457" t="s">
        <v>319</v>
      </c>
      <c r="AG135" s="466"/>
      <c r="AH135" s="459" t="s">
        <v>364</v>
      </c>
      <c r="AI135" s="460"/>
      <c r="AJ135" s="460"/>
      <c r="AK135" s="460"/>
      <c r="AL135" s="460"/>
      <c r="AM135" s="460"/>
      <c r="AN135" s="460"/>
      <c r="AO135" s="460"/>
      <c r="AP135" s="460"/>
      <c r="AQ135" s="460"/>
      <c r="AR135" s="460"/>
      <c r="AS135" s="460"/>
      <c r="AT135" s="461"/>
      <c r="AU135" s="457"/>
      <c r="AV135" s="466"/>
      <c r="AW135" s="465" t="s">
        <v>727</v>
      </c>
      <c r="AX135" s="455"/>
      <c r="AY135" s="455"/>
      <c r="AZ135" s="455"/>
      <c r="BA135" s="455"/>
      <c r="BB135" s="455"/>
      <c r="BC135" s="455"/>
      <c r="BD135" s="455"/>
      <c r="BE135" s="455"/>
      <c r="BF135" s="455"/>
      <c r="BG135" s="455"/>
      <c r="BH135" s="455"/>
      <c r="BI135" s="456"/>
      <c r="BJ135" s="457" t="s">
        <v>366</v>
      </c>
      <c r="BK135" s="466"/>
      <c r="BL135" s="29" t="s">
        <v>267</v>
      </c>
      <c r="BM135" s="28"/>
      <c r="BN135" s="28"/>
      <c r="BO135" s="28"/>
      <c r="BP135" s="28"/>
      <c r="BQ135" s="28"/>
      <c r="BR135" s="28"/>
      <c r="BS135" s="28"/>
      <c r="BT135" s="28"/>
      <c r="BU135" s="28"/>
      <c r="BV135" s="27"/>
      <c r="BW135" s="457"/>
      <c r="BX135" s="466"/>
    </row>
    <row r="136" spans="1:224" ht="13.5" customHeight="1">
      <c r="A136" s="482"/>
      <c r="B136" s="483"/>
      <c r="C136" s="454"/>
      <c r="D136" s="455"/>
      <c r="E136" s="455"/>
      <c r="F136" s="455"/>
      <c r="G136" s="455"/>
      <c r="H136" s="455"/>
      <c r="I136" s="455"/>
      <c r="J136" s="455"/>
      <c r="K136" s="455"/>
      <c r="L136" s="455"/>
      <c r="M136" s="455"/>
      <c r="N136" s="455"/>
      <c r="O136" s="456"/>
      <c r="P136" s="457"/>
      <c r="Q136" s="466"/>
      <c r="R136" s="459" t="s">
        <v>363</v>
      </c>
      <c r="S136" s="460"/>
      <c r="T136" s="460"/>
      <c r="U136" s="460"/>
      <c r="V136" s="460"/>
      <c r="W136" s="460"/>
      <c r="X136" s="460"/>
      <c r="Y136" s="460"/>
      <c r="Z136" s="460"/>
      <c r="AA136" s="460"/>
      <c r="AB136" s="460"/>
      <c r="AC136" s="460"/>
      <c r="AD136" s="460"/>
      <c r="AE136" s="461"/>
      <c r="AF136" s="457"/>
      <c r="AG136" s="466"/>
      <c r="AH136" s="459" t="s">
        <v>362</v>
      </c>
      <c r="AI136" s="460"/>
      <c r="AJ136" s="460"/>
      <c r="AK136" s="460"/>
      <c r="AL136" s="460"/>
      <c r="AM136" s="460"/>
      <c r="AN136" s="460"/>
      <c r="AO136" s="460"/>
      <c r="AP136" s="460"/>
      <c r="AQ136" s="460"/>
      <c r="AR136" s="460"/>
      <c r="AS136" s="460"/>
      <c r="AT136" s="461"/>
      <c r="AU136" s="457"/>
      <c r="AV136" s="466"/>
      <c r="AW136" s="454" t="s">
        <v>361</v>
      </c>
      <c r="AX136" s="455"/>
      <c r="AY136" s="455"/>
      <c r="AZ136" s="455"/>
      <c r="BA136" s="455"/>
      <c r="BB136" s="455"/>
      <c r="BC136" s="455"/>
      <c r="BD136" s="455"/>
      <c r="BE136" s="455"/>
      <c r="BF136" s="455"/>
      <c r="BG136" s="455"/>
      <c r="BH136" s="455"/>
      <c r="BI136" s="456"/>
      <c r="BJ136" s="457" t="s">
        <v>319</v>
      </c>
      <c r="BK136" s="466"/>
      <c r="BL136" s="467" t="s">
        <v>360</v>
      </c>
      <c r="BM136" s="460"/>
      <c r="BN136" s="460"/>
      <c r="BO136" s="460"/>
      <c r="BP136" s="460"/>
      <c r="BQ136" s="460"/>
      <c r="BR136" s="460"/>
      <c r="BS136" s="460"/>
      <c r="BT136" s="460"/>
      <c r="BU136" s="460"/>
      <c r="BV136" s="461"/>
      <c r="BW136" s="457"/>
      <c r="BX136" s="466"/>
    </row>
    <row r="137" spans="1:224" ht="13.5" hidden="1" customHeight="1">
      <c r="A137" s="20" t="s">
        <v>359</v>
      </c>
      <c r="B137" s="20" t="s">
        <v>358</v>
      </c>
      <c r="C137" s="20" t="s">
        <v>357</v>
      </c>
      <c r="D137" s="20" t="s">
        <v>356</v>
      </c>
      <c r="E137" s="20" t="s">
        <v>355</v>
      </c>
      <c r="F137" s="20" t="s">
        <v>354</v>
      </c>
      <c r="G137" s="20" t="s">
        <v>353</v>
      </c>
      <c r="H137" s="20" t="s">
        <v>352</v>
      </c>
      <c r="I137" s="20" t="s">
        <v>351</v>
      </c>
      <c r="J137" s="20" t="s">
        <v>350</v>
      </c>
      <c r="K137" s="20" t="s">
        <v>349</v>
      </c>
      <c r="L137" s="20" t="s">
        <v>348</v>
      </c>
      <c r="M137" s="20" t="s">
        <v>347</v>
      </c>
      <c r="N137" s="20" t="s">
        <v>346</v>
      </c>
      <c r="O137" s="20" t="s">
        <v>345</v>
      </c>
      <c r="P137" s="20" t="s">
        <v>344</v>
      </c>
      <c r="Q137" s="20" t="s">
        <v>343</v>
      </c>
      <c r="R137" s="488" t="s">
        <v>342</v>
      </c>
      <c r="S137" s="489"/>
      <c r="T137" s="489"/>
      <c r="U137" s="489"/>
      <c r="V137" s="489"/>
      <c r="W137" s="489"/>
      <c r="X137" s="489"/>
      <c r="Y137" s="489"/>
      <c r="Z137" s="489"/>
      <c r="AA137" s="489"/>
      <c r="AB137" s="489"/>
      <c r="AC137" s="489"/>
      <c r="AD137" s="489"/>
      <c r="AE137" s="490"/>
      <c r="AF137" s="491"/>
      <c r="AG137" s="492"/>
      <c r="AH137" s="26" t="s">
        <v>277</v>
      </c>
      <c r="AI137" s="25"/>
      <c r="AJ137" s="25"/>
      <c r="AK137" s="25"/>
      <c r="AL137" s="25"/>
      <c r="AM137" s="25"/>
      <c r="AN137" s="25"/>
      <c r="AO137" s="25"/>
      <c r="AP137" s="25"/>
      <c r="AQ137" s="25"/>
      <c r="AR137" s="25"/>
      <c r="AS137" s="25"/>
      <c r="AT137" s="24"/>
      <c r="AU137" s="486"/>
      <c r="AV137" s="487"/>
      <c r="HP137" s="19"/>
    </row>
    <row r="138" spans="1:224" ht="13.5" hidden="1" customHeight="1">
      <c r="R138" s="20" t="s">
        <v>341</v>
      </c>
      <c r="S138" s="20" t="s">
        <v>340</v>
      </c>
      <c r="T138" s="20" t="s">
        <v>339</v>
      </c>
      <c r="U138" s="20" t="s">
        <v>338</v>
      </c>
      <c r="V138" s="20" t="s">
        <v>337</v>
      </c>
      <c r="W138" s="20" t="s">
        <v>336</v>
      </c>
      <c r="X138" s="20" t="s">
        <v>335</v>
      </c>
      <c r="Y138" s="20" t="s">
        <v>334</v>
      </c>
      <c r="Z138" s="20" t="s">
        <v>333</v>
      </c>
      <c r="AA138" s="20" t="s">
        <v>332</v>
      </c>
      <c r="AB138" s="20" t="s">
        <v>331</v>
      </c>
      <c r="AC138" s="20" t="s">
        <v>330</v>
      </c>
      <c r="HP138" s="19"/>
    </row>
    <row r="139" spans="1:224" ht="13.5" hidden="1" customHeight="1">
      <c r="A139" s="20" t="s">
        <v>329</v>
      </c>
      <c r="B139" s="20" t="s">
        <v>329</v>
      </c>
      <c r="C139" s="20" t="s">
        <v>328</v>
      </c>
      <c r="D139" s="20" t="s">
        <v>327</v>
      </c>
      <c r="E139" s="20" t="s">
        <v>326</v>
      </c>
      <c r="F139" s="20" t="s">
        <v>310</v>
      </c>
      <c r="G139" s="20" t="s">
        <v>326</v>
      </c>
      <c r="H139" s="20" t="s">
        <v>325</v>
      </c>
      <c r="I139" s="20" t="s">
        <v>324</v>
      </c>
      <c r="J139" s="20" t="s">
        <v>323</v>
      </c>
      <c r="K139" s="20" t="s">
        <v>322</v>
      </c>
      <c r="L139" s="20" t="s">
        <v>321</v>
      </c>
      <c r="M139" s="20" t="s">
        <v>320</v>
      </c>
      <c r="N139" s="20" t="s">
        <v>319</v>
      </c>
      <c r="O139" s="20" t="s">
        <v>318</v>
      </c>
      <c r="P139" s="20" t="s">
        <v>317</v>
      </c>
      <c r="Q139" s="20" t="s">
        <v>316</v>
      </c>
      <c r="BL139" s="23"/>
      <c r="HP139" s="19"/>
    </row>
    <row r="140" spans="1:224" ht="13.5" hidden="1" customHeight="1">
      <c r="A140" s="20" t="s">
        <v>315</v>
      </c>
      <c r="B140" s="20" t="s">
        <v>314</v>
      </c>
      <c r="C140" s="20" t="s">
        <v>313</v>
      </c>
      <c r="D140" s="20" t="s">
        <v>312</v>
      </c>
      <c r="E140" s="20" t="s">
        <v>310</v>
      </c>
      <c r="F140" s="20" t="s">
        <v>311</v>
      </c>
      <c r="G140" s="20" t="s">
        <v>310</v>
      </c>
      <c r="H140" s="20" t="s">
        <v>309</v>
      </c>
      <c r="I140" s="20" t="s">
        <v>308</v>
      </c>
      <c r="J140" s="20" t="s">
        <v>307</v>
      </c>
      <c r="K140" s="20" t="s">
        <v>306</v>
      </c>
      <c r="L140" s="20" t="s">
        <v>305</v>
      </c>
      <c r="M140" s="20" t="s">
        <v>304</v>
      </c>
      <c r="N140" s="20" t="s">
        <v>303</v>
      </c>
      <c r="O140" s="20" t="s">
        <v>302</v>
      </c>
      <c r="P140" s="20" t="s">
        <v>301</v>
      </c>
      <c r="Q140" s="20" t="s">
        <v>300</v>
      </c>
      <c r="R140" s="20" t="s">
        <v>299</v>
      </c>
      <c r="S140" s="20" t="s">
        <v>298</v>
      </c>
      <c r="T140" s="20" t="s">
        <v>297</v>
      </c>
      <c r="U140" s="20" t="s">
        <v>296</v>
      </c>
      <c r="V140" s="20" t="s">
        <v>295</v>
      </c>
      <c r="W140" s="20" t="s">
        <v>294</v>
      </c>
      <c r="X140" s="20" t="s">
        <v>293</v>
      </c>
      <c r="Y140" s="20" t="s">
        <v>292</v>
      </c>
      <c r="Z140" s="20" t="s">
        <v>291</v>
      </c>
      <c r="AA140" s="20" t="s">
        <v>290</v>
      </c>
      <c r="AB140" s="20" t="s">
        <v>289</v>
      </c>
      <c r="AC140" s="20" t="s">
        <v>288</v>
      </c>
      <c r="HP140" s="19"/>
    </row>
    <row r="141" spans="1:224" ht="13.5" hidden="1" customHeight="1">
      <c r="A141" s="20" t="s">
        <v>287</v>
      </c>
      <c r="B141" s="20" t="s">
        <v>287</v>
      </c>
      <c r="C141" s="20" t="s">
        <v>169</v>
      </c>
      <c r="F141" s="20" t="s">
        <v>286</v>
      </c>
      <c r="H141" s="20" t="s">
        <v>285</v>
      </c>
      <c r="I141" s="20" t="s">
        <v>284</v>
      </c>
      <c r="J141" s="20" t="s">
        <v>283</v>
      </c>
      <c r="K141" s="20" t="s">
        <v>282</v>
      </c>
      <c r="L141" s="20" t="s">
        <v>281</v>
      </c>
      <c r="N141" s="20" t="s">
        <v>280</v>
      </c>
      <c r="O141" s="20" t="s">
        <v>279</v>
      </c>
      <c r="P141" s="20" t="s">
        <v>278</v>
      </c>
      <c r="Q141" s="20" t="s">
        <v>277</v>
      </c>
      <c r="R141" s="20" t="s">
        <v>276</v>
      </c>
      <c r="S141" s="20" t="s">
        <v>275</v>
      </c>
      <c r="T141" s="20" t="s">
        <v>274</v>
      </c>
      <c r="V141" s="20" t="s">
        <v>273</v>
      </c>
      <c r="W141" s="20" t="s">
        <v>272</v>
      </c>
      <c r="X141" s="20" t="s">
        <v>271</v>
      </c>
      <c r="Y141" s="20" t="s">
        <v>270</v>
      </c>
      <c r="Z141" s="20" t="s">
        <v>269</v>
      </c>
      <c r="AA141" s="20" t="s">
        <v>268</v>
      </c>
      <c r="AB141" s="20" t="s">
        <v>267</v>
      </c>
      <c r="AC141" s="20" t="s">
        <v>266</v>
      </c>
      <c r="HP141" s="19"/>
    </row>
    <row r="142" spans="1:224" ht="13.5" hidden="1" customHeight="1">
      <c r="A142" s="20" t="s">
        <v>265</v>
      </c>
      <c r="B142" s="20" t="s">
        <v>265</v>
      </c>
      <c r="C142" s="20" t="s">
        <v>167</v>
      </c>
      <c r="F142" s="20" t="s">
        <v>264</v>
      </c>
      <c r="H142" s="20" t="s">
        <v>263</v>
      </c>
      <c r="I142" s="20" t="s">
        <v>262</v>
      </c>
      <c r="J142" s="20" t="s">
        <v>261</v>
      </c>
      <c r="K142" s="20" t="s">
        <v>260</v>
      </c>
      <c r="L142" s="20" t="s">
        <v>259</v>
      </c>
      <c r="N142" s="20" t="s">
        <v>258</v>
      </c>
      <c r="P142" s="20" t="s">
        <v>257</v>
      </c>
      <c r="Q142" s="20" t="s">
        <v>256</v>
      </c>
      <c r="S142" s="20" t="s">
        <v>255</v>
      </c>
      <c r="T142" s="20" t="s">
        <v>254</v>
      </c>
      <c r="V142" s="20" t="s">
        <v>253</v>
      </c>
      <c r="W142" s="20" t="s">
        <v>252</v>
      </c>
      <c r="X142" s="20" t="s">
        <v>251</v>
      </c>
      <c r="Y142" s="20" t="s">
        <v>250</v>
      </c>
      <c r="Z142" s="20" t="s">
        <v>249</v>
      </c>
      <c r="AA142" s="20" t="s">
        <v>248</v>
      </c>
      <c r="AC142" s="20" t="s">
        <v>247</v>
      </c>
      <c r="HP142" s="19"/>
    </row>
    <row r="143" spans="1:224" ht="13.5" hidden="1" customHeight="1">
      <c r="A143" s="20" t="s">
        <v>246</v>
      </c>
      <c r="B143" s="20" t="s">
        <v>246</v>
      </c>
      <c r="C143" s="20" t="s">
        <v>165</v>
      </c>
      <c r="H143" s="20" t="s">
        <v>245</v>
      </c>
      <c r="I143" s="20" t="s">
        <v>244</v>
      </c>
      <c r="J143" s="20" t="s">
        <v>243</v>
      </c>
      <c r="K143" s="20" t="s">
        <v>242</v>
      </c>
      <c r="L143" s="20" t="s">
        <v>241</v>
      </c>
      <c r="P143" s="20" t="s">
        <v>240</v>
      </c>
      <c r="Q143" s="20" t="s">
        <v>239</v>
      </c>
      <c r="S143" s="20" t="s">
        <v>238</v>
      </c>
      <c r="T143" s="20" t="s">
        <v>237</v>
      </c>
      <c r="V143" s="20" t="s">
        <v>236</v>
      </c>
      <c r="X143" s="20" t="s">
        <v>235</v>
      </c>
      <c r="Y143" s="20" t="s">
        <v>234</v>
      </c>
      <c r="Z143" s="20" t="s">
        <v>233</v>
      </c>
      <c r="AA143" s="20" t="s">
        <v>232</v>
      </c>
      <c r="AC143" s="20" t="s">
        <v>231</v>
      </c>
      <c r="HP143" s="19"/>
    </row>
    <row r="144" spans="1:224" ht="13.5" hidden="1" customHeight="1">
      <c r="A144" s="20" t="s">
        <v>230</v>
      </c>
      <c r="B144" s="20" t="s">
        <v>230</v>
      </c>
      <c r="C144" s="20" t="s">
        <v>163</v>
      </c>
      <c r="J144" s="20" t="s">
        <v>229</v>
      </c>
      <c r="K144" s="20" t="s">
        <v>228</v>
      </c>
      <c r="P144" s="20" t="s">
        <v>227</v>
      </c>
      <c r="Q144" s="20" t="s">
        <v>226</v>
      </c>
      <c r="S144" s="20" t="s">
        <v>225</v>
      </c>
      <c r="V144" s="20" t="s">
        <v>224</v>
      </c>
      <c r="Y144" s="20" t="s">
        <v>223</v>
      </c>
      <c r="AA144" s="20" t="s">
        <v>222</v>
      </c>
      <c r="AC144" s="20" t="s">
        <v>221</v>
      </c>
      <c r="HP144" s="19"/>
    </row>
    <row r="145" spans="1:224" ht="13.5" hidden="1" customHeight="1">
      <c r="A145" s="20" t="s">
        <v>220</v>
      </c>
      <c r="B145" s="20" t="s">
        <v>220</v>
      </c>
      <c r="C145" s="20" t="s">
        <v>161</v>
      </c>
      <c r="J145" s="20" t="s">
        <v>219</v>
      </c>
      <c r="K145" s="20" t="s">
        <v>218</v>
      </c>
      <c r="P145" s="20" t="s">
        <v>217</v>
      </c>
      <c r="Q145" s="20" t="s">
        <v>216</v>
      </c>
      <c r="S145" s="20" t="s">
        <v>215</v>
      </c>
      <c r="V145" s="20" t="s">
        <v>214</v>
      </c>
      <c r="Y145" s="20" t="s">
        <v>213</v>
      </c>
      <c r="AA145" s="20" t="s">
        <v>212</v>
      </c>
      <c r="AC145" s="20" t="s">
        <v>211</v>
      </c>
      <c r="HP145" s="19"/>
    </row>
    <row r="146" spans="1:224" ht="13.5" hidden="1" customHeight="1">
      <c r="A146" s="20" t="s">
        <v>210</v>
      </c>
      <c r="B146" s="20" t="s">
        <v>210</v>
      </c>
      <c r="C146" s="20" t="s">
        <v>159</v>
      </c>
      <c r="J146" s="20" t="s">
        <v>209</v>
      </c>
      <c r="P146" s="20" t="s">
        <v>208</v>
      </c>
      <c r="Q146" s="20" t="s">
        <v>207</v>
      </c>
      <c r="Y146" s="20" t="s">
        <v>206</v>
      </c>
      <c r="AA146" s="20" t="s">
        <v>205</v>
      </c>
      <c r="AC146" s="20" t="s">
        <v>204</v>
      </c>
      <c r="HP146" s="19"/>
    </row>
    <row r="147" spans="1:224" ht="13.5" hidden="1" customHeight="1">
      <c r="A147" s="20" t="s">
        <v>203</v>
      </c>
      <c r="B147" s="20" t="s">
        <v>203</v>
      </c>
      <c r="C147" s="20" t="s">
        <v>157</v>
      </c>
      <c r="J147" s="20" t="s">
        <v>202</v>
      </c>
      <c r="P147" s="20" t="s">
        <v>201</v>
      </c>
      <c r="Y147" s="20" t="s">
        <v>200</v>
      </c>
      <c r="AA147" s="20" t="s">
        <v>199</v>
      </c>
      <c r="AC147" s="20" t="s">
        <v>198</v>
      </c>
      <c r="HP147" s="19"/>
    </row>
    <row r="148" spans="1:224" ht="13.5" hidden="1" customHeight="1">
      <c r="A148" s="20" t="s">
        <v>197</v>
      </c>
      <c r="B148" s="20" t="s">
        <v>197</v>
      </c>
      <c r="C148" s="20" t="s">
        <v>155</v>
      </c>
      <c r="J148" s="20" t="s">
        <v>196</v>
      </c>
      <c r="P148" s="20" t="s">
        <v>195</v>
      </c>
      <c r="AA148" s="20" t="s">
        <v>194</v>
      </c>
      <c r="AC148" s="20" t="s">
        <v>193</v>
      </c>
      <c r="HP148" s="19"/>
    </row>
    <row r="149" spans="1:224" ht="13.5" hidden="1" customHeight="1">
      <c r="A149" s="20" t="s">
        <v>192</v>
      </c>
      <c r="B149" s="20" t="s">
        <v>192</v>
      </c>
      <c r="C149" s="20" t="s">
        <v>153</v>
      </c>
      <c r="J149" s="20" t="s">
        <v>191</v>
      </c>
      <c r="P149" s="20" t="s">
        <v>190</v>
      </c>
      <c r="AA149" s="20" t="s">
        <v>189</v>
      </c>
      <c r="AC149" s="20" t="s">
        <v>188</v>
      </c>
      <c r="HP149" s="19"/>
    </row>
    <row r="150" spans="1:224" ht="13.5" hidden="1" customHeight="1">
      <c r="A150" s="20" t="s">
        <v>187</v>
      </c>
      <c r="B150" s="20" t="s">
        <v>187</v>
      </c>
      <c r="C150" s="20" t="s">
        <v>151</v>
      </c>
      <c r="P150" s="20" t="s">
        <v>186</v>
      </c>
      <c r="AC150" s="20" t="s">
        <v>185</v>
      </c>
      <c r="HP150" s="19"/>
    </row>
    <row r="151" spans="1:224" ht="13.5" hidden="1" customHeight="1">
      <c r="B151" s="20" t="s">
        <v>184</v>
      </c>
      <c r="C151" s="20" t="s">
        <v>149</v>
      </c>
      <c r="P151" s="20" t="s">
        <v>183</v>
      </c>
      <c r="AC151" s="20" t="s">
        <v>182</v>
      </c>
      <c r="HP151" s="19"/>
    </row>
    <row r="152" spans="1:224" ht="13.5" hidden="1" customHeight="1">
      <c r="B152" s="20" t="s">
        <v>181</v>
      </c>
      <c r="C152" s="20" t="s">
        <v>147</v>
      </c>
      <c r="AC152" s="20" t="s">
        <v>180</v>
      </c>
      <c r="HP152" s="19"/>
    </row>
    <row r="153" spans="1:224" ht="13.5" hidden="1" customHeight="1">
      <c r="B153" s="20" t="s">
        <v>179</v>
      </c>
      <c r="C153" s="20" t="s">
        <v>178</v>
      </c>
      <c r="HP153" s="19"/>
    </row>
    <row r="154" spans="1:224" ht="13.5" hidden="1" customHeight="1">
      <c r="B154" s="20" t="s">
        <v>177</v>
      </c>
      <c r="C154" s="20" t="s">
        <v>176</v>
      </c>
      <c r="HP154" s="19"/>
    </row>
    <row r="155" spans="1:224" ht="13.5" hidden="1" customHeight="1">
      <c r="B155" s="20" t="s">
        <v>175</v>
      </c>
      <c r="C155" s="20" t="s">
        <v>174</v>
      </c>
      <c r="HP155" s="19"/>
    </row>
    <row r="156" spans="1:224" ht="13.5" hidden="1" customHeight="1">
      <c r="B156" s="20" t="s">
        <v>173</v>
      </c>
      <c r="C156" s="20" t="s">
        <v>172</v>
      </c>
      <c r="HP156" s="19"/>
    </row>
    <row r="157" spans="1:224" ht="13.5" hidden="1" customHeight="1">
      <c r="B157" s="20" t="s">
        <v>171</v>
      </c>
      <c r="C157" s="20" t="s">
        <v>170</v>
      </c>
    </row>
    <row r="158" spans="1:224" ht="13.5" hidden="1" customHeight="1">
      <c r="B158" s="20" t="s">
        <v>169</v>
      </c>
      <c r="C158" s="20" t="s">
        <v>168</v>
      </c>
    </row>
    <row r="159" spans="1:224" ht="13.5" hidden="1" customHeight="1">
      <c r="B159" s="20" t="s">
        <v>167</v>
      </c>
      <c r="C159" s="20" t="s">
        <v>166</v>
      </c>
    </row>
    <row r="160" spans="1:224" ht="13.5" hidden="1" customHeight="1">
      <c r="B160" s="20" t="s">
        <v>165</v>
      </c>
      <c r="C160" s="20" t="s">
        <v>164</v>
      </c>
    </row>
    <row r="161" spans="2:3" ht="13.5" hidden="1" customHeight="1">
      <c r="B161" s="20" t="s">
        <v>163</v>
      </c>
      <c r="C161" s="20" t="s">
        <v>162</v>
      </c>
    </row>
    <row r="162" spans="2:3" ht="13.5" hidden="1" customHeight="1">
      <c r="B162" s="20" t="s">
        <v>161</v>
      </c>
      <c r="C162" s="20" t="s">
        <v>160</v>
      </c>
    </row>
    <row r="163" spans="2:3" ht="13.5" hidden="1" customHeight="1">
      <c r="B163" s="20" t="s">
        <v>159</v>
      </c>
      <c r="C163" s="20" t="s">
        <v>158</v>
      </c>
    </row>
    <row r="164" spans="2:3" ht="13.5" hidden="1" customHeight="1">
      <c r="B164" s="20" t="s">
        <v>157</v>
      </c>
      <c r="C164" s="20" t="s">
        <v>156</v>
      </c>
    </row>
    <row r="165" spans="2:3" ht="13.5" hidden="1" customHeight="1">
      <c r="B165" s="20" t="s">
        <v>155</v>
      </c>
      <c r="C165" s="20" t="s">
        <v>154</v>
      </c>
    </row>
    <row r="166" spans="2:3" ht="13.5" hidden="1" customHeight="1">
      <c r="B166" s="20" t="s">
        <v>153</v>
      </c>
      <c r="C166" s="20" t="s">
        <v>152</v>
      </c>
    </row>
    <row r="167" spans="2:3" ht="13.5" hidden="1" customHeight="1">
      <c r="B167" s="20" t="s">
        <v>151</v>
      </c>
      <c r="C167" s="20" t="s">
        <v>150</v>
      </c>
    </row>
    <row r="168" spans="2:3" ht="13.5" hidden="1" customHeight="1">
      <c r="B168" s="20" t="s">
        <v>149</v>
      </c>
      <c r="C168" s="20" t="s">
        <v>148</v>
      </c>
    </row>
    <row r="169" spans="2:3" ht="13.5" hidden="1" customHeight="1">
      <c r="B169" s="20" t="s">
        <v>147</v>
      </c>
      <c r="C169" s="20" t="s">
        <v>146</v>
      </c>
    </row>
    <row r="170" spans="2:3" ht="13.5" hidden="1" customHeight="1">
      <c r="C170" s="20" t="s">
        <v>145</v>
      </c>
    </row>
    <row r="171" spans="2:3" ht="13.5" hidden="1" customHeight="1">
      <c r="C171" s="20" t="s">
        <v>144</v>
      </c>
    </row>
    <row r="172" spans="2:3" ht="13.5" hidden="1" customHeight="1">
      <c r="C172" s="20" t="s">
        <v>143</v>
      </c>
    </row>
    <row r="173" spans="2:3" ht="13.5" hidden="1" customHeight="1">
      <c r="C173" s="20" t="s">
        <v>142</v>
      </c>
    </row>
    <row r="174" spans="2:3" ht="13.5" hidden="1" customHeight="1">
      <c r="C174" s="20" t="s">
        <v>141</v>
      </c>
    </row>
    <row r="175" spans="2:3" ht="13.5" hidden="1" customHeight="1">
      <c r="C175" s="20" t="s">
        <v>140</v>
      </c>
    </row>
    <row r="176" spans="2:3" ht="13.5" hidden="1" customHeight="1">
      <c r="C176" s="20" t="s">
        <v>139</v>
      </c>
    </row>
    <row r="177" spans="3:3" ht="13.5" hidden="1" customHeight="1">
      <c r="C177" s="20" t="s">
        <v>138</v>
      </c>
    </row>
    <row r="178" spans="3:3" ht="13.5" hidden="1" customHeight="1">
      <c r="C178" s="20" t="s">
        <v>137</v>
      </c>
    </row>
    <row r="179" spans="3:3" ht="13.5" hidden="1" customHeight="1">
      <c r="C179" s="20" t="s">
        <v>136</v>
      </c>
    </row>
    <row r="180" spans="3:3" ht="13.5" hidden="1" customHeight="1">
      <c r="C180" s="20" t="s">
        <v>135</v>
      </c>
    </row>
    <row r="181" spans="3:3" ht="13.5" hidden="1" customHeight="1">
      <c r="C181" s="20" t="s">
        <v>134</v>
      </c>
    </row>
    <row r="182" spans="3:3" ht="13.5" hidden="1" customHeight="1">
      <c r="C182" s="20" t="s">
        <v>133</v>
      </c>
    </row>
    <row r="183" spans="3:3" ht="13.5" hidden="1" customHeight="1">
      <c r="C183" s="20" t="s">
        <v>132</v>
      </c>
    </row>
    <row r="184" spans="3:3" ht="13.5" hidden="1" customHeight="1">
      <c r="C184" s="20" t="s">
        <v>131</v>
      </c>
    </row>
    <row r="185" spans="3:3" ht="13.5" hidden="1" customHeight="1">
      <c r="C185" s="20" t="s">
        <v>130</v>
      </c>
    </row>
    <row r="186" spans="3:3" ht="13.5" hidden="1" customHeight="1">
      <c r="C186" s="20" t="s">
        <v>129</v>
      </c>
    </row>
    <row r="187" spans="3:3" ht="13.5" hidden="1" customHeight="1">
      <c r="C187" s="20" t="s">
        <v>128</v>
      </c>
    </row>
    <row r="188" spans="3:3" ht="13.5" hidden="1" customHeight="1">
      <c r="C188" s="20" t="s">
        <v>127</v>
      </c>
    </row>
    <row r="189" spans="3:3" ht="13.5" hidden="1" customHeight="1">
      <c r="C189" s="20" t="s">
        <v>126</v>
      </c>
    </row>
    <row r="190" spans="3:3" ht="13.5" hidden="1" customHeight="1">
      <c r="C190" s="20" t="s">
        <v>125</v>
      </c>
    </row>
    <row r="191" spans="3:3" ht="13.5" hidden="1" customHeight="1">
      <c r="C191" s="20" t="s">
        <v>124</v>
      </c>
    </row>
    <row r="192" spans="3:3" ht="13.5" hidden="1" customHeight="1"/>
    <row r="193" ht="13.5" hidden="1" customHeight="1"/>
    <row r="194" ht="13.5" hidden="1" customHeight="1"/>
    <row r="195" ht="13.5" hidden="1" customHeight="1"/>
    <row r="196" ht="13.5" hidden="1" customHeight="1"/>
    <row r="197" ht="13.5" hidden="1" customHeight="1"/>
    <row r="198" ht="13.5" hidden="1" customHeight="1"/>
    <row r="199" ht="13.5" hidden="1" customHeight="1"/>
    <row r="200" ht="13.5" hidden="1" customHeight="1"/>
    <row r="201" ht="13.5" hidden="1" customHeight="1"/>
    <row r="202" ht="13.5" hidden="1" customHeight="1"/>
    <row r="203" ht="13.5" hidden="1" customHeight="1"/>
    <row r="204" ht="13.5" hidden="1" customHeight="1"/>
    <row r="205" ht="13.5" hidden="1" customHeight="1"/>
    <row r="206" ht="13.5" hidden="1" customHeight="1"/>
    <row r="207" ht="13.5" hidden="1" customHeight="1"/>
    <row r="208" ht="13.5" hidden="1" customHeight="1"/>
    <row r="209" spans="1:76" ht="13.5" hidden="1" customHeight="1"/>
    <row r="210" spans="1:76" ht="13.5" hidden="1" customHeight="1"/>
    <row r="211" spans="1:76" ht="13.5" hidden="1" customHeight="1"/>
    <row r="212" spans="1:76" ht="13.5" hidden="1" customHeight="1"/>
    <row r="213" spans="1:76" ht="13.5" hidden="1" customHeight="1"/>
    <row r="214" spans="1:76" ht="13.5" hidden="1" customHeight="1"/>
    <row r="215" spans="1:76" ht="13.5" hidden="1" customHeight="1"/>
    <row r="216" spans="1:76" ht="13.5" hidden="1" customHeight="1"/>
    <row r="217" spans="1:76" ht="13.5" hidden="1" customHeight="1"/>
    <row r="218" spans="1:76" ht="13.5" hidden="1" customHeight="1"/>
    <row r="219" spans="1:76" ht="13.5" hidden="1" customHeight="1"/>
    <row r="222" spans="1:76" ht="13.5" customHeight="1">
      <c r="A222" s="20" t="s">
        <v>123</v>
      </c>
    </row>
    <row r="223" spans="1:76" ht="13.5" customHeight="1">
      <c r="B223" s="409" t="s">
        <v>713</v>
      </c>
      <c r="C223" s="409"/>
      <c r="D223" s="409"/>
      <c r="E223" s="409"/>
      <c r="F223" s="409"/>
      <c r="G223" s="409"/>
      <c r="H223" s="409"/>
      <c r="I223" s="409"/>
      <c r="J223" s="409"/>
      <c r="K223" s="409"/>
      <c r="L223" s="409"/>
      <c r="M223" s="409"/>
      <c r="N223" s="409"/>
      <c r="O223" s="409"/>
      <c r="P223" s="409"/>
      <c r="Q223" s="409"/>
      <c r="R223" s="409"/>
      <c r="S223" s="409"/>
      <c r="T223" s="409"/>
      <c r="U223" s="409"/>
      <c r="V223" s="409"/>
      <c r="W223" s="409"/>
      <c r="X223" s="409"/>
      <c r="Y223" s="409"/>
      <c r="Z223" s="409"/>
      <c r="AA223" s="409"/>
      <c r="AB223" s="409"/>
      <c r="AC223" s="409"/>
      <c r="AD223" s="409"/>
      <c r="AE223" s="409"/>
      <c r="AF223" s="409"/>
      <c r="AG223" s="409"/>
      <c r="AH223" s="409"/>
      <c r="AI223" s="409"/>
      <c r="AJ223" s="409"/>
      <c r="AK223" s="409"/>
      <c r="AL223" s="409"/>
      <c r="AM223" s="409"/>
      <c r="AN223" s="409"/>
      <c r="AO223" s="409"/>
      <c r="AP223" s="409"/>
      <c r="AQ223" s="409"/>
      <c r="AR223" s="409"/>
      <c r="AS223" s="409"/>
      <c r="AT223" s="409"/>
      <c r="AU223" s="409"/>
      <c r="AV223" s="409"/>
      <c r="AW223" s="409"/>
      <c r="AX223" s="409"/>
      <c r="AY223" s="409"/>
      <c r="AZ223" s="409"/>
      <c r="BA223" s="409"/>
      <c r="BB223" s="409"/>
      <c r="BC223" s="409"/>
      <c r="BD223" s="409"/>
      <c r="BE223" s="409"/>
      <c r="BF223" s="409"/>
      <c r="BG223" s="409"/>
      <c r="BH223" s="409"/>
      <c r="BI223" s="409"/>
      <c r="BJ223" s="409"/>
      <c r="BK223" s="409"/>
      <c r="BL223" s="409"/>
      <c r="BM223" s="409"/>
      <c r="BN223" s="409"/>
      <c r="BO223" s="409"/>
      <c r="BP223" s="409"/>
      <c r="BQ223" s="409"/>
      <c r="BR223" s="409"/>
      <c r="BS223" s="409"/>
      <c r="BT223" s="409"/>
      <c r="BU223" s="409"/>
      <c r="BV223" s="409"/>
      <c r="BW223" s="409"/>
      <c r="BX223" s="22"/>
    </row>
    <row r="224" spans="1:76" ht="13.5" customHeight="1">
      <c r="B224" s="409"/>
      <c r="C224" s="409"/>
      <c r="D224" s="409"/>
      <c r="E224" s="409"/>
      <c r="F224" s="409"/>
      <c r="G224" s="409"/>
      <c r="H224" s="409"/>
      <c r="I224" s="409"/>
      <c r="J224" s="409"/>
      <c r="K224" s="409"/>
      <c r="L224" s="409"/>
      <c r="M224" s="409"/>
      <c r="N224" s="409"/>
      <c r="O224" s="409"/>
      <c r="P224" s="409"/>
      <c r="Q224" s="409"/>
      <c r="R224" s="409"/>
      <c r="S224" s="409"/>
      <c r="T224" s="409"/>
      <c r="U224" s="409"/>
      <c r="V224" s="409"/>
      <c r="W224" s="409"/>
      <c r="X224" s="409"/>
      <c r="Y224" s="409"/>
      <c r="Z224" s="409"/>
      <c r="AA224" s="409"/>
      <c r="AB224" s="409"/>
      <c r="AC224" s="409"/>
      <c r="AD224" s="409"/>
      <c r="AE224" s="409"/>
      <c r="AF224" s="409"/>
      <c r="AG224" s="409"/>
      <c r="AH224" s="409"/>
      <c r="AI224" s="409"/>
      <c r="AJ224" s="409"/>
      <c r="AK224" s="409"/>
      <c r="AL224" s="409"/>
      <c r="AM224" s="409"/>
      <c r="AN224" s="409"/>
      <c r="AO224" s="409"/>
      <c r="AP224" s="409"/>
      <c r="AQ224" s="409"/>
      <c r="AR224" s="409"/>
      <c r="AS224" s="409"/>
      <c r="AT224" s="409"/>
      <c r="AU224" s="409"/>
      <c r="AV224" s="409"/>
      <c r="AW224" s="409"/>
      <c r="AX224" s="409"/>
      <c r="AY224" s="409"/>
      <c r="AZ224" s="409"/>
      <c r="BA224" s="409"/>
      <c r="BB224" s="409"/>
      <c r="BC224" s="409"/>
      <c r="BD224" s="409"/>
      <c r="BE224" s="409"/>
      <c r="BF224" s="409"/>
      <c r="BG224" s="409"/>
      <c r="BH224" s="409"/>
      <c r="BI224" s="409"/>
      <c r="BJ224" s="409"/>
      <c r="BK224" s="409"/>
      <c r="BL224" s="409"/>
      <c r="BM224" s="409"/>
      <c r="BN224" s="409"/>
      <c r="BO224" s="409"/>
      <c r="BP224" s="409"/>
      <c r="BQ224" s="409"/>
      <c r="BR224" s="409"/>
      <c r="BS224" s="409"/>
      <c r="BT224" s="409"/>
      <c r="BU224" s="409"/>
      <c r="BV224" s="409"/>
      <c r="BW224" s="409"/>
      <c r="BX224" s="22"/>
    </row>
    <row r="225" spans="2:76" ht="13.5" customHeight="1">
      <c r="B225" s="409"/>
      <c r="C225" s="409"/>
      <c r="D225" s="409"/>
      <c r="E225" s="409"/>
      <c r="F225" s="409"/>
      <c r="G225" s="409"/>
      <c r="H225" s="409"/>
      <c r="I225" s="409"/>
      <c r="J225" s="409"/>
      <c r="K225" s="409"/>
      <c r="L225" s="409"/>
      <c r="M225" s="409"/>
      <c r="N225" s="409"/>
      <c r="O225" s="409"/>
      <c r="P225" s="409"/>
      <c r="Q225" s="409"/>
      <c r="R225" s="409"/>
      <c r="S225" s="409"/>
      <c r="T225" s="409"/>
      <c r="U225" s="409"/>
      <c r="V225" s="409"/>
      <c r="W225" s="409"/>
      <c r="X225" s="409"/>
      <c r="Y225" s="409"/>
      <c r="Z225" s="409"/>
      <c r="AA225" s="409"/>
      <c r="AB225" s="409"/>
      <c r="AC225" s="409"/>
      <c r="AD225" s="409"/>
      <c r="AE225" s="409"/>
      <c r="AF225" s="409"/>
      <c r="AG225" s="409"/>
      <c r="AH225" s="409"/>
      <c r="AI225" s="409"/>
      <c r="AJ225" s="409"/>
      <c r="AK225" s="409"/>
      <c r="AL225" s="409"/>
      <c r="AM225" s="409"/>
      <c r="AN225" s="409"/>
      <c r="AO225" s="409"/>
      <c r="AP225" s="409"/>
      <c r="AQ225" s="409"/>
      <c r="AR225" s="409"/>
      <c r="AS225" s="409"/>
      <c r="AT225" s="409"/>
      <c r="AU225" s="409"/>
      <c r="AV225" s="409"/>
      <c r="AW225" s="409"/>
      <c r="AX225" s="409"/>
      <c r="AY225" s="409"/>
      <c r="AZ225" s="409"/>
      <c r="BA225" s="409"/>
      <c r="BB225" s="409"/>
      <c r="BC225" s="409"/>
      <c r="BD225" s="409"/>
      <c r="BE225" s="409"/>
      <c r="BF225" s="409"/>
      <c r="BG225" s="409"/>
      <c r="BH225" s="409"/>
      <c r="BI225" s="409"/>
      <c r="BJ225" s="409"/>
      <c r="BK225" s="409"/>
      <c r="BL225" s="409"/>
      <c r="BM225" s="409"/>
      <c r="BN225" s="409"/>
      <c r="BO225" s="409"/>
      <c r="BP225" s="409"/>
      <c r="BQ225" s="409"/>
      <c r="BR225" s="409"/>
      <c r="BS225" s="409"/>
      <c r="BT225" s="409"/>
      <c r="BU225" s="409"/>
      <c r="BV225" s="409"/>
      <c r="BW225" s="409"/>
      <c r="BX225" s="22"/>
    </row>
    <row r="226" spans="2:76" ht="13.5" customHeight="1">
      <c r="B226" s="409"/>
      <c r="C226" s="409"/>
      <c r="D226" s="409"/>
      <c r="E226" s="409"/>
      <c r="F226" s="409"/>
      <c r="G226" s="409"/>
      <c r="H226" s="409"/>
      <c r="I226" s="409"/>
      <c r="J226" s="409"/>
      <c r="K226" s="409"/>
      <c r="L226" s="409"/>
      <c r="M226" s="409"/>
      <c r="N226" s="409"/>
      <c r="O226" s="409"/>
      <c r="P226" s="409"/>
      <c r="Q226" s="409"/>
      <c r="R226" s="409"/>
      <c r="S226" s="409"/>
      <c r="T226" s="409"/>
      <c r="U226" s="409"/>
      <c r="V226" s="409"/>
      <c r="W226" s="409"/>
      <c r="X226" s="409"/>
      <c r="Y226" s="409"/>
      <c r="Z226" s="409"/>
      <c r="AA226" s="409"/>
      <c r="AB226" s="409"/>
      <c r="AC226" s="409"/>
      <c r="AD226" s="409"/>
      <c r="AE226" s="409"/>
      <c r="AF226" s="409"/>
      <c r="AG226" s="409"/>
      <c r="AH226" s="409"/>
      <c r="AI226" s="409"/>
      <c r="AJ226" s="409"/>
      <c r="AK226" s="409"/>
      <c r="AL226" s="409"/>
      <c r="AM226" s="409"/>
      <c r="AN226" s="409"/>
      <c r="AO226" s="409"/>
      <c r="AP226" s="409"/>
      <c r="AQ226" s="409"/>
      <c r="AR226" s="409"/>
      <c r="AS226" s="409"/>
      <c r="AT226" s="409"/>
      <c r="AU226" s="409"/>
      <c r="AV226" s="409"/>
      <c r="AW226" s="409"/>
      <c r="AX226" s="409"/>
      <c r="AY226" s="409"/>
      <c r="AZ226" s="409"/>
      <c r="BA226" s="409"/>
      <c r="BB226" s="409"/>
      <c r="BC226" s="409"/>
      <c r="BD226" s="409"/>
      <c r="BE226" s="409"/>
      <c r="BF226" s="409"/>
      <c r="BG226" s="409"/>
      <c r="BH226" s="409"/>
      <c r="BI226" s="409"/>
      <c r="BJ226" s="409"/>
      <c r="BK226" s="409"/>
      <c r="BL226" s="409"/>
      <c r="BM226" s="409"/>
      <c r="BN226" s="409"/>
      <c r="BO226" s="409"/>
      <c r="BP226" s="409"/>
      <c r="BQ226" s="409"/>
      <c r="BR226" s="409"/>
      <c r="BS226" s="409"/>
      <c r="BT226" s="409"/>
      <c r="BU226" s="409"/>
      <c r="BV226" s="409"/>
      <c r="BW226" s="409"/>
      <c r="BX226" s="22"/>
    </row>
    <row r="227" spans="2:76" ht="13.5" customHeight="1">
      <c r="B227" s="409"/>
      <c r="C227" s="409"/>
      <c r="D227" s="409"/>
      <c r="E227" s="409"/>
      <c r="F227" s="409"/>
      <c r="G227" s="409"/>
      <c r="H227" s="409"/>
      <c r="I227" s="409"/>
      <c r="J227" s="409"/>
      <c r="K227" s="409"/>
      <c r="L227" s="409"/>
      <c r="M227" s="409"/>
      <c r="N227" s="409"/>
      <c r="O227" s="409"/>
      <c r="P227" s="409"/>
      <c r="Q227" s="409"/>
      <c r="R227" s="409"/>
      <c r="S227" s="409"/>
      <c r="T227" s="409"/>
      <c r="U227" s="409"/>
      <c r="V227" s="409"/>
      <c r="W227" s="409"/>
      <c r="X227" s="409"/>
      <c r="Y227" s="409"/>
      <c r="Z227" s="409"/>
      <c r="AA227" s="409"/>
      <c r="AB227" s="409"/>
      <c r="AC227" s="409"/>
      <c r="AD227" s="409"/>
      <c r="AE227" s="409"/>
      <c r="AF227" s="409"/>
      <c r="AG227" s="409"/>
      <c r="AH227" s="409"/>
      <c r="AI227" s="409"/>
      <c r="AJ227" s="409"/>
      <c r="AK227" s="409"/>
      <c r="AL227" s="409"/>
      <c r="AM227" s="409"/>
      <c r="AN227" s="409"/>
      <c r="AO227" s="409"/>
      <c r="AP227" s="409"/>
      <c r="AQ227" s="409"/>
      <c r="AR227" s="409"/>
      <c r="AS227" s="409"/>
      <c r="AT227" s="409"/>
      <c r="AU227" s="409"/>
      <c r="AV227" s="409"/>
      <c r="AW227" s="409"/>
      <c r="AX227" s="409"/>
      <c r="AY227" s="409"/>
      <c r="AZ227" s="409"/>
      <c r="BA227" s="409"/>
      <c r="BB227" s="409"/>
      <c r="BC227" s="409"/>
      <c r="BD227" s="409"/>
      <c r="BE227" s="409"/>
      <c r="BF227" s="409"/>
      <c r="BG227" s="409"/>
      <c r="BH227" s="409"/>
      <c r="BI227" s="409"/>
      <c r="BJ227" s="409"/>
      <c r="BK227" s="409"/>
      <c r="BL227" s="409"/>
      <c r="BM227" s="409"/>
      <c r="BN227" s="409"/>
      <c r="BO227" s="409"/>
      <c r="BP227" s="409"/>
      <c r="BQ227" s="409"/>
      <c r="BR227" s="409"/>
      <c r="BS227" s="409"/>
      <c r="BT227" s="409"/>
      <c r="BU227" s="409"/>
      <c r="BV227" s="409"/>
      <c r="BW227" s="409"/>
      <c r="BX227" s="22"/>
    </row>
    <row r="228" spans="2:76" ht="13.5" customHeight="1">
      <c r="B228" s="409"/>
      <c r="C228" s="409"/>
      <c r="D228" s="409"/>
      <c r="E228" s="409"/>
      <c r="F228" s="409"/>
      <c r="G228" s="409"/>
      <c r="H228" s="409"/>
      <c r="I228" s="409"/>
      <c r="J228" s="409"/>
      <c r="K228" s="409"/>
      <c r="L228" s="409"/>
      <c r="M228" s="409"/>
      <c r="N228" s="409"/>
      <c r="O228" s="409"/>
      <c r="P228" s="409"/>
      <c r="Q228" s="409"/>
      <c r="R228" s="409"/>
      <c r="S228" s="409"/>
      <c r="T228" s="409"/>
      <c r="U228" s="409"/>
      <c r="V228" s="409"/>
      <c r="W228" s="409"/>
      <c r="X228" s="409"/>
      <c r="Y228" s="409"/>
      <c r="Z228" s="409"/>
      <c r="AA228" s="409"/>
      <c r="AB228" s="409"/>
      <c r="AC228" s="409"/>
      <c r="AD228" s="409"/>
      <c r="AE228" s="409"/>
      <c r="AF228" s="409"/>
      <c r="AG228" s="409"/>
      <c r="AH228" s="409"/>
      <c r="AI228" s="409"/>
      <c r="AJ228" s="409"/>
      <c r="AK228" s="409"/>
      <c r="AL228" s="409"/>
      <c r="AM228" s="409"/>
      <c r="AN228" s="409"/>
      <c r="AO228" s="409"/>
      <c r="AP228" s="409"/>
      <c r="AQ228" s="409"/>
      <c r="AR228" s="409"/>
      <c r="AS228" s="409"/>
      <c r="AT228" s="409"/>
      <c r="AU228" s="409"/>
      <c r="AV228" s="409"/>
      <c r="AW228" s="409"/>
      <c r="AX228" s="409"/>
      <c r="AY228" s="409"/>
      <c r="AZ228" s="409"/>
      <c r="BA228" s="409"/>
      <c r="BB228" s="409"/>
      <c r="BC228" s="409"/>
      <c r="BD228" s="409"/>
      <c r="BE228" s="409"/>
      <c r="BF228" s="409"/>
      <c r="BG228" s="409"/>
      <c r="BH228" s="409"/>
      <c r="BI228" s="409"/>
      <c r="BJ228" s="409"/>
      <c r="BK228" s="409"/>
      <c r="BL228" s="409"/>
      <c r="BM228" s="409"/>
      <c r="BN228" s="409"/>
      <c r="BO228" s="409"/>
      <c r="BP228" s="409"/>
      <c r="BQ228" s="409"/>
      <c r="BR228" s="409"/>
      <c r="BS228" s="409"/>
      <c r="BT228" s="409"/>
      <c r="BU228" s="409"/>
      <c r="BV228" s="409"/>
      <c r="BW228" s="409"/>
      <c r="BX228" s="22"/>
    </row>
    <row r="229" spans="2:76" ht="13.5" customHeight="1">
      <c r="B229" s="409"/>
      <c r="C229" s="409"/>
      <c r="D229" s="409"/>
      <c r="E229" s="409"/>
      <c r="F229" s="409"/>
      <c r="G229" s="409"/>
      <c r="H229" s="409"/>
      <c r="I229" s="409"/>
      <c r="J229" s="409"/>
      <c r="K229" s="409"/>
      <c r="L229" s="409"/>
      <c r="M229" s="409"/>
      <c r="N229" s="409"/>
      <c r="O229" s="409"/>
      <c r="P229" s="409"/>
      <c r="Q229" s="409"/>
      <c r="R229" s="409"/>
      <c r="S229" s="409"/>
      <c r="T229" s="409"/>
      <c r="U229" s="409"/>
      <c r="V229" s="409"/>
      <c r="W229" s="409"/>
      <c r="X229" s="409"/>
      <c r="Y229" s="409"/>
      <c r="Z229" s="409"/>
      <c r="AA229" s="409"/>
      <c r="AB229" s="409"/>
      <c r="AC229" s="409"/>
      <c r="AD229" s="409"/>
      <c r="AE229" s="409"/>
      <c r="AF229" s="409"/>
      <c r="AG229" s="409"/>
      <c r="AH229" s="409"/>
      <c r="AI229" s="409"/>
      <c r="AJ229" s="409"/>
      <c r="AK229" s="409"/>
      <c r="AL229" s="409"/>
      <c r="AM229" s="409"/>
      <c r="AN229" s="409"/>
      <c r="AO229" s="409"/>
      <c r="AP229" s="409"/>
      <c r="AQ229" s="409"/>
      <c r="AR229" s="409"/>
      <c r="AS229" s="409"/>
      <c r="AT229" s="409"/>
      <c r="AU229" s="409"/>
      <c r="AV229" s="409"/>
      <c r="AW229" s="409"/>
      <c r="AX229" s="409"/>
      <c r="AY229" s="409"/>
      <c r="AZ229" s="409"/>
      <c r="BA229" s="409"/>
      <c r="BB229" s="409"/>
      <c r="BC229" s="409"/>
      <c r="BD229" s="409"/>
      <c r="BE229" s="409"/>
      <c r="BF229" s="409"/>
      <c r="BG229" s="409"/>
      <c r="BH229" s="409"/>
      <c r="BI229" s="409"/>
      <c r="BJ229" s="409"/>
      <c r="BK229" s="409"/>
      <c r="BL229" s="409"/>
      <c r="BM229" s="409"/>
      <c r="BN229" s="409"/>
      <c r="BO229" s="409"/>
      <c r="BP229" s="409"/>
      <c r="BQ229" s="409"/>
      <c r="BR229" s="409"/>
      <c r="BS229" s="409"/>
      <c r="BT229" s="409"/>
      <c r="BU229" s="409"/>
      <c r="BV229" s="409"/>
      <c r="BW229" s="409"/>
      <c r="BX229" s="22"/>
    </row>
    <row r="230" spans="2:76" ht="13.5" customHeight="1">
      <c r="B230" s="409"/>
      <c r="C230" s="409"/>
      <c r="D230" s="409"/>
      <c r="E230" s="409"/>
      <c r="F230" s="409"/>
      <c r="G230" s="409"/>
      <c r="H230" s="409"/>
      <c r="I230" s="409"/>
      <c r="J230" s="409"/>
      <c r="K230" s="409"/>
      <c r="L230" s="409"/>
      <c r="M230" s="409"/>
      <c r="N230" s="409"/>
      <c r="O230" s="409"/>
      <c r="P230" s="409"/>
      <c r="Q230" s="409"/>
      <c r="R230" s="409"/>
      <c r="S230" s="409"/>
      <c r="T230" s="409"/>
      <c r="U230" s="409"/>
      <c r="V230" s="409"/>
      <c r="W230" s="409"/>
      <c r="X230" s="409"/>
      <c r="Y230" s="409"/>
      <c r="Z230" s="409"/>
      <c r="AA230" s="409"/>
      <c r="AB230" s="409"/>
      <c r="AC230" s="409"/>
      <c r="AD230" s="409"/>
      <c r="AE230" s="409"/>
      <c r="AF230" s="409"/>
      <c r="AG230" s="409"/>
      <c r="AH230" s="409"/>
      <c r="AI230" s="409"/>
      <c r="AJ230" s="409"/>
      <c r="AK230" s="409"/>
      <c r="AL230" s="409"/>
      <c r="AM230" s="409"/>
      <c r="AN230" s="409"/>
      <c r="AO230" s="409"/>
      <c r="AP230" s="409"/>
      <c r="AQ230" s="409"/>
      <c r="AR230" s="409"/>
      <c r="AS230" s="409"/>
      <c r="AT230" s="409"/>
      <c r="AU230" s="409"/>
      <c r="AV230" s="409"/>
      <c r="AW230" s="409"/>
      <c r="AX230" s="409"/>
      <c r="AY230" s="409"/>
      <c r="AZ230" s="409"/>
      <c r="BA230" s="409"/>
      <c r="BB230" s="409"/>
      <c r="BC230" s="409"/>
      <c r="BD230" s="409"/>
      <c r="BE230" s="409"/>
      <c r="BF230" s="409"/>
      <c r="BG230" s="409"/>
      <c r="BH230" s="409"/>
      <c r="BI230" s="409"/>
      <c r="BJ230" s="409"/>
      <c r="BK230" s="409"/>
      <c r="BL230" s="409"/>
      <c r="BM230" s="409"/>
      <c r="BN230" s="409"/>
      <c r="BO230" s="409"/>
      <c r="BP230" s="409"/>
      <c r="BQ230" s="409"/>
      <c r="BR230" s="409"/>
      <c r="BS230" s="409"/>
      <c r="BT230" s="409"/>
      <c r="BU230" s="409"/>
      <c r="BV230" s="409"/>
      <c r="BW230" s="409"/>
      <c r="BX230" s="22"/>
    </row>
    <row r="231" spans="2:76" ht="13.5" customHeight="1">
      <c r="B231" s="409"/>
      <c r="C231" s="409"/>
      <c r="D231" s="409"/>
      <c r="E231" s="409"/>
      <c r="F231" s="409"/>
      <c r="G231" s="409"/>
      <c r="H231" s="409"/>
      <c r="I231" s="409"/>
      <c r="J231" s="409"/>
      <c r="K231" s="409"/>
      <c r="L231" s="409"/>
      <c r="M231" s="409"/>
      <c r="N231" s="409"/>
      <c r="O231" s="409"/>
      <c r="P231" s="409"/>
      <c r="Q231" s="409"/>
      <c r="R231" s="409"/>
      <c r="S231" s="409"/>
      <c r="T231" s="409"/>
      <c r="U231" s="409"/>
      <c r="V231" s="409"/>
      <c r="W231" s="409"/>
      <c r="X231" s="409"/>
      <c r="Y231" s="409"/>
      <c r="Z231" s="409"/>
      <c r="AA231" s="409"/>
      <c r="AB231" s="409"/>
      <c r="AC231" s="409"/>
      <c r="AD231" s="409"/>
      <c r="AE231" s="409"/>
      <c r="AF231" s="409"/>
      <c r="AG231" s="409"/>
      <c r="AH231" s="409"/>
      <c r="AI231" s="409"/>
      <c r="AJ231" s="409"/>
      <c r="AK231" s="409"/>
      <c r="AL231" s="409"/>
      <c r="AM231" s="409"/>
      <c r="AN231" s="409"/>
      <c r="AO231" s="409"/>
      <c r="AP231" s="409"/>
      <c r="AQ231" s="409"/>
      <c r="AR231" s="409"/>
      <c r="AS231" s="409"/>
      <c r="AT231" s="409"/>
      <c r="AU231" s="409"/>
      <c r="AV231" s="409"/>
      <c r="AW231" s="409"/>
      <c r="AX231" s="409"/>
      <c r="AY231" s="409"/>
      <c r="AZ231" s="409"/>
      <c r="BA231" s="409"/>
      <c r="BB231" s="409"/>
      <c r="BC231" s="409"/>
      <c r="BD231" s="409"/>
      <c r="BE231" s="409"/>
      <c r="BF231" s="409"/>
      <c r="BG231" s="409"/>
      <c r="BH231" s="409"/>
      <c r="BI231" s="409"/>
      <c r="BJ231" s="409"/>
      <c r="BK231" s="409"/>
      <c r="BL231" s="409"/>
      <c r="BM231" s="409"/>
      <c r="BN231" s="409"/>
      <c r="BO231" s="409"/>
      <c r="BP231" s="409"/>
      <c r="BQ231" s="409"/>
      <c r="BR231" s="409"/>
      <c r="BS231" s="409"/>
      <c r="BT231" s="409"/>
      <c r="BU231" s="409"/>
      <c r="BV231" s="409"/>
      <c r="BW231" s="409"/>
      <c r="BX231" s="22"/>
    </row>
    <row r="232" spans="2:76" ht="13.5" customHeight="1">
      <c r="B232" s="409"/>
      <c r="C232" s="409"/>
      <c r="D232" s="409"/>
      <c r="E232" s="409"/>
      <c r="F232" s="409"/>
      <c r="G232" s="409"/>
      <c r="H232" s="409"/>
      <c r="I232" s="409"/>
      <c r="J232" s="409"/>
      <c r="K232" s="409"/>
      <c r="L232" s="409"/>
      <c r="M232" s="409"/>
      <c r="N232" s="409"/>
      <c r="O232" s="409"/>
      <c r="P232" s="409"/>
      <c r="Q232" s="409"/>
      <c r="R232" s="409"/>
      <c r="S232" s="409"/>
      <c r="T232" s="409"/>
      <c r="U232" s="409"/>
      <c r="V232" s="409"/>
      <c r="W232" s="409"/>
      <c r="X232" s="409"/>
      <c r="Y232" s="409"/>
      <c r="Z232" s="409"/>
      <c r="AA232" s="409"/>
      <c r="AB232" s="409"/>
      <c r="AC232" s="409"/>
      <c r="AD232" s="409"/>
      <c r="AE232" s="409"/>
      <c r="AF232" s="409"/>
      <c r="AG232" s="409"/>
      <c r="AH232" s="409"/>
      <c r="AI232" s="409"/>
      <c r="AJ232" s="409"/>
      <c r="AK232" s="409"/>
      <c r="AL232" s="409"/>
      <c r="AM232" s="409"/>
      <c r="AN232" s="409"/>
      <c r="AO232" s="409"/>
      <c r="AP232" s="409"/>
      <c r="AQ232" s="409"/>
      <c r="AR232" s="409"/>
      <c r="AS232" s="409"/>
      <c r="AT232" s="409"/>
      <c r="AU232" s="409"/>
      <c r="AV232" s="409"/>
      <c r="AW232" s="409"/>
      <c r="AX232" s="409"/>
      <c r="AY232" s="409"/>
      <c r="AZ232" s="409"/>
      <c r="BA232" s="409"/>
      <c r="BB232" s="409"/>
      <c r="BC232" s="409"/>
      <c r="BD232" s="409"/>
      <c r="BE232" s="409"/>
      <c r="BF232" s="409"/>
      <c r="BG232" s="409"/>
      <c r="BH232" s="409"/>
      <c r="BI232" s="409"/>
      <c r="BJ232" s="409"/>
      <c r="BK232" s="409"/>
      <c r="BL232" s="409"/>
      <c r="BM232" s="409"/>
      <c r="BN232" s="409"/>
      <c r="BO232" s="409"/>
      <c r="BP232" s="409"/>
      <c r="BQ232" s="409"/>
      <c r="BR232" s="409"/>
      <c r="BS232" s="409"/>
      <c r="BT232" s="409"/>
      <c r="BU232" s="409"/>
      <c r="BV232" s="409"/>
      <c r="BW232" s="409"/>
      <c r="BX232" s="22"/>
    </row>
    <row r="233" spans="2:76" ht="13.5" customHeight="1">
      <c r="B233" s="409"/>
      <c r="C233" s="409"/>
      <c r="D233" s="409"/>
      <c r="E233" s="409"/>
      <c r="F233" s="409"/>
      <c r="G233" s="409"/>
      <c r="H233" s="409"/>
      <c r="I233" s="409"/>
      <c r="J233" s="409"/>
      <c r="K233" s="409"/>
      <c r="L233" s="409"/>
      <c r="M233" s="409"/>
      <c r="N233" s="409"/>
      <c r="O233" s="409"/>
      <c r="P233" s="409"/>
      <c r="Q233" s="409"/>
      <c r="R233" s="409"/>
      <c r="S233" s="409"/>
      <c r="T233" s="409"/>
      <c r="U233" s="409"/>
      <c r="V233" s="409"/>
      <c r="W233" s="409"/>
      <c r="X233" s="409"/>
      <c r="Y233" s="409"/>
      <c r="Z233" s="409"/>
      <c r="AA233" s="409"/>
      <c r="AB233" s="409"/>
      <c r="AC233" s="409"/>
      <c r="AD233" s="409"/>
      <c r="AE233" s="409"/>
      <c r="AF233" s="409"/>
      <c r="AG233" s="409"/>
      <c r="AH233" s="409"/>
      <c r="AI233" s="409"/>
      <c r="AJ233" s="409"/>
      <c r="AK233" s="409"/>
      <c r="AL233" s="409"/>
      <c r="AM233" s="409"/>
      <c r="AN233" s="409"/>
      <c r="AO233" s="409"/>
      <c r="AP233" s="409"/>
      <c r="AQ233" s="409"/>
      <c r="AR233" s="409"/>
      <c r="AS233" s="409"/>
      <c r="AT233" s="409"/>
      <c r="AU233" s="409"/>
      <c r="AV233" s="409"/>
      <c r="AW233" s="409"/>
      <c r="AX233" s="409"/>
      <c r="AY233" s="409"/>
      <c r="AZ233" s="409"/>
      <c r="BA233" s="409"/>
      <c r="BB233" s="409"/>
      <c r="BC233" s="409"/>
      <c r="BD233" s="409"/>
      <c r="BE233" s="409"/>
      <c r="BF233" s="409"/>
      <c r="BG233" s="409"/>
      <c r="BH233" s="409"/>
      <c r="BI233" s="409"/>
      <c r="BJ233" s="409"/>
      <c r="BK233" s="409"/>
      <c r="BL233" s="409"/>
      <c r="BM233" s="409"/>
      <c r="BN233" s="409"/>
      <c r="BO233" s="409"/>
      <c r="BP233" s="409"/>
      <c r="BQ233" s="409"/>
      <c r="BR233" s="409"/>
      <c r="BS233" s="409"/>
      <c r="BT233" s="409"/>
      <c r="BU233" s="409"/>
      <c r="BV233" s="409"/>
      <c r="BW233" s="409"/>
      <c r="BX233" s="22"/>
    </row>
    <row r="234" spans="2:76" ht="13.5" customHeight="1">
      <c r="B234" s="409"/>
      <c r="C234" s="409"/>
      <c r="D234" s="409"/>
      <c r="E234" s="409"/>
      <c r="F234" s="409"/>
      <c r="G234" s="409"/>
      <c r="H234" s="409"/>
      <c r="I234" s="409"/>
      <c r="J234" s="409"/>
      <c r="K234" s="409"/>
      <c r="L234" s="409"/>
      <c r="M234" s="409"/>
      <c r="N234" s="409"/>
      <c r="O234" s="409"/>
      <c r="P234" s="409"/>
      <c r="Q234" s="409"/>
      <c r="R234" s="409"/>
      <c r="S234" s="409"/>
      <c r="T234" s="409"/>
      <c r="U234" s="409"/>
      <c r="V234" s="409"/>
      <c r="W234" s="409"/>
      <c r="X234" s="409"/>
      <c r="Y234" s="409"/>
      <c r="Z234" s="409"/>
      <c r="AA234" s="409"/>
      <c r="AB234" s="409"/>
      <c r="AC234" s="409"/>
      <c r="AD234" s="409"/>
      <c r="AE234" s="409"/>
      <c r="AF234" s="409"/>
      <c r="AG234" s="409"/>
      <c r="AH234" s="409"/>
      <c r="AI234" s="409"/>
      <c r="AJ234" s="409"/>
      <c r="AK234" s="409"/>
      <c r="AL234" s="409"/>
      <c r="AM234" s="409"/>
      <c r="AN234" s="409"/>
      <c r="AO234" s="409"/>
      <c r="AP234" s="409"/>
      <c r="AQ234" s="409"/>
      <c r="AR234" s="409"/>
      <c r="AS234" s="409"/>
      <c r="AT234" s="409"/>
      <c r="AU234" s="409"/>
      <c r="AV234" s="409"/>
      <c r="AW234" s="409"/>
      <c r="AX234" s="409"/>
      <c r="AY234" s="409"/>
      <c r="AZ234" s="409"/>
      <c r="BA234" s="409"/>
      <c r="BB234" s="409"/>
      <c r="BC234" s="409"/>
      <c r="BD234" s="409"/>
      <c r="BE234" s="409"/>
      <c r="BF234" s="409"/>
      <c r="BG234" s="409"/>
      <c r="BH234" s="409"/>
      <c r="BI234" s="409"/>
      <c r="BJ234" s="409"/>
      <c r="BK234" s="409"/>
      <c r="BL234" s="409"/>
      <c r="BM234" s="409"/>
      <c r="BN234" s="409"/>
      <c r="BO234" s="409"/>
      <c r="BP234" s="409"/>
      <c r="BQ234" s="409"/>
      <c r="BR234" s="409"/>
      <c r="BS234" s="409"/>
      <c r="BT234" s="409"/>
      <c r="BU234" s="409"/>
      <c r="BV234" s="409"/>
      <c r="BW234" s="409"/>
      <c r="BX234" s="22"/>
    </row>
    <row r="235" spans="2:76" ht="13.5" customHeight="1">
      <c r="B235" s="409"/>
      <c r="C235" s="409"/>
      <c r="D235" s="409"/>
      <c r="E235" s="409"/>
      <c r="F235" s="409"/>
      <c r="G235" s="409"/>
      <c r="H235" s="409"/>
      <c r="I235" s="409"/>
      <c r="J235" s="409"/>
      <c r="K235" s="409"/>
      <c r="L235" s="409"/>
      <c r="M235" s="409"/>
      <c r="N235" s="409"/>
      <c r="O235" s="409"/>
      <c r="P235" s="409"/>
      <c r="Q235" s="409"/>
      <c r="R235" s="409"/>
      <c r="S235" s="409"/>
      <c r="T235" s="409"/>
      <c r="U235" s="409"/>
      <c r="V235" s="409"/>
      <c r="W235" s="409"/>
      <c r="X235" s="409"/>
      <c r="Y235" s="409"/>
      <c r="Z235" s="409"/>
      <c r="AA235" s="409"/>
      <c r="AB235" s="409"/>
      <c r="AC235" s="409"/>
      <c r="AD235" s="409"/>
      <c r="AE235" s="409"/>
      <c r="AF235" s="409"/>
      <c r="AG235" s="409"/>
      <c r="AH235" s="409"/>
      <c r="AI235" s="409"/>
      <c r="AJ235" s="409"/>
      <c r="AK235" s="409"/>
      <c r="AL235" s="409"/>
      <c r="AM235" s="409"/>
      <c r="AN235" s="409"/>
      <c r="AO235" s="409"/>
      <c r="AP235" s="409"/>
      <c r="AQ235" s="409"/>
      <c r="AR235" s="409"/>
      <c r="AS235" s="409"/>
      <c r="AT235" s="409"/>
      <c r="AU235" s="409"/>
      <c r="AV235" s="409"/>
      <c r="AW235" s="409"/>
      <c r="AX235" s="409"/>
      <c r="AY235" s="409"/>
      <c r="AZ235" s="409"/>
      <c r="BA235" s="409"/>
      <c r="BB235" s="409"/>
      <c r="BC235" s="409"/>
      <c r="BD235" s="409"/>
      <c r="BE235" s="409"/>
      <c r="BF235" s="409"/>
      <c r="BG235" s="409"/>
      <c r="BH235" s="409"/>
      <c r="BI235" s="409"/>
      <c r="BJ235" s="409"/>
      <c r="BK235" s="409"/>
      <c r="BL235" s="409"/>
      <c r="BM235" s="409"/>
      <c r="BN235" s="409"/>
      <c r="BO235" s="409"/>
      <c r="BP235" s="409"/>
      <c r="BQ235" s="409"/>
      <c r="BR235" s="409"/>
      <c r="BS235" s="409"/>
      <c r="BT235" s="409"/>
      <c r="BU235" s="409"/>
      <c r="BV235" s="409"/>
      <c r="BW235" s="409"/>
      <c r="BX235" s="22"/>
    </row>
    <row r="236" spans="2:76" ht="13.5" customHeight="1">
      <c r="B236" s="409"/>
      <c r="C236" s="409"/>
      <c r="D236" s="409"/>
      <c r="E236" s="409"/>
      <c r="F236" s="409"/>
      <c r="G236" s="409"/>
      <c r="H236" s="409"/>
      <c r="I236" s="409"/>
      <c r="J236" s="409"/>
      <c r="K236" s="409"/>
      <c r="L236" s="409"/>
      <c r="M236" s="409"/>
      <c r="N236" s="409"/>
      <c r="O236" s="409"/>
      <c r="P236" s="409"/>
      <c r="Q236" s="409"/>
      <c r="R236" s="409"/>
      <c r="S236" s="409"/>
      <c r="T236" s="409"/>
      <c r="U236" s="409"/>
      <c r="V236" s="409"/>
      <c r="W236" s="409"/>
      <c r="X236" s="409"/>
      <c r="Y236" s="409"/>
      <c r="Z236" s="409"/>
      <c r="AA236" s="409"/>
      <c r="AB236" s="409"/>
      <c r="AC236" s="409"/>
      <c r="AD236" s="409"/>
      <c r="AE236" s="409"/>
      <c r="AF236" s="409"/>
      <c r="AG236" s="409"/>
      <c r="AH236" s="409"/>
      <c r="AI236" s="409"/>
      <c r="AJ236" s="409"/>
      <c r="AK236" s="409"/>
      <c r="AL236" s="409"/>
      <c r="AM236" s="409"/>
      <c r="AN236" s="409"/>
      <c r="AO236" s="409"/>
      <c r="AP236" s="409"/>
      <c r="AQ236" s="409"/>
      <c r="AR236" s="409"/>
      <c r="AS236" s="409"/>
      <c r="AT236" s="409"/>
      <c r="AU236" s="409"/>
      <c r="AV236" s="409"/>
      <c r="AW236" s="409"/>
      <c r="AX236" s="409"/>
      <c r="AY236" s="409"/>
      <c r="AZ236" s="409"/>
      <c r="BA236" s="409"/>
      <c r="BB236" s="409"/>
      <c r="BC236" s="409"/>
      <c r="BD236" s="409"/>
      <c r="BE236" s="409"/>
      <c r="BF236" s="409"/>
      <c r="BG236" s="409"/>
      <c r="BH236" s="409"/>
      <c r="BI236" s="409"/>
      <c r="BJ236" s="409"/>
      <c r="BK236" s="409"/>
      <c r="BL236" s="409"/>
      <c r="BM236" s="409"/>
      <c r="BN236" s="409"/>
      <c r="BO236" s="409"/>
      <c r="BP236" s="409"/>
      <c r="BQ236" s="409"/>
      <c r="BR236" s="409"/>
      <c r="BS236" s="409"/>
      <c r="BT236" s="409"/>
      <c r="BU236" s="409"/>
      <c r="BV236" s="409"/>
      <c r="BW236" s="409"/>
      <c r="BX236" s="22"/>
    </row>
    <row r="237" spans="2:76" ht="13.5" customHeight="1">
      <c r="B237" s="409"/>
      <c r="C237" s="409"/>
      <c r="D237" s="409"/>
      <c r="E237" s="409"/>
      <c r="F237" s="409"/>
      <c r="G237" s="409"/>
      <c r="H237" s="409"/>
      <c r="I237" s="409"/>
      <c r="J237" s="409"/>
      <c r="K237" s="409"/>
      <c r="L237" s="409"/>
      <c r="M237" s="409"/>
      <c r="N237" s="409"/>
      <c r="O237" s="409"/>
      <c r="P237" s="409"/>
      <c r="Q237" s="409"/>
      <c r="R237" s="409"/>
      <c r="S237" s="409"/>
      <c r="T237" s="409"/>
      <c r="U237" s="409"/>
      <c r="V237" s="409"/>
      <c r="W237" s="409"/>
      <c r="X237" s="409"/>
      <c r="Y237" s="409"/>
      <c r="Z237" s="409"/>
      <c r="AA237" s="409"/>
      <c r="AB237" s="409"/>
      <c r="AC237" s="409"/>
      <c r="AD237" s="409"/>
      <c r="AE237" s="409"/>
      <c r="AF237" s="409"/>
      <c r="AG237" s="409"/>
      <c r="AH237" s="409"/>
      <c r="AI237" s="409"/>
      <c r="AJ237" s="409"/>
      <c r="AK237" s="409"/>
      <c r="AL237" s="409"/>
      <c r="AM237" s="409"/>
      <c r="AN237" s="409"/>
      <c r="AO237" s="409"/>
      <c r="AP237" s="409"/>
      <c r="AQ237" s="409"/>
      <c r="AR237" s="409"/>
      <c r="AS237" s="409"/>
      <c r="AT237" s="409"/>
      <c r="AU237" s="409"/>
      <c r="AV237" s="409"/>
      <c r="AW237" s="409"/>
      <c r="AX237" s="409"/>
      <c r="AY237" s="409"/>
      <c r="AZ237" s="409"/>
      <c r="BA237" s="409"/>
      <c r="BB237" s="409"/>
      <c r="BC237" s="409"/>
      <c r="BD237" s="409"/>
      <c r="BE237" s="409"/>
      <c r="BF237" s="409"/>
      <c r="BG237" s="409"/>
      <c r="BH237" s="409"/>
      <c r="BI237" s="409"/>
      <c r="BJ237" s="409"/>
      <c r="BK237" s="409"/>
      <c r="BL237" s="409"/>
      <c r="BM237" s="409"/>
      <c r="BN237" s="409"/>
      <c r="BO237" s="409"/>
      <c r="BP237" s="409"/>
      <c r="BQ237" s="409"/>
      <c r="BR237" s="409"/>
      <c r="BS237" s="409"/>
      <c r="BT237" s="409"/>
      <c r="BU237" s="409"/>
      <c r="BV237" s="409"/>
      <c r="BW237" s="409"/>
      <c r="BX237" s="22"/>
    </row>
    <row r="238" spans="2:76" ht="13.5" customHeight="1">
      <c r="B238" s="409"/>
      <c r="C238" s="409"/>
      <c r="D238" s="409"/>
      <c r="E238" s="409"/>
      <c r="F238" s="409"/>
      <c r="G238" s="409"/>
      <c r="H238" s="409"/>
      <c r="I238" s="409"/>
      <c r="J238" s="409"/>
      <c r="K238" s="409"/>
      <c r="L238" s="409"/>
      <c r="M238" s="409"/>
      <c r="N238" s="409"/>
      <c r="O238" s="409"/>
      <c r="P238" s="409"/>
      <c r="Q238" s="409"/>
      <c r="R238" s="409"/>
      <c r="S238" s="409"/>
      <c r="T238" s="409"/>
      <c r="U238" s="409"/>
      <c r="V238" s="409"/>
      <c r="W238" s="409"/>
      <c r="X238" s="409"/>
      <c r="Y238" s="409"/>
      <c r="Z238" s="409"/>
      <c r="AA238" s="409"/>
      <c r="AB238" s="409"/>
      <c r="AC238" s="409"/>
      <c r="AD238" s="409"/>
      <c r="AE238" s="409"/>
      <c r="AF238" s="409"/>
      <c r="AG238" s="409"/>
      <c r="AH238" s="409"/>
      <c r="AI238" s="409"/>
      <c r="AJ238" s="409"/>
      <c r="AK238" s="409"/>
      <c r="AL238" s="409"/>
      <c r="AM238" s="409"/>
      <c r="AN238" s="409"/>
      <c r="AO238" s="409"/>
      <c r="AP238" s="409"/>
      <c r="AQ238" s="409"/>
      <c r="AR238" s="409"/>
      <c r="AS238" s="409"/>
      <c r="AT238" s="409"/>
      <c r="AU238" s="409"/>
      <c r="AV238" s="409"/>
      <c r="AW238" s="409"/>
      <c r="AX238" s="409"/>
      <c r="AY238" s="409"/>
      <c r="AZ238" s="409"/>
      <c r="BA238" s="409"/>
      <c r="BB238" s="409"/>
      <c r="BC238" s="409"/>
      <c r="BD238" s="409"/>
      <c r="BE238" s="409"/>
      <c r="BF238" s="409"/>
      <c r="BG238" s="409"/>
      <c r="BH238" s="409"/>
      <c r="BI238" s="409"/>
      <c r="BJ238" s="409"/>
      <c r="BK238" s="409"/>
      <c r="BL238" s="409"/>
      <c r="BM238" s="409"/>
      <c r="BN238" s="409"/>
      <c r="BO238" s="409"/>
      <c r="BP238" s="409"/>
      <c r="BQ238" s="409"/>
      <c r="BR238" s="409"/>
      <c r="BS238" s="409"/>
      <c r="BT238" s="409"/>
      <c r="BU238" s="409"/>
      <c r="BV238" s="409"/>
      <c r="BW238" s="409"/>
      <c r="BX238" s="22"/>
    </row>
    <row r="239" spans="2:76" ht="13.5" customHeight="1">
      <c r="B239" s="409"/>
      <c r="C239" s="409"/>
      <c r="D239" s="409"/>
      <c r="E239" s="409"/>
      <c r="F239" s="409"/>
      <c r="G239" s="409"/>
      <c r="H239" s="409"/>
      <c r="I239" s="409"/>
      <c r="J239" s="409"/>
      <c r="K239" s="409"/>
      <c r="L239" s="409"/>
      <c r="M239" s="409"/>
      <c r="N239" s="409"/>
      <c r="O239" s="409"/>
      <c r="P239" s="409"/>
      <c r="Q239" s="409"/>
      <c r="R239" s="409"/>
      <c r="S239" s="409"/>
      <c r="T239" s="409"/>
      <c r="U239" s="409"/>
      <c r="V239" s="409"/>
      <c r="W239" s="409"/>
      <c r="X239" s="409"/>
      <c r="Y239" s="409"/>
      <c r="Z239" s="409"/>
      <c r="AA239" s="409"/>
      <c r="AB239" s="409"/>
      <c r="AC239" s="409"/>
      <c r="AD239" s="409"/>
      <c r="AE239" s="409"/>
      <c r="AF239" s="409"/>
      <c r="AG239" s="409"/>
      <c r="AH239" s="409"/>
      <c r="AI239" s="409"/>
      <c r="AJ239" s="409"/>
      <c r="AK239" s="409"/>
      <c r="AL239" s="409"/>
      <c r="AM239" s="409"/>
      <c r="AN239" s="409"/>
      <c r="AO239" s="409"/>
      <c r="AP239" s="409"/>
      <c r="AQ239" s="409"/>
      <c r="AR239" s="409"/>
      <c r="AS239" s="409"/>
      <c r="AT239" s="409"/>
      <c r="AU239" s="409"/>
      <c r="AV239" s="409"/>
      <c r="AW239" s="409"/>
      <c r="AX239" s="409"/>
      <c r="AY239" s="409"/>
      <c r="AZ239" s="409"/>
      <c r="BA239" s="409"/>
      <c r="BB239" s="409"/>
      <c r="BC239" s="409"/>
      <c r="BD239" s="409"/>
      <c r="BE239" s="409"/>
      <c r="BF239" s="409"/>
      <c r="BG239" s="409"/>
      <c r="BH239" s="409"/>
      <c r="BI239" s="409"/>
      <c r="BJ239" s="409"/>
      <c r="BK239" s="409"/>
      <c r="BL239" s="409"/>
      <c r="BM239" s="409"/>
      <c r="BN239" s="409"/>
      <c r="BO239" s="409"/>
      <c r="BP239" s="409"/>
      <c r="BQ239" s="409"/>
      <c r="BR239" s="409"/>
      <c r="BS239" s="409"/>
      <c r="BT239" s="409"/>
      <c r="BU239" s="409"/>
      <c r="BV239" s="409"/>
      <c r="BW239" s="409"/>
      <c r="BX239" s="22"/>
    </row>
    <row r="240" spans="2:76" ht="13.5" customHeight="1">
      <c r="B240" s="409"/>
      <c r="C240" s="409"/>
      <c r="D240" s="409"/>
      <c r="E240" s="409"/>
      <c r="F240" s="409"/>
      <c r="G240" s="409"/>
      <c r="H240" s="409"/>
      <c r="I240" s="409"/>
      <c r="J240" s="409"/>
      <c r="K240" s="409"/>
      <c r="L240" s="409"/>
      <c r="M240" s="409"/>
      <c r="N240" s="409"/>
      <c r="O240" s="409"/>
      <c r="P240" s="409"/>
      <c r="Q240" s="409"/>
      <c r="R240" s="409"/>
      <c r="S240" s="409"/>
      <c r="T240" s="409"/>
      <c r="U240" s="409"/>
      <c r="V240" s="409"/>
      <c r="W240" s="409"/>
      <c r="X240" s="409"/>
      <c r="Y240" s="409"/>
      <c r="Z240" s="409"/>
      <c r="AA240" s="409"/>
      <c r="AB240" s="409"/>
      <c r="AC240" s="409"/>
      <c r="AD240" s="409"/>
      <c r="AE240" s="409"/>
      <c r="AF240" s="409"/>
      <c r="AG240" s="409"/>
      <c r="AH240" s="409"/>
      <c r="AI240" s="409"/>
      <c r="AJ240" s="409"/>
      <c r="AK240" s="409"/>
      <c r="AL240" s="409"/>
      <c r="AM240" s="409"/>
      <c r="AN240" s="409"/>
      <c r="AO240" s="409"/>
      <c r="AP240" s="409"/>
      <c r="AQ240" s="409"/>
      <c r="AR240" s="409"/>
      <c r="AS240" s="409"/>
      <c r="AT240" s="409"/>
      <c r="AU240" s="409"/>
      <c r="AV240" s="409"/>
      <c r="AW240" s="409"/>
      <c r="AX240" s="409"/>
      <c r="AY240" s="409"/>
      <c r="AZ240" s="409"/>
      <c r="BA240" s="409"/>
      <c r="BB240" s="409"/>
      <c r="BC240" s="409"/>
      <c r="BD240" s="409"/>
      <c r="BE240" s="409"/>
      <c r="BF240" s="409"/>
      <c r="BG240" s="409"/>
      <c r="BH240" s="409"/>
      <c r="BI240" s="409"/>
      <c r="BJ240" s="409"/>
      <c r="BK240" s="409"/>
      <c r="BL240" s="409"/>
      <c r="BM240" s="409"/>
      <c r="BN240" s="409"/>
      <c r="BO240" s="409"/>
      <c r="BP240" s="409"/>
      <c r="BQ240" s="409"/>
      <c r="BR240" s="409"/>
      <c r="BS240" s="409"/>
      <c r="BT240" s="409"/>
      <c r="BU240" s="409"/>
      <c r="BV240" s="409"/>
      <c r="BW240" s="409"/>
      <c r="BX240" s="22"/>
    </row>
    <row r="241" spans="1:224" ht="13.5" customHeight="1">
      <c r="B241" s="409"/>
      <c r="C241" s="409"/>
      <c r="D241" s="409"/>
      <c r="E241" s="409"/>
      <c r="F241" s="409"/>
      <c r="G241" s="409"/>
      <c r="H241" s="409"/>
      <c r="I241" s="409"/>
      <c r="J241" s="409"/>
      <c r="K241" s="409"/>
      <c r="L241" s="409"/>
      <c r="M241" s="409"/>
      <c r="N241" s="409"/>
      <c r="O241" s="409"/>
      <c r="P241" s="409"/>
      <c r="Q241" s="409"/>
      <c r="R241" s="409"/>
      <c r="S241" s="409"/>
      <c r="T241" s="409"/>
      <c r="U241" s="409"/>
      <c r="V241" s="409"/>
      <c r="W241" s="409"/>
      <c r="X241" s="409"/>
      <c r="Y241" s="409"/>
      <c r="Z241" s="409"/>
      <c r="AA241" s="409"/>
      <c r="AB241" s="409"/>
      <c r="AC241" s="409"/>
      <c r="AD241" s="409"/>
      <c r="AE241" s="409"/>
      <c r="AF241" s="409"/>
      <c r="AG241" s="409"/>
      <c r="AH241" s="409"/>
      <c r="AI241" s="409"/>
      <c r="AJ241" s="409"/>
      <c r="AK241" s="409"/>
      <c r="AL241" s="409"/>
      <c r="AM241" s="409"/>
      <c r="AN241" s="409"/>
      <c r="AO241" s="409"/>
      <c r="AP241" s="409"/>
      <c r="AQ241" s="409"/>
      <c r="AR241" s="409"/>
      <c r="AS241" s="409"/>
      <c r="AT241" s="409"/>
      <c r="AU241" s="409"/>
      <c r="AV241" s="409"/>
      <c r="AW241" s="409"/>
      <c r="AX241" s="409"/>
      <c r="AY241" s="409"/>
      <c r="AZ241" s="409"/>
      <c r="BA241" s="409"/>
      <c r="BB241" s="409"/>
      <c r="BC241" s="409"/>
      <c r="BD241" s="409"/>
      <c r="BE241" s="409"/>
      <c r="BF241" s="409"/>
      <c r="BG241" s="409"/>
      <c r="BH241" s="409"/>
      <c r="BI241" s="409"/>
      <c r="BJ241" s="409"/>
      <c r="BK241" s="409"/>
      <c r="BL241" s="409"/>
      <c r="BM241" s="409"/>
      <c r="BN241" s="409"/>
      <c r="BO241" s="409"/>
      <c r="BP241" s="409"/>
      <c r="BQ241" s="409"/>
      <c r="BR241" s="409"/>
      <c r="BS241" s="409"/>
      <c r="BT241" s="409"/>
      <c r="BU241" s="409"/>
      <c r="BV241" s="409"/>
      <c r="BW241" s="409"/>
    </row>
    <row r="242" spans="1:224" ht="13.5" customHeight="1">
      <c r="B242" s="409"/>
      <c r="C242" s="409"/>
      <c r="D242" s="409"/>
      <c r="E242" s="409"/>
      <c r="F242" s="409"/>
      <c r="G242" s="409"/>
      <c r="H242" s="409"/>
      <c r="I242" s="409"/>
      <c r="J242" s="409"/>
      <c r="K242" s="409"/>
      <c r="L242" s="409"/>
      <c r="M242" s="409"/>
      <c r="N242" s="409"/>
      <c r="O242" s="409"/>
      <c r="P242" s="409"/>
      <c r="Q242" s="409"/>
      <c r="R242" s="409"/>
      <c r="S242" s="409"/>
      <c r="T242" s="409"/>
      <c r="U242" s="409"/>
      <c r="V242" s="409"/>
      <c r="W242" s="409"/>
      <c r="X242" s="409"/>
      <c r="Y242" s="409"/>
      <c r="Z242" s="409"/>
      <c r="AA242" s="409"/>
      <c r="AB242" s="409"/>
      <c r="AC242" s="409"/>
      <c r="AD242" s="409"/>
      <c r="AE242" s="409"/>
      <c r="AF242" s="409"/>
      <c r="AG242" s="409"/>
      <c r="AH242" s="409"/>
      <c r="AI242" s="409"/>
      <c r="AJ242" s="409"/>
      <c r="AK242" s="409"/>
      <c r="AL242" s="409"/>
      <c r="AM242" s="409"/>
      <c r="AN242" s="409"/>
      <c r="AO242" s="409"/>
      <c r="AP242" s="409"/>
      <c r="AQ242" s="409"/>
      <c r="AR242" s="409"/>
      <c r="AS242" s="409"/>
      <c r="AT242" s="409"/>
      <c r="AU242" s="409"/>
      <c r="AV242" s="409"/>
      <c r="AW242" s="409"/>
      <c r="AX242" s="409"/>
      <c r="AY242" s="409"/>
      <c r="AZ242" s="409"/>
      <c r="BA242" s="409"/>
      <c r="BB242" s="409"/>
      <c r="BC242" s="409"/>
      <c r="BD242" s="409"/>
      <c r="BE242" s="409"/>
      <c r="BF242" s="409"/>
      <c r="BG242" s="409"/>
      <c r="BH242" s="409"/>
      <c r="BI242" s="409"/>
      <c r="BJ242" s="409"/>
      <c r="BK242" s="409"/>
      <c r="BL242" s="409"/>
      <c r="BM242" s="409"/>
      <c r="BN242" s="409"/>
      <c r="BO242" s="409"/>
      <c r="BP242" s="409"/>
      <c r="BQ242" s="409"/>
      <c r="BR242" s="409"/>
      <c r="BS242" s="409"/>
      <c r="BT242" s="409"/>
      <c r="BU242" s="409"/>
      <c r="BV242" s="409"/>
      <c r="BW242" s="409"/>
    </row>
    <row r="243" spans="1:224" ht="13.5" customHeight="1">
      <c r="B243" s="409"/>
      <c r="C243" s="409"/>
      <c r="D243" s="409"/>
      <c r="E243" s="409"/>
      <c r="F243" s="409"/>
      <c r="G243" s="409"/>
      <c r="H243" s="409"/>
      <c r="I243" s="409"/>
      <c r="J243" s="409"/>
      <c r="K243" s="409"/>
      <c r="L243" s="409"/>
      <c r="M243" s="409"/>
      <c r="N243" s="409"/>
      <c r="O243" s="409"/>
      <c r="P243" s="409"/>
      <c r="Q243" s="409"/>
      <c r="R243" s="409"/>
      <c r="S243" s="409"/>
      <c r="T243" s="409"/>
      <c r="U243" s="409"/>
      <c r="V243" s="409"/>
      <c r="W243" s="409"/>
      <c r="X243" s="409"/>
      <c r="Y243" s="409"/>
      <c r="Z243" s="409"/>
      <c r="AA243" s="409"/>
      <c r="AB243" s="409"/>
      <c r="AC243" s="409"/>
      <c r="AD243" s="409"/>
      <c r="AE243" s="409"/>
      <c r="AF243" s="409"/>
      <c r="AG243" s="409"/>
      <c r="AH243" s="409"/>
      <c r="AI243" s="409"/>
      <c r="AJ243" s="409"/>
      <c r="AK243" s="409"/>
      <c r="AL243" s="409"/>
      <c r="AM243" s="409"/>
      <c r="AN243" s="409"/>
      <c r="AO243" s="409"/>
      <c r="AP243" s="409"/>
      <c r="AQ243" s="409"/>
      <c r="AR243" s="409"/>
      <c r="AS243" s="409"/>
      <c r="AT243" s="409"/>
      <c r="AU243" s="409"/>
      <c r="AV243" s="409"/>
      <c r="AW243" s="409"/>
      <c r="AX243" s="409"/>
      <c r="AY243" s="409"/>
      <c r="AZ243" s="409"/>
      <c r="BA243" s="409"/>
      <c r="BB243" s="409"/>
      <c r="BC243" s="409"/>
      <c r="BD243" s="409"/>
      <c r="BE243" s="409"/>
      <c r="BF243" s="409"/>
      <c r="BG243" s="409"/>
      <c r="BH243" s="409"/>
      <c r="BI243" s="409"/>
      <c r="BJ243" s="409"/>
      <c r="BK243" s="409"/>
      <c r="BL243" s="409"/>
      <c r="BM243" s="409"/>
      <c r="BN243" s="409"/>
      <c r="BO243" s="409"/>
      <c r="BP243" s="409"/>
      <c r="BQ243" s="409"/>
      <c r="BR243" s="409"/>
      <c r="BS243" s="409"/>
      <c r="BT243" s="409"/>
      <c r="BU243" s="409"/>
      <c r="BV243" s="409"/>
      <c r="BW243" s="409"/>
    </row>
    <row r="244" spans="1:224" ht="13.5" customHeight="1">
      <c r="B244" s="409"/>
      <c r="C244" s="409"/>
      <c r="D244" s="409"/>
      <c r="E244" s="409"/>
      <c r="F244" s="409"/>
      <c r="G244" s="409"/>
      <c r="H244" s="409"/>
      <c r="I244" s="409"/>
      <c r="J244" s="409"/>
      <c r="K244" s="409"/>
      <c r="L244" s="409"/>
      <c r="M244" s="409"/>
      <c r="N244" s="409"/>
      <c r="O244" s="409"/>
      <c r="P244" s="409"/>
      <c r="Q244" s="409"/>
      <c r="R244" s="409"/>
      <c r="S244" s="409"/>
      <c r="T244" s="409"/>
      <c r="U244" s="409"/>
      <c r="V244" s="409"/>
      <c r="W244" s="409"/>
      <c r="X244" s="409"/>
      <c r="Y244" s="409"/>
      <c r="Z244" s="409"/>
      <c r="AA244" s="409"/>
      <c r="AB244" s="409"/>
      <c r="AC244" s="409"/>
      <c r="AD244" s="409"/>
      <c r="AE244" s="409"/>
      <c r="AF244" s="409"/>
      <c r="AG244" s="409"/>
      <c r="AH244" s="409"/>
      <c r="AI244" s="409"/>
      <c r="AJ244" s="409"/>
      <c r="AK244" s="409"/>
      <c r="AL244" s="409"/>
      <c r="AM244" s="409"/>
      <c r="AN244" s="409"/>
      <c r="AO244" s="409"/>
      <c r="AP244" s="409"/>
      <c r="AQ244" s="409"/>
      <c r="AR244" s="409"/>
      <c r="AS244" s="409"/>
      <c r="AT244" s="409"/>
      <c r="AU244" s="409"/>
      <c r="AV244" s="409"/>
      <c r="AW244" s="409"/>
      <c r="AX244" s="409"/>
      <c r="AY244" s="409"/>
      <c r="AZ244" s="409"/>
      <c r="BA244" s="409"/>
      <c r="BB244" s="409"/>
      <c r="BC244" s="409"/>
      <c r="BD244" s="409"/>
      <c r="BE244" s="409"/>
      <c r="BF244" s="409"/>
      <c r="BG244" s="409"/>
      <c r="BH244" s="409"/>
      <c r="BI244" s="409"/>
      <c r="BJ244" s="409"/>
      <c r="BK244" s="409"/>
      <c r="BL244" s="409"/>
      <c r="BM244" s="409"/>
      <c r="BN244" s="409"/>
      <c r="BO244" s="409"/>
      <c r="BP244" s="409"/>
      <c r="BQ244" s="409"/>
      <c r="BR244" s="409"/>
      <c r="BS244" s="409"/>
      <c r="BT244" s="409"/>
      <c r="BU244" s="409"/>
      <c r="BV244" s="409"/>
      <c r="BW244" s="409"/>
    </row>
    <row r="245" spans="1:224" ht="13.5" customHeight="1">
      <c r="B245" s="409"/>
      <c r="C245" s="409"/>
      <c r="D245" s="409"/>
      <c r="E245" s="409"/>
      <c r="F245" s="409"/>
      <c r="G245" s="409"/>
      <c r="H245" s="409"/>
      <c r="I245" s="409"/>
      <c r="J245" s="409"/>
      <c r="K245" s="409"/>
      <c r="L245" s="409"/>
      <c r="M245" s="409"/>
      <c r="N245" s="409"/>
      <c r="O245" s="409"/>
      <c r="P245" s="409"/>
      <c r="Q245" s="409"/>
      <c r="R245" s="409"/>
      <c r="S245" s="409"/>
      <c r="T245" s="409"/>
      <c r="U245" s="409"/>
      <c r="V245" s="409"/>
      <c r="W245" s="409"/>
      <c r="X245" s="409"/>
      <c r="Y245" s="409"/>
      <c r="Z245" s="409"/>
      <c r="AA245" s="409"/>
      <c r="AB245" s="409"/>
      <c r="AC245" s="409"/>
      <c r="AD245" s="409"/>
      <c r="AE245" s="409"/>
      <c r="AF245" s="409"/>
      <c r="AG245" s="409"/>
      <c r="AH245" s="409"/>
      <c r="AI245" s="409"/>
      <c r="AJ245" s="409"/>
      <c r="AK245" s="409"/>
      <c r="AL245" s="409"/>
      <c r="AM245" s="409"/>
      <c r="AN245" s="409"/>
      <c r="AO245" s="409"/>
      <c r="AP245" s="409"/>
      <c r="AQ245" s="409"/>
      <c r="AR245" s="409"/>
      <c r="AS245" s="409"/>
      <c r="AT245" s="409"/>
      <c r="AU245" s="409"/>
      <c r="AV245" s="409"/>
      <c r="AW245" s="409"/>
      <c r="AX245" s="409"/>
      <c r="AY245" s="409"/>
      <c r="AZ245" s="409"/>
      <c r="BA245" s="409"/>
      <c r="BB245" s="409"/>
      <c r="BC245" s="409"/>
      <c r="BD245" s="409"/>
      <c r="BE245" s="409"/>
      <c r="BF245" s="409"/>
      <c r="BG245" s="409"/>
      <c r="BH245" s="409"/>
      <c r="BI245" s="409"/>
      <c r="BJ245" s="409"/>
      <c r="BK245" s="409"/>
      <c r="BL245" s="409"/>
      <c r="BM245" s="409"/>
      <c r="BN245" s="409"/>
      <c r="BO245" s="409"/>
      <c r="BP245" s="409"/>
      <c r="BQ245" s="409"/>
      <c r="BR245" s="409"/>
      <c r="BS245" s="409"/>
      <c r="BT245" s="409"/>
      <c r="BU245" s="409"/>
      <c r="BV245" s="409"/>
      <c r="BW245" s="409"/>
    </row>
    <row r="246" spans="1:224" ht="13.5" customHeight="1">
      <c r="B246" s="409"/>
      <c r="C246" s="409"/>
      <c r="D246" s="409"/>
      <c r="E246" s="409"/>
      <c r="F246" s="409"/>
      <c r="G246" s="409"/>
      <c r="H246" s="409"/>
      <c r="I246" s="409"/>
      <c r="J246" s="409"/>
      <c r="K246" s="409"/>
      <c r="L246" s="409"/>
      <c r="M246" s="409"/>
      <c r="N246" s="409"/>
      <c r="O246" s="409"/>
      <c r="P246" s="409"/>
      <c r="Q246" s="409"/>
      <c r="R246" s="409"/>
      <c r="S246" s="409"/>
      <c r="T246" s="409"/>
      <c r="U246" s="409"/>
      <c r="V246" s="409"/>
      <c r="W246" s="409"/>
      <c r="X246" s="409"/>
      <c r="Y246" s="409"/>
      <c r="Z246" s="409"/>
      <c r="AA246" s="409"/>
      <c r="AB246" s="409"/>
      <c r="AC246" s="409"/>
      <c r="AD246" s="409"/>
      <c r="AE246" s="409"/>
      <c r="AF246" s="409"/>
      <c r="AG246" s="409"/>
      <c r="AH246" s="409"/>
      <c r="AI246" s="409"/>
      <c r="AJ246" s="409"/>
      <c r="AK246" s="409"/>
      <c r="AL246" s="409"/>
      <c r="AM246" s="409"/>
      <c r="AN246" s="409"/>
      <c r="AO246" s="409"/>
      <c r="AP246" s="409"/>
      <c r="AQ246" s="409"/>
      <c r="AR246" s="409"/>
      <c r="AS246" s="409"/>
      <c r="AT246" s="409"/>
      <c r="AU246" s="409"/>
      <c r="AV246" s="409"/>
      <c r="AW246" s="409"/>
      <c r="AX246" s="409"/>
      <c r="AY246" s="409"/>
      <c r="AZ246" s="409"/>
      <c r="BA246" s="409"/>
      <c r="BB246" s="409"/>
      <c r="BC246" s="409"/>
      <c r="BD246" s="409"/>
      <c r="BE246" s="409"/>
      <c r="BF246" s="409"/>
      <c r="BG246" s="409"/>
      <c r="BH246" s="409"/>
      <c r="BI246" s="409"/>
      <c r="BJ246" s="409"/>
      <c r="BK246" s="409"/>
      <c r="BL246" s="409"/>
      <c r="BM246" s="409"/>
      <c r="BN246" s="409"/>
      <c r="BO246" s="409"/>
      <c r="BP246" s="409"/>
      <c r="BQ246" s="409"/>
      <c r="BR246" s="409"/>
      <c r="BS246" s="409"/>
      <c r="BT246" s="409"/>
      <c r="BU246" s="409"/>
      <c r="BV246" s="409"/>
      <c r="BW246" s="409"/>
    </row>
    <row r="247" spans="1:224" ht="8" customHeight="1">
      <c r="B247" s="409"/>
      <c r="C247" s="409"/>
      <c r="D247" s="409"/>
      <c r="E247" s="409"/>
      <c r="F247" s="409"/>
      <c r="G247" s="409"/>
      <c r="H247" s="409"/>
      <c r="I247" s="409"/>
      <c r="J247" s="409"/>
      <c r="K247" s="409"/>
      <c r="L247" s="409"/>
      <c r="M247" s="409"/>
      <c r="N247" s="409"/>
      <c r="O247" s="409"/>
      <c r="P247" s="409"/>
      <c r="Q247" s="409"/>
      <c r="R247" s="409"/>
      <c r="S247" s="409"/>
      <c r="T247" s="409"/>
      <c r="U247" s="409"/>
      <c r="V247" s="409"/>
      <c r="W247" s="409"/>
      <c r="X247" s="409"/>
      <c r="Y247" s="409"/>
      <c r="Z247" s="409"/>
      <c r="AA247" s="409"/>
      <c r="AB247" s="409"/>
      <c r="AC247" s="409"/>
      <c r="AD247" s="409"/>
      <c r="AE247" s="409"/>
      <c r="AF247" s="409"/>
      <c r="AG247" s="409"/>
      <c r="AH247" s="409"/>
      <c r="AI247" s="409"/>
      <c r="AJ247" s="409"/>
      <c r="AK247" s="409"/>
      <c r="AL247" s="409"/>
      <c r="AM247" s="409"/>
      <c r="AN247" s="409"/>
      <c r="AO247" s="409"/>
      <c r="AP247" s="409"/>
      <c r="AQ247" s="409"/>
      <c r="AR247" s="409"/>
      <c r="AS247" s="409"/>
      <c r="AT247" s="409"/>
      <c r="AU247" s="409"/>
      <c r="AV247" s="409"/>
      <c r="AW247" s="409"/>
      <c r="AX247" s="409"/>
      <c r="AY247" s="409"/>
      <c r="AZ247" s="409"/>
      <c r="BA247" s="409"/>
      <c r="BB247" s="409"/>
      <c r="BC247" s="409"/>
      <c r="BD247" s="409"/>
      <c r="BE247" s="409"/>
      <c r="BF247" s="409"/>
      <c r="BG247" s="409"/>
      <c r="BH247" s="409"/>
      <c r="BI247" s="409"/>
      <c r="BJ247" s="409"/>
      <c r="BK247" s="409"/>
      <c r="BL247" s="409"/>
      <c r="BM247" s="409"/>
      <c r="BN247" s="409"/>
      <c r="BO247" s="409"/>
      <c r="BP247" s="409"/>
      <c r="BQ247" s="409"/>
      <c r="BR247" s="409"/>
      <c r="BS247" s="409"/>
      <c r="BT247" s="409"/>
      <c r="BU247" s="409"/>
      <c r="BV247" s="409"/>
      <c r="BW247" s="409"/>
    </row>
    <row r="249" spans="1:224" ht="13.5" customHeight="1">
      <c r="A249" s="20" t="s">
        <v>122</v>
      </c>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HM249" s="19"/>
      <c r="HN249" s="19"/>
      <c r="HO249" s="19"/>
      <c r="HP249" s="19"/>
    </row>
    <row r="250" spans="1:224" ht="13.5" customHeight="1">
      <c r="B250" s="409" t="s">
        <v>794</v>
      </c>
      <c r="C250" s="409"/>
      <c r="D250" s="409"/>
      <c r="E250" s="409"/>
      <c r="F250" s="409"/>
      <c r="G250" s="409"/>
      <c r="H250" s="409"/>
      <c r="I250" s="409"/>
      <c r="J250" s="409"/>
      <c r="K250" s="409"/>
      <c r="L250" s="409"/>
      <c r="M250" s="409"/>
      <c r="N250" s="409"/>
      <c r="O250" s="409"/>
      <c r="P250" s="409"/>
      <c r="Q250" s="409"/>
      <c r="R250" s="409"/>
      <c r="S250" s="409"/>
      <c r="T250" s="409"/>
      <c r="U250" s="409"/>
      <c r="V250" s="409"/>
      <c r="W250" s="409"/>
      <c r="X250" s="409"/>
      <c r="Y250" s="409"/>
      <c r="Z250" s="409"/>
      <c r="AA250" s="409"/>
      <c r="AB250" s="409"/>
      <c r="AC250" s="409"/>
      <c r="AD250" s="409"/>
      <c r="AE250" s="409"/>
      <c r="AF250" s="409"/>
      <c r="AG250" s="409"/>
      <c r="AH250" s="409"/>
      <c r="AI250" s="409"/>
      <c r="AJ250" s="409"/>
      <c r="AK250" s="409"/>
      <c r="AL250" s="409"/>
      <c r="AM250" s="409"/>
      <c r="AN250" s="409"/>
      <c r="AO250" s="409"/>
      <c r="AP250" s="409"/>
      <c r="AQ250" s="409"/>
      <c r="AR250" s="409"/>
      <c r="AS250" s="409"/>
      <c r="AT250" s="409"/>
      <c r="AU250" s="409"/>
      <c r="AV250" s="409"/>
      <c r="AW250" s="409"/>
      <c r="AX250" s="409"/>
      <c r="AY250" s="409"/>
      <c r="AZ250" s="409"/>
      <c r="BA250" s="409"/>
      <c r="BB250" s="409"/>
      <c r="BC250" s="409"/>
      <c r="BD250" s="409"/>
      <c r="BE250" s="409"/>
      <c r="BF250" s="409"/>
      <c r="BG250" s="409"/>
      <c r="BH250" s="409"/>
      <c r="BI250" s="409"/>
      <c r="BJ250" s="409"/>
      <c r="BK250" s="409"/>
      <c r="BL250" s="409"/>
      <c r="BM250" s="409"/>
      <c r="BN250" s="409"/>
      <c r="BO250" s="409"/>
      <c r="BP250" s="409"/>
      <c r="BQ250" s="409"/>
      <c r="BR250" s="409"/>
      <c r="BS250" s="409"/>
      <c r="BT250" s="409"/>
      <c r="BU250" s="409"/>
      <c r="BV250" s="409"/>
      <c r="BW250" s="409"/>
      <c r="BX250" s="409"/>
      <c r="BY250" s="20" t="s">
        <v>632</v>
      </c>
      <c r="HM250" s="19"/>
      <c r="HN250" s="19"/>
      <c r="HO250" s="19"/>
      <c r="HP250" s="19"/>
    </row>
    <row r="251" spans="1:224" ht="13.5" customHeight="1">
      <c r="B251" s="409"/>
      <c r="C251" s="409"/>
      <c r="D251" s="409"/>
      <c r="E251" s="409"/>
      <c r="F251" s="409"/>
      <c r="G251" s="409"/>
      <c r="H251" s="409"/>
      <c r="I251" s="409"/>
      <c r="J251" s="409"/>
      <c r="K251" s="409"/>
      <c r="L251" s="409"/>
      <c r="M251" s="409"/>
      <c r="N251" s="409"/>
      <c r="O251" s="409"/>
      <c r="P251" s="409"/>
      <c r="Q251" s="409"/>
      <c r="R251" s="409"/>
      <c r="S251" s="409"/>
      <c r="T251" s="409"/>
      <c r="U251" s="409"/>
      <c r="V251" s="409"/>
      <c r="W251" s="409"/>
      <c r="X251" s="409"/>
      <c r="Y251" s="409"/>
      <c r="Z251" s="409"/>
      <c r="AA251" s="409"/>
      <c r="AB251" s="409"/>
      <c r="AC251" s="409"/>
      <c r="AD251" s="409"/>
      <c r="AE251" s="409"/>
      <c r="AF251" s="409"/>
      <c r="AG251" s="409"/>
      <c r="AH251" s="409"/>
      <c r="AI251" s="409"/>
      <c r="AJ251" s="409"/>
      <c r="AK251" s="409"/>
      <c r="AL251" s="409"/>
      <c r="AM251" s="409"/>
      <c r="AN251" s="409"/>
      <c r="AO251" s="409"/>
      <c r="AP251" s="409"/>
      <c r="AQ251" s="409"/>
      <c r="AR251" s="409"/>
      <c r="AS251" s="409"/>
      <c r="AT251" s="409"/>
      <c r="AU251" s="409"/>
      <c r="AV251" s="409"/>
      <c r="AW251" s="409"/>
      <c r="AX251" s="409"/>
      <c r="AY251" s="409"/>
      <c r="AZ251" s="409"/>
      <c r="BA251" s="409"/>
      <c r="BB251" s="409"/>
      <c r="BC251" s="409"/>
      <c r="BD251" s="409"/>
      <c r="BE251" s="409"/>
      <c r="BF251" s="409"/>
      <c r="BG251" s="409"/>
      <c r="BH251" s="409"/>
      <c r="BI251" s="409"/>
      <c r="BJ251" s="409"/>
      <c r="BK251" s="409"/>
      <c r="BL251" s="409"/>
      <c r="BM251" s="409"/>
      <c r="BN251" s="409"/>
      <c r="BO251" s="409"/>
      <c r="BP251" s="409"/>
      <c r="BQ251" s="409"/>
      <c r="BR251" s="409"/>
      <c r="BS251" s="409"/>
      <c r="BT251" s="409"/>
      <c r="BU251" s="409"/>
      <c r="BV251" s="409"/>
      <c r="BW251" s="409"/>
      <c r="BX251" s="409"/>
      <c r="HM251" s="19"/>
      <c r="HN251" s="19"/>
      <c r="HO251" s="19"/>
      <c r="HP251" s="19"/>
    </row>
    <row r="252" spans="1:224" ht="13.5" customHeight="1">
      <c r="B252" s="409"/>
      <c r="C252" s="409"/>
      <c r="D252" s="409"/>
      <c r="E252" s="409"/>
      <c r="F252" s="409"/>
      <c r="G252" s="409"/>
      <c r="H252" s="409"/>
      <c r="I252" s="409"/>
      <c r="J252" s="409"/>
      <c r="K252" s="409"/>
      <c r="L252" s="409"/>
      <c r="M252" s="409"/>
      <c r="N252" s="409"/>
      <c r="O252" s="409"/>
      <c r="P252" s="409"/>
      <c r="Q252" s="409"/>
      <c r="R252" s="409"/>
      <c r="S252" s="409"/>
      <c r="T252" s="409"/>
      <c r="U252" s="409"/>
      <c r="V252" s="409"/>
      <c r="W252" s="409"/>
      <c r="X252" s="409"/>
      <c r="Y252" s="409"/>
      <c r="Z252" s="409"/>
      <c r="AA252" s="409"/>
      <c r="AB252" s="409"/>
      <c r="AC252" s="409"/>
      <c r="AD252" s="409"/>
      <c r="AE252" s="409"/>
      <c r="AF252" s="409"/>
      <c r="AG252" s="409"/>
      <c r="AH252" s="409"/>
      <c r="AI252" s="409"/>
      <c r="AJ252" s="409"/>
      <c r="AK252" s="409"/>
      <c r="AL252" s="409"/>
      <c r="AM252" s="409"/>
      <c r="AN252" s="409"/>
      <c r="AO252" s="409"/>
      <c r="AP252" s="409"/>
      <c r="AQ252" s="409"/>
      <c r="AR252" s="409"/>
      <c r="AS252" s="409"/>
      <c r="AT252" s="409"/>
      <c r="AU252" s="409"/>
      <c r="AV252" s="409"/>
      <c r="AW252" s="409"/>
      <c r="AX252" s="409"/>
      <c r="AY252" s="409"/>
      <c r="AZ252" s="409"/>
      <c r="BA252" s="409"/>
      <c r="BB252" s="409"/>
      <c r="BC252" s="409"/>
      <c r="BD252" s="409"/>
      <c r="BE252" s="409"/>
      <c r="BF252" s="409"/>
      <c r="BG252" s="409"/>
      <c r="BH252" s="409"/>
      <c r="BI252" s="409"/>
      <c r="BJ252" s="409"/>
      <c r="BK252" s="409"/>
      <c r="BL252" s="409"/>
      <c r="BM252" s="409"/>
      <c r="BN252" s="409"/>
      <c r="BO252" s="409"/>
      <c r="BP252" s="409"/>
      <c r="BQ252" s="409"/>
      <c r="BR252" s="409"/>
      <c r="BS252" s="409"/>
      <c r="BT252" s="409"/>
      <c r="BU252" s="409"/>
      <c r="BV252" s="409"/>
      <c r="BW252" s="409"/>
      <c r="BX252" s="409"/>
    </row>
    <row r="253" spans="1:224" ht="13.5" customHeight="1">
      <c r="B253" s="409"/>
      <c r="C253" s="409"/>
      <c r="D253" s="409"/>
      <c r="E253" s="409"/>
      <c r="F253" s="409"/>
      <c r="G253" s="409"/>
      <c r="H253" s="409"/>
      <c r="I253" s="409"/>
      <c r="J253" s="409"/>
      <c r="K253" s="409"/>
      <c r="L253" s="409"/>
      <c r="M253" s="409"/>
      <c r="N253" s="409"/>
      <c r="O253" s="409"/>
      <c r="P253" s="409"/>
      <c r="Q253" s="409"/>
      <c r="R253" s="409"/>
      <c r="S253" s="409"/>
      <c r="T253" s="409"/>
      <c r="U253" s="409"/>
      <c r="V253" s="409"/>
      <c r="W253" s="409"/>
      <c r="X253" s="409"/>
      <c r="Y253" s="409"/>
      <c r="Z253" s="409"/>
      <c r="AA253" s="409"/>
      <c r="AB253" s="409"/>
      <c r="AC253" s="409"/>
      <c r="AD253" s="409"/>
      <c r="AE253" s="409"/>
      <c r="AF253" s="409"/>
      <c r="AG253" s="409"/>
      <c r="AH253" s="409"/>
      <c r="AI253" s="409"/>
      <c r="AJ253" s="409"/>
      <c r="AK253" s="409"/>
      <c r="AL253" s="409"/>
      <c r="AM253" s="409"/>
      <c r="AN253" s="409"/>
      <c r="AO253" s="409"/>
      <c r="AP253" s="409"/>
      <c r="AQ253" s="409"/>
      <c r="AR253" s="409"/>
      <c r="AS253" s="409"/>
      <c r="AT253" s="409"/>
      <c r="AU253" s="409"/>
      <c r="AV253" s="409"/>
      <c r="AW253" s="409"/>
      <c r="AX253" s="409"/>
      <c r="AY253" s="409"/>
      <c r="AZ253" s="409"/>
      <c r="BA253" s="409"/>
      <c r="BB253" s="409"/>
      <c r="BC253" s="409"/>
      <c r="BD253" s="409"/>
      <c r="BE253" s="409"/>
      <c r="BF253" s="409"/>
      <c r="BG253" s="409"/>
      <c r="BH253" s="409"/>
      <c r="BI253" s="409"/>
      <c r="BJ253" s="409"/>
      <c r="BK253" s="409"/>
      <c r="BL253" s="409"/>
      <c r="BM253" s="409"/>
      <c r="BN253" s="409"/>
      <c r="BO253" s="409"/>
      <c r="BP253" s="409"/>
      <c r="BQ253" s="409"/>
      <c r="BR253" s="409"/>
      <c r="BS253" s="409"/>
      <c r="BT253" s="409"/>
      <c r="BU253" s="409"/>
      <c r="BV253" s="409"/>
      <c r="BW253" s="409"/>
      <c r="BX253" s="409"/>
    </row>
    <row r="254" spans="1:224" ht="13.5" customHeight="1">
      <c r="B254" s="409"/>
      <c r="C254" s="409"/>
      <c r="D254" s="409"/>
      <c r="E254" s="409"/>
      <c r="F254" s="409"/>
      <c r="G254" s="409"/>
      <c r="H254" s="409"/>
      <c r="I254" s="409"/>
      <c r="J254" s="409"/>
      <c r="K254" s="409"/>
      <c r="L254" s="409"/>
      <c r="M254" s="409"/>
      <c r="N254" s="409"/>
      <c r="O254" s="409"/>
      <c r="P254" s="409"/>
      <c r="Q254" s="409"/>
      <c r="R254" s="409"/>
      <c r="S254" s="409"/>
      <c r="T254" s="409"/>
      <c r="U254" s="409"/>
      <c r="V254" s="409"/>
      <c r="W254" s="409"/>
      <c r="X254" s="409"/>
      <c r="Y254" s="409"/>
      <c r="Z254" s="409"/>
      <c r="AA254" s="409"/>
      <c r="AB254" s="409"/>
      <c r="AC254" s="409"/>
      <c r="AD254" s="409"/>
      <c r="AE254" s="409"/>
      <c r="AF254" s="409"/>
      <c r="AG254" s="409"/>
      <c r="AH254" s="409"/>
      <c r="AI254" s="409"/>
      <c r="AJ254" s="409"/>
      <c r="AK254" s="409"/>
      <c r="AL254" s="409"/>
      <c r="AM254" s="409"/>
      <c r="AN254" s="409"/>
      <c r="AO254" s="409"/>
      <c r="AP254" s="409"/>
      <c r="AQ254" s="409"/>
      <c r="AR254" s="409"/>
      <c r="AS254" s="409"/>
      <c r="AT254" s="409"/>
      <c r="AU254" s="409"/>
      <c r="AV254" s="409"/>
      <c r="AW254" s="409"/>
      <c r="AX254" s="409"/>
      <c r="AY254" s="409"/>
      <c r="AZ254" s="409"/>
      <c r="BA254" s="409"/>
      <c r="BB254" s="409"/>
      <c r="BC254" s="409"/>
      <c r="BD254" s="409"/>
      <c r="BE254" s="409"/>
      <c r="BF254" s="409"/>
      <c r="BG254" s="409"/>
      <c r="BH254" s="409"/>
      <c r="BI254" s="409"/>
      <c r="BJ254" s="409"/>
      <c r="BK254" s="409"/>
      <c r="BL254" s="409"/>
      <c r="BM254" s="409"/>
      <c r="BN254" s="409"/>
      <c r="BO254" s="409"/>
      <c r="BP254" s="409"/>
      <c r="BQ254" s="409"/>
      <c r="BR254" s="409"/>
      <c r="BS254" s="409"/>
      <c r="BT254" s="409"/>
      <c r="BU254" s="409"/>
      <c r="BV254" s="409"/>
      <c r="BW254" s="409"/>
      <c r="BX254" s="409"/>
    </row>
    <row r="255" spans="1:224" ht="13.5" customHeight="1">
      <c r="B255" s="409"/>
      <c r="C255" s="409"/>
      <c r="D255" s="409"/>
      <c r="E255" s="409"/>
      <c r="F255" s="409"/>
      <c r="G255" s="409"/>
      <c r="H255" s="409"/>
      <c r="I255" s="409"/>
      <c r="J255" s="409"/>
      <c r="K255" s="409"/>
      <c r="L255" s="409"/>
      <c r="M255" s="409"/>
      <c r="N255" s="409"/>
      <c r="O255" s="409"/>
      <c r="P255" s="409"/>
      <c r="Q255" s="409"/>
      <c r="R255" s="409"/>
      <c r="S255" s="409"/>
      <c r="T255" s="409"/>
      <c r="U255" s="409"/>
      <c r="V255" s="409"/>
      <c r="W255" s="409"/>
      <c r="X255" s="409"/>
      <c r="Y255" s="409"/>
      <c r="Z255" s="409"/>
      <c r="AA255" s="409"/>
      <c r="AB255" s="409"/>
      <c r="AC255" s="409"/>
      <c r="AD255" s="409"/>
      <c r="AE255" s="409"/>
      <c r="AF255" s="409"/>
      <c r="AG255" s="409"/>
      <c r="AH255" s="409"/>
      <c r="AI255" s="409"/>
      <c r="AJ255" s="409"/>
      <c r="AK255" s="409"/>
      <c r="AL255" s="409"/>
      <c r="AM255" s="409"/>
      <c r="AN255" s="409"/>
      <c r="AO255" s="409"/>
      <c r="AP255" s="409"/>
      <c r="AQ255" s="409"/>
      <c r="AR255" s="409"/>
      <c r="AS255" s="409"/>
      <c r="AT255" s="409"/>
      <c r="AU255" s="409"/>
      <c r="AV255" s="409"/>
      <c r="AW255" s="409"/>
      <c r="AX255" s="409"/>
      <c r="AY255" s="409"/>
      <c r="AZ255" s="409"/>
      <c r="BA255" s="409"/>
      <c r="BB255" s="409"/>
      <c r="BC255" s="409"/>
      <c r="BD255" s="409"/>
      <c r="BE255" s="409"/>
      <c r="BF255" s="409"/>
      <c r="BG255" s="409"/>
      <c r="BH255" s="409"/>
      <c r="BI255" s="409"/>
      <c r="BJ255" s="409"/>
      <c r="BK255" s="409"/>
      <c r="BL255" s="409"/>
      <c r="BM255" s="409"/>
      <c r="BN255" s="409"/>
      <c r="BO255" s="409"/>
      <c r="BP255" s="409"/>
      <c r="BQ255" s="409"/>
      <c r="BR255" s="409"/>
      <c r="BS255" s="409"/>
      <c r="BT255" s="409"/>
      <c r="BU255" s="409"/>
      <c r="BV255" s="409"/>
      <c r="BW255" s="409"/>
      <c r="BX255" s="409"/>
    </row>
    <row r="256" spans="1:224" ht="13.5" customHeight="1">
      <c r="B256" s="409"/>
      <c r="C256" s="409"/>
      <c r="D256" s="409"/>
      <c r="E256" s="409"/>
      <c r="F256" s="409"/>
      <c r="G256" s="409"/>
      <c r="H256" s="409"/>
      <c r="I256" s="409"/>
      <c r="J256" s="409"/>
      <c r="K256" s="409"/>
      <c r="L256" s="409"/>
      <c r="M256" s="409"/>
      <c r="N256" s="409"/>
      <c r="O256" s="409"/>
      <c r="P256" s="409"/>
      <c r="Q256" s="409"/>
      <c r="R256" s="409"/>
      <c r="S256" s="409"/>
      <c r="T256" s="409"/>
      <c r="U256" s="409"/>
      <c r="V256" s="409"/>
      <c r="W256" s="409"/>
      <c r="X256" s="409"/>
      <c r="Y256" s="409"/>
      <c r="Z256" s="409"/>
      <c r="AA256" s="409"/>
      <c r="AB256" s="409"/>
      <c r="AC256" s="409"/>
      <c r="AD256" s="409"/>
      <c r="AE256" s="409"/>
      <c r="AF256" s="409"/>
      <c r="AG256" s="409"/>
      <c r="AH256" s="409"/>
      <c r="AI256" s="409"/>
      <c r="AJ256" s="409"/>
      <c r="AK256" s="409"/>
      <c r="AL256" s="409"/>
      <c r="AM256" s="409"/>
      <c r="AN256" s="409"/>
      <c r="AO256" s="409"/>
      <c r="AP256" s="409"/>
      <c r="AQ256" s="409"/>
      <c r="AR256" s="409"/>
      <c r="AS256" s="409"/>
      <c r="AT256" s="409"/>
      <c r="AU256" s="409"/>
      <c r="AV256" s="409"/>
      <c r="AW256" s="409"/>
      <c r="AX256" s="409"/>
      <c r="AY256" s="409"/>
      <c r="AZ256" s="409"/>
      <c r="BA256" s="409"/>
      <c r="BB256" s="409"/>
      <c r="BC256" s="409"/>
      <c r="BD256" s="409"/>
      <c r="BE256" s="409"/>
      <c r="BF256" s="409"/>
      <c r="BG256" s="409"/>
      <c r="BH256" s="409"/>
      <c r="BI256" s="409"/>
      <c r="BJ256" s="409"/>
      <c r="BK256" s="409"/>
      <c r="BL256" s="409"/>
      <c r="BM256" s="409"/>
      <c r="BN256" s="409"/>
      <c r="BO256" s="409"/>
      <c r="BP256" s="409"/>
      <c r="BQ256" s="409"/>
      <c r="BR256" s="409"/>
      <c r="BS256" s="409"/>
      <c r="BT256" s="409"/>
      <c r="BU256" s="409"/>
      <c r="BV256" s="409"/>
      <c r="BW256" s="409"/>
      <c r="BX256" s="409"/>
    </row>
    <row r="257" spans="2:76" ht="13.5" customHeight="1">
      <c r="B257" s="409"/>
      <c r="C257" s="409"/>
      <c r="D257" s="409"/>
      <c r="E257" s="409"/>
      <c r="F257" s="409"/>
      <c r="G257" s="409"/>
      <c r="H257" s="409"/>
      <c r="I257" s="409"/>
      <c r="J257" s="409"/>
      <c r="K257" s="409"/>
      <c r="L257" s="409"/>
      <c r="M257" s="409"/>
      <c r="N257" s="409"/>
      <c r="O257" s="409"/>
      <c r="P257" s="409"/>
      <c r="Q257" s="409"/>
      <c r="R257" s="409"/>
      <c r="S257" s="409"/>
      <c r="T257" s="409"/>
      <c r="U257" s="409"/>
      <c r="V257" s="409"/>
      <c r="W257" s="409"/>
      <c r="X257" s="409"/>
      <c r="Y257" s="409"/>
      <c r="Z257" s="409"/>
      <c r="AA257" s="409"/>
      <c r="AB257" s="409"/>
      <c r="AC257" s="409"/>
      <c r="AD257" s="409"/>
      <c r="AE257" s="409"/>
      <c r="AF257" s="409"/>
      <c r="AG257" s="409"/>
      <c r="AH257" s="409"/>
      <c r="AI257" s="409"/>
      <c r="AJ257" s="409"/>
      <c r="AK257" s="409"/>
      <c r="AL257" s="409"/>
      <c r="AM257" s="409"/>
      <c r="AN257" s="409"/>
      <c r="AO257" s="409"/>
      <c r="AP257" s="409"/>
      <c r="AQ257" s="409"/>
      <c r="AR257" s="409"/>
      <c r="AS257" s="409"/>
      <c r="AT257" s="409"/>
      <c r="AU257" s="409"/>
      <c r="AV257" s="409"/>
      <c r="AW257" s="409"/>
      <c r="AX257" s="409"/>
      <c r="AY257" s="409"/>
      <c r="AZ257" s="409"/>
      <c r="BA257" s="409"/>
      <c r="BB257" s="409"/>
      <c r="BC257" s="409"/>
      <c r="BD257" s="409"/>
      <c r="BE257" s="409"/>
      <c r="BF257" s="409"/>
      <c r="BG257" s="409"/>
      <c r="BH257" s="409"/>
      <c r="BI257" s="409"/>
      <c r="BJ257" s="409"/>
      <c r="BK257" s="409"/>
      <c r="BL257" s="409"/>
      <c r="BM257" s="409"/>
      <c r="BN257" s="409"/>
      <c r="BO257" s="409"/>
      <c r="BP257" s="409"/>
      <c r="BQ257" s="409"/>
      <c r="BR257" s="409"/>
      <c r="BS257" s="409"/>
      <c r="BT257" s="409"/>
      <c r="BU257" s="409"/>
      <c r="BV257" s="409"/>
      <c r="BW257" s="409"/>
      <c r="BX257" s="409"/>
    </row>
    <row r="258" spans="2:76" ht="13.5" customHeight="1">
      <c r="B258" s="409"/>
      <c r="C258" s="409"/>
      <c r="D258" s="409"/>
      <c r="E258" s="409"/>
      <c r="F258" s="409"/>
      <c r="G258" s="409"/>
      <c r="H258" s="409"/>
      <c r="I258" s="409"/>
      <c r="J258" s="409"/>
      <c r="K258" s="409"/>
      <c r="L258" s="409"/>
      <c r="M258" s="409"/>
      <c r="N258" s="409"/>
      <c r="O258" s="409"/>
      <c r="P258" s="409"/>
      <c r="Q258" s="409"/>
      <c r="R258" s="409"/>
      <c r="S258" s="409"/>
      <c r="T258" s="409"/>
      <c r="U258" s="409"/>
      <c r="V258" s="409"/>
      <c r="W258" s="409"/>
      <c r="X258" s="409"/>
      <c r="Y258" s="409"/>
      <c r="Z258" s="409"/>
      <c r="AA258" s="409"/>
      <c r="AB258" s="409"/>
      <c r="AC258" s="409"/>
      <c r="AD258" s="409"/>
      <c r="AE258" s="409"/>
      <c r="AF258" s="409"/>
      <c r="AG258" s="409"/>
      <c r="AH258" s="409"/>
      <c r="AI258" s="409"/>
      <c r="AJ258" s="409"/>
      <c r="AK258" s="409"/>
      <c r="AL258" s="409"/>
      <c r="AM258" s="409"/>
      <c r="AN258" s="409"/>
      <c r="AO258" s="409"/>
      <c r="AP258" s="409"/>
      <c r="AQ258" s="409"/>
      <c r="AR258" s="409"/>
      <c r="AS258" s="409"/>
      <c r="AT258" s="409"/>
      <c r="AU258" s="409"/>
      <c r="AV258" s="409"/>
      <c r="AW258" s="409"/>
      <c r="AX258" s="409"/>
      <c r="AY258" s="409"/>
      <c r="AZ258" s="409"/>
      <c r="BA258" s="409"/>
      <c r="BB258" s="409"/>
      <c r="BC258" s="409"/>
      <c r="BD258" s="409"/>
      <c r="BE258" s="409"/>
      <c r="BF258" s="409"/>
      <c r="BG258" s="409"/>
      <c r="BH258" s="409"/>
      <c r="BI258" s="409"/>
      <c r="BJ258" s="409"/>
      <c r="BK258" s="409"/>
      <c r="BL258" s="409"/>
      <c r="BM258" s="409"/>
      <c r="BN258" s="409"/>
      <c r="BO258" s="409"/>
      <c r="BP258" s="409"/>
      <c r="BQ258" s="409"/>
      <c r="BR258" s="409"/>
      <c r="BS258" s="409"/>
      <c r="BT258" s="409"/>
      <c r="BU258" s="409"/>
      <c r="BV258" s="409"/>
      <c r="BW258" s="409"/>
      <c r="BX258" s="409"/>
    </row>
    <row r="259" spans="2:76" ht="13.5" customHeight="1">
      <c r="B259" s="409"/>
      <c r="C259" s="409"/>
      <c r="D259" s="409"/>
      <c r="E259" s="409"/>
      <c r="F259" s="409"/>
      <c r="G259" s="409"/>
      <c r="H259" s="409"/>
      <c r="I259" s="409"/>
      <c r="J259" s="409"/>
      <c r="K259" s="409"/>
      <c r="L259" s="409"/>
      <c r="M259" s="409"/>
      <c r="N259" s="409"/>
      <c r="O259" s="409"/>
      <c r="P259" s="409"/>
      <c r="Q259" s="409"/>
      <c r="R259" s="409"/>
      <c r="S259" s="409"/>
      <c r="T259" s="409"/>
      <c r="U259" s="409"/>
      <c r="V259" s="409"/>
      <c r="W259" s="409"/>
      <c r="X259" s="409"/>
      <c r="Y259" s="409"/>
      <c r="Z259" s="409"/>
      <c r="AA259" s="409"/>
      <c r="AB259" s="409"/>
      <c r="AC259" s="409"/>
      <c r="AD259" s="409"/>
      <c r="AE259" s="409"/>
      <c r="AF259" s="409"/>
      <c r="AG259" s="409"/>
      <c r="AH259" s="409"/>
      <c r="AI259" s="409"/>
      <c r="AJ259" s="409"/>
      <c r="AK259" s="409"/>
      <c r="AL259" s="409"/>
      <c r="AM259" s="409"/>
      <c r="AN259" s="409"/>
      <c r="AO259" s="409"/>
      <c r="AP259" s="409"/>
      <c r="AQ259" s="409"/>
      <c r="AR259" s="409"/>
      <c r="AS259" s="409"/>
      <c r="AT259" s="409"/>
      <c r="AU259" s="409"/>
      <c r="AV259" s="409"/>
      <c r="AW259" s="409"/>
      <c r="AX259" s="409"/>
      <c r="AY259" s="409"/>
      <c r="AZ259" s="409"/>
      <c r="BA259" s="409"/>
      <c r="BB259" s="409"/>
      <c r="BC259" s="409"/>
      <c r="BD259" s="409"/>
      <c r="BE259" s="409"/>
      <c r="BF259" s="409"/>
      <c r="BG259" s="409"/>
      <c r="BH259" s="409"/>
      <c r="BI259" s="409"/>
      <c r="BJ259" s="409"/>
      <c r="BK259" s="409"/>
      <c r="BL259" s="409"/>
      <c r="BM259" s="409"/>
      <c r="BN259" s="409"/>
      <c r="BO259" s="409"/>
      <c r="BP259" s="409"/>
      <c r="BQ259" s="409"/>
      <c r="BR259" s="409"/>
      <c r="BS259" s="409"/>
      <c r="BT259" s="409"/>
      <c r="BU259" s="409"/>
      <c r="BV259" s="409"/>
      <c r="BW259" s="409"/>
      <c r="BX259" s="409"/>
    </row>
    <row r="260" spans="2:76" ht="13.5" customHeight="1">
      <c r="B260" s="409"/>
      <c r="C260" s="409"/>
      <c r="D260" s="409"/>
      <c r="E260" s="409"/>
      <c r="F260" s="409"/>
      <c r="G260" s="409"/>
      <c r="H260" s="409"/>
      <c r="I260" s="409"/>
      <c r="J260" s="409"/>
      <c r="K260" s="409"/>
      <c r="L260" s="409"/>
      <c r="M260" s="409"/>
      <c r="N260" s="409"/>
      <c r="O260" s="409"/>
      <c r="P260" s="409"/>
      <c r="Q260" s="409"/>
      <c r="R260" s="409"/>
      <c r="S260" s="409"/>
      <c r="T260" s="409"/>
      <c r="U260" s="409"/>
      <c r="V260" s="409"/>
      <c r="W260" s="409"/>
      <c r="X260" s="409"/>
      <c r="Y260" s="409"/>
      <c r="Z260" s="409"/>
      <c r="AA260" s="409"/>
      <c r="AB260" s="409"/>
      <c r="AC260" s="409"/>
      <c r="AD260" s="409"/>
      <c r="AE260" s="409"/>
      <c r="AF260" s="409"/>
      <c r="AG260" s="409"/>
      <c r="AH260" s="409"/>
      <c r="AI260" s="409"/>
      <c r="AJ260" s="409"/>
      <c r="AK260" s="409"/>
      <c r="AL260" s="409"/>
      <c r="AM260" s="409"/>
      <c r="AN260" s="409"/>
      <c r="AO260" s="409"/>
      <c r="AP260" s="409"/>
      <c r="AQ260" s="409"/>
      <c r="AR260" s="409"/>
      <c r="AS260" s="409"/>
      <c r="AT260" s="409"/>
      <c r="AU260" s="409"/>
      <c r="AV260" s="409"/>
      <c r="AW260" s="409"/>
      <c r="AX260" s="409"/>
      <c r="AY260" s="409"/>
      <c r="AZ260" s="409"/>
      <c r="BA260" s="409"/>
      <c r="BB260" s="409"/>
      <c r="BC260" s="409"/>
      <c r="BD260" s="409"/>
      <c r="BE260" s="409"/>
      <c r="BF260" s="409"/>
      <c r="BG260" s="409"/>
      <c r="BH260" s="409"/>
      <c r="BI260" s="409"/>
      <c r="BJ260" s="409"/>
      <c r="BK260" s="409"/>
      <c r="BL260" s="409"/>
      <c r="BM260" s="409"/>
      <c r="BN260" s="409"/>
      <c r="BO260" s="409"/>
      <c r="BP260" s="409"/>
      <c r="BQ260" s="409"/>
      <c r="BR260" s="409"/>
      <c r="BS260" s="409"/>
      <c r="BT260" s="409"/>
      <c r="BU260" s="409"/>
      <c r="BV260" s="409"/>
      <c r="BW260" s="409"/>
      <c r="BX260" s="409"/>
    </row>
    <row r="261" spans="2:76" ht="13.5" customHeight="1">
      <c r="B261" s="409"/>
      <c r="C261" s="409"/>
      <c r="D261" s="409"/>
      <c r="E261" s="409"/>
      <c r="F261" s="409"/>
      <c r="G261" s="409"/>
      <c r="H261" s="409"/>
      <c r="I261" s="409"/>
      <c r="J261" s="409"/>
      <c r="K261" s="409"/>
      <c r="L261" s="409"/>
      <c r="M261" s="409"/>
      <c r="N261" s="409"/>
      <c r="O261" s="409"/>
      <c r="P261" s="409"/>
      <c r="Q261" s="409"/>
      <c r="R261" s="409"/>
      <c r="S261" s="409"/>
      <c r="T261" s="409"/>
      <c r="U261" s="409"/>
      <c r="V261" s="409"/>
      <c r="W261" s="409"/>
      <c r="X261" s="409"/>
      <c r="Y261" s="409"/>
      <c r="Z261" s="409"/>
      <c r="AA261" s="409"/>
      <c r="AB261" s="409"/>
      <c r="AC261" s="409"/>
      <c r="AD261" s="409"/>
      <c r="AE261" s="409"/>
      <c r="AF261" s="409"/>
      <c r="AG261" s="409"/>
      <c r="AH261" s="409"/>
      <c r="AI261" s="409"/>
      <c r="AJ261" s="409"/>
      <c r="AK261" s="409"/>
      <c r="AL261" s="409"/>
      <c r="AM261" s="409"/>
      <c r="AN261" s="409"/>
      <c r="AO261" s="409"/>
      <c r="AP261" s="409"/>
      <c r="AQ261" s="409"/>
      <c r="AR261" s="409"/>
      <c r="AS261" s="409"/>
      <c r="AT261" s="409"/>
      <c r="AU261" s="409"/>
      <c r="AV261" s="409"/>
      <c r="AW261" s="409"/>
      <c r="AX261" s="409"/>
      <c r="AY261" s="409"/>
      <c r="AZ261" s="409"/>
      <c r="BA261" s="409"/>
      <c r="BB261" s="409"/>
      <c r="BC261" s="409"/>
      <c r="BD261" s="409"/>
      <c r="BE261" s="409"/>
      <c r="BF261" s="409"/>
      <c r="BG261" s="409"/>
      <c r="BH261" s="409"/>
      <c r="BI261" s="409"/>
      <c r="BJ261" s="409"/>
      <c r="BK261" s="409"/>
      <c r="BL261" s="409"/>
      <c r="BM261" s="409"/>
      <c r="BN261" s="409"/>
      <c r="BO261" s="409"/>
      <c r="BP261" s="409"/>
      <c r="BQ261" s="409"/>
      <c r="BR261" s="409"/>
      <c r="BS261" s="409"/>
      <c r="BT261" s="409"/>
      <c r="BU261" s="409"/>
      <c r="BV261" s="409"/>
      <c r="BW261" s="409"/>
      <c r="BX261" s="409"/>
    </row>
    <row r="262" spans="2:76" ht="13.5" customHeight="1">
      <c r="B262" s="409"/>
      <c r="C262" s="409"/>
      <c r="D262" s="409"/>
      <c r="E262" s="409"/>
      <c r="F262" s="409"/>
      <c r="G262" s="409"/>
      <c r="H262" s="409"/>
      <c r="I262" s="409"/>
      <c r="J262" s="409"/>
      <c r="K262" s="409"/>
      <c r="L262" s="409"/>
      <c r="M262" s="409"/>
      <c r="N262" s="409"/>
      <c r="O262" s="409"/>
      <c r="P262" s="409"/>
      <c r="Q262" s="409"/>
      <c r="R262" s="409"/>
      <c r="S262" s="409"/>
      <c r="T262" s="409"/>
      <c r="U262" s="409"/>
      <c r="V262" s="409"/>
      <c r="W262" s="409"/>
      <c r="X262" s="409"/>
      <c r="Y262" s="409"/>
      <c r="Z262" s="409"/>
      <c r="AA262" s="409"/>
      <c r="AB262" s="409"/>
      <c r="AC262" s="409"/>
      <c r="AD262" s="409"/>
      <c r="AE262" s="409"/>
      <c r="AF262" s="409"/>
      <c r="AG262" s="409"/>
      <c r="AH262" s="409"/>
      <c r="AI262" s="409"/>
      <c r="AJ262" s="409"/>
      <c r="AK262" s="409"/>
      <c r="AL262" s="409"/>
      <c r="AM262" s="409"/>
      <c r="AN262" s="409"/>
      <c r="AO262" s="409"/>
      <c r="AP262" s="409"/>
      <c r="AQ262" s="409"/>
      <c r="AR262" s="409"/>
      <c r="AS262" s="409"/>
      <c r="AT262" s="409"/>
      <c r="AU262" s="409"/>
      <c r="AV262" s="409"/>
      <c r="AW262" s="409"/>
      <c r="AX262" s="409"/>
      <c r="AY262" s="409"/>
      <c r="AZ262" s="409"/>
      <c r="BA262" s="409"/>
      <c r="BB262" s="409"/>
      <c r="BC262" s="409"/>
      <c r="BD262" s="409"/>
      <c r="BE262" s="409"/>
      <c r="BF262" s="409"/>
      <c r="BG262" s="409"/>
      <c r="BH262" s="409"/>
      <c r="BI262" s="409"/>
      <c r="BJ262" s="409"/>
      <c r="BK262" s="409"/>
      <c r="BL262" s="409"/>
      <c r="BM262" s="409"/>
      <c r="BN262" s="409"/>
      <c r="BO262" s="409"/>
      <c r="BP262" s="409"/>
      <c r="BQ262" s="409"/>
      <c r="BR262" s="409"/>
      <c r="BS262" s="409"/>
      <c r="BT262" s="409"/>
      <c r="BU262" s="409"/>
      <c r="BV262" s="409"/>
      <c r="BW262" s="409"/>
      <c r="BX262" s="409"/>
    </row>
    <row r="263" spans="2:76" ht="13.5" customHeight="1">
      <c r="B263" s="409"/>
      <c r="C263" s="409"/>
      <c r="D263" s="409"/>
      <c r="E263" s="409"/>
      <c r="F263" s="409"/>
      <c r="G263" s="409"/>
      <c r="H263" s="409"/>
      <c r="I263" s="409"/>
      <c r="J263" s="409"/>
      <c r="K263" s="409"/>
      <c r="L263" s="409"/>
      <c r="M263" s="409"/>
      <c r="N263" s="409"/>
      <c r="O263" s="409"/>
      <c r="P263" s="409"/>
      <c r="Q263" s="409"/>
      <c r="R263" s="409"/>
      <c r="S263" s="409"/>
      <c r="T263" s="409"/>
      <c r="U263" s="409"/>
      <c r="V263" s="409"/>
      <c r="W263" s="409"/>
      <c r="X263" s="409"/>
      <c r="Y263" s="409"/>
      <c r="Z263" s="409"/>
      <c r="AA263" s="409"/>
      <c r="AB263" s="409"/>
      <c r="AC263" s="409"/>
      <c r="AD263" s="409"/>
      <c r="AE263" s="409"/>
      <c r="AF263" s="409"/>
      <c r="AG263" s="409"/>
      <c r="AH263" s="409"/>
      <c r="AI263" s="409"/>
      <c r="AJ263" s="409"/>
      <c r="AK263" s="409"/>
      <c r="AL263" s="409"/>
      <c r="AM263" s="409"/>
      <c r="AN263" s="409"/>
      <c r="AO263" s="409"/>
      <c r="AP263" s="409"/>
      <c r="AQ263" s="409"/>
      <c r="AR263" s="409"/>
      <c r="AS263" s="409"/>
      <c r="AT263" s="409"/>
      <c r="AU263" s="409"/>
      <c r="AV263" s="409"/>
      <c r="AW263" s="409"/>
      <c r="AX263" s="409"/>
      <c r="AY263" s="409"/>
      <c r="AZ263" s="409"/>
      <c r="BA263" s="409"/>
      <c r="BB263" s="409"/>
      <c r="BC263" s="409"/>
      <c r="BD263" s="409"/>
      <c r="BE263" s="409"/>
      <c r="BF263" s="409"/>
      <c r="BG263" s="409"/>
      <c r="BH263" s="409"/>
      <c r="BI263" s="409"/>
      <c r="BJ263" s="409"/>
      <c r="BK263" s="409"/>
      <c r="BL263" s="409"/>
      <c r="BM263" s="409"/>
      <c r="BN263" s="409"/>
      <c r="BO263" s="409"/>
      <c r="BP263" s="409"/>
      <c r="BQ263" s="409"/>
      <c r="BR263" s="409"/>
      <c r="BS263" s="409"/>
      <c r="BT263" s="409"/>
      <c r="BU263" s="409"/>
      <c r="BV263" s="409"/>
      <c r="BW263" s="409"/>
      <c r="BX263" s="409"/>
    </row>
    <row r="264" spans="2:76" ht="13.5" customHeight="1">
      <c r="B264" s="409"/>
      <c r="C264" s="409"/>
      <c r="D264" s="409"/>
      <c r="E264" s="409"/>
      <c r="F264" s="409"/>
      <c r="G264" s="409"/>
      <c r="H264" s="409"/>
      <c r="I264" s="409"/>
      <c r="J264" s="409"/>
      <c r="K264" s="409"/>
      <c r="L264" s="409"/>
      <c r="M264" s="409"/>
      <c r="N264" s="409"/>
      <c r="O264" s="409"/>
      <c r="P264" s="409"/>
      <c r="Q264" s="409"/>
      <c r="R264" s="409"/>
      <c r="S264" s="409"/>
      <c r="T264" s="409"/>
      <c r="U264" s="409"/>
      <c r="V264" s="409"/>
      <c r="W264" s="409"/>
      <c r="X264" s="409"/>
      <c r="Y264" s="409"/>
      <c r="Z264" s="409"/>
      <c r="AA264" s="409"/>
      <c r="AB264" s="409"/>
      <c r="AC264" s="409"/>
      <c r="AD264" s="409"/>
      <c r="AE264" s="409"/>
      <c r="AF264" s="409"/>
      <c r="AG264" s="409"/>
      <c r="AH264" s="409"/>
      <c r="AI264" s="409"/>
      <c r="AJ264" s="409"/>
      <c r="AK264" s="409"/>
      <c r="AL264" s="409"/>
      <c r="AM264" s="409"/>
      <c r="AN264" s="409"/>
      <c r="AO264" s="409"/>
      <c r="AP264" s="409"/>
      <c r="AQ264" s="409"/>
      <c r="AR264" s="409"/>
      <c r="AS264" s="409"/>
      <c r="AT264" s="409"/>
      <c r="AU264" s="409"/>
      <c r="AV264" s="409"/>
      <c r="AW264" s="409"/>
      <c r="AX264" s="409"/>
      <c r="AY264" s="409"/>
      <c r="AZ264" s="409"/>
      <c r="BA264" s="409"/>
      <c r="BB264" s="409"/>
      <c r="BC264" s="409"/>
      <c r="BD264" s="409"/>
      <c r="BE264" s="409"/>
      <c r="BF264" s="409"/>
      <c r="BG264" s="409"/>
      <c r="BH264" s="409"/>
      <c r="BI264" s="409"/>
      <c r="BJ264" s="409"/>
      <c r="BK264" s="409"/>
      <c r="BL264" s="409"/>
      <c r="BM264" s="409"/>
      <c r="BN264" s="409"/>
      <c r="BO264" s="409"/>
      <c r="BP264" s="409"/>
      <c r="BQ264" s="409"/>
      <c r="BR264" s="409"/>
      <c r="BS264" s="409"/>
      <c r="BT264" s="409"/>
      <c r="BU264" s="409"/>
      <c r="BV264" s="409"/>
      <c r="BW264" s="409"/>
      <c r="BX264" s="409"/>
    </row>
    <row r="265" spans="2:76" ht="13.5" customHeight="1">
      <c r="B265" s="409"/>
      <c r="C265" s="409"/>
      <c r="D265" s="409"/>
      <c r="E265" s="409"/>
      <c r="F265" s="409"/>
      <c r="G265" s="409"/>
      <c r="H265" s="409"/>
      <c r="I265" s="409"/>
      <c r="J265" s="409"/>
      <c r="K265" s="409"/>
      <c r="L265" s="409"/>
      <c r="M265" s="409"/>
      <c r="N265" s="409"/>
      <c r="O265" s="409"/>
      <c r="P265" s="409"/>
      <c r="Q265" s="409"/>
      <c r="R265" s="409"/>
      <c r="S265" s="409"/>
      <c r="T265" s="409"/>
      <c r="U265" s="409"/>
      <c r="V265" s="409"/>
      <c r="W265" s="409"/>
      <c r="X265" s="409"/>
      <c r="Y265" s="409"/>
      <c r="Z265" s="409"/>
      <c r="AA265" s="409"/>
      <c r="AB265" s="409"/>
      <c r="AC265" s="409"/>
      <c r="AD265" s="409"/>
      <c r="AE265" s="409"/>
      <c r="AF265" s="409"/>
      <c r="AG265" s="409"/>
      <c r="AH265" s="409"/>
      <c r="AI265" s="409"/>
      <c r="AJ265" s="409"/>
      <c r="AK265" s="409"/>
      <c r="AL265" s="409"/>
      <c r="AM265" s="409"/>
      <c r="AN265" s="409"/>
      <c r="AO265" s="409"/>
      <c r="AP265" s="409"/>
      <c r="AQ265" s="409"/>
      <c r="AR265" s="409"/>
      <c r="AS265" s="409"/>
      <c r="AT265" s="409"/>
      <c r="AU265" s="409"/>
      <c r="AV265" s="409"/>
      <c r="AW265" s="409"/>
      <c r="AX265" s="409"/>
      <c r="AY265" s="409"/>
      <c r="AZ265" s="409"/>
      <c r="BA265" s="409"/>
      <c r="BB265" s="409"/>
      <c r="BC265" s="409"/>
      <c r="BD265" s="409"/>
      <c r="BE265" s="409"/>
      <c r="BF265" s="409"/>
      <c r="BG265" s="409"/>
      <c r="BH265" s="409"/>
      <c r="BI265" s="409"/>
      <c r="BJ265" s="409"/>
      <c r="BK265" s="409"/>
      <c r="BL265" s="409"/>
      <c r="BM265" s="409"/>
      <c r="BN265" s="409"/>
      <c r="BO265" s="409"/>
      <c r="BP265" s="409"/>
      <c r="BQ265" s="409"/>
      <c r="BR265" s="409"/>
      <c r="BS265" s="409"/>
      <c r="BT265" s="409"/>
      <c r="BU265" s="409"/>
      <c r="BV265" s="409"/>
      <c r="BW265" s="409"/>
      <c r="BX265" s="409"/>
    </row>
    <row r="266" spans="2:76" ht="13.5" customHeight="1">
      <c r="B266" s="409"/>
      <c r="C266" s="409"/>
      <c r="D266" s="409"/>
      <c r="E266" s="409"/>
      <c r="F266" s="409"/>
      <c r="G266" s="409"/>
      <c r="H266" s="409"/>
      <c r="I266" s="409"/>
      <c r="J266" s="409"/>
      <c r="K266" s="409"/>
      <c r="L266" s="409"/>
      <c r="M266" s="409"/>
      <c r="N266" s="409"/>
      <c r="O266" s="409"/>
      <c r="P266" s="409"/>
      <c r="Q266" s="409"/>
      <c r="R266" s="409"/>
      <c r="S266" s="409"/>
      <c r="T266" s="409"/>
      <c r="U266" s="409"/>
      <c r="V266" s="409"/>
      <c r="W266" s="409"/>
      <c r="X266" s="409"/>
      <c r="Y266" s="409"/>
      <c r="Z266" s="409"/>
      <c r="AA266" s="409"/>
      <c r="AB266" s="409"/>
      <c r="AC266" s="409"/>
      <c r="AD266" s="409"/>
      <c r="AE266" s="409"/>
      <c r="AF266" s="409"/>
      <c r="AG266" s="409"/>
      <c r="AH266" s="409"/>
      <c r="AI266" s="409"/>
      <c r="AJ266" s="409"/>
      <c r="AK266" s="409"/>
      <c r="AL266" s="409"/>
      <c r="AM266" s="409"/>
      <c r="AN266" s="409"/>
      <c r="AO266" s="409"/>
      <c r="AP266" s="409"/>
      <c r="AQ266" s="409"/>
      <c r="AR266" s="409"/>
      <c r="AS266" s="409"/>
      <c r="AT266" s="409"/>
      <c r="AU266" s="409"/>
      <c r="AV266" s="409"/>
      <c r="AW266" s="409"/>
      <c r="AX266" s="409"/>
      <c r="AY266" s="409"/>
      <c r="AZ266" s="409"/>
      <c r="BA266" s="409"/>
      <c r="BB266" s="409"/>
      <c r="BC266" s="409"/>
      <c r="BD266" s="409"/>
      <c r="BE266" s="409"/>
      <c r="BF266" s="409"/>
      <c r="BG266" s="409"/>
      <c r="BH266" s="409"/>
      <c r="BI266" s="409"/>
      <c r="BJ266" s="409"/>
      <c r="BK266" s="409"/>
      <c r="BL266" s="409"/>
      <c r="BM266" s="409"/>
      <c r="BN266" s="409"/>
      <c r="BO266" s="409"/>
      <c r="BP266" s="409"/>
      <c r="BQ266" s="409"/>
      <c r="BR266" s="409"/>
      <c r="BS266" s="409"/>
      <c r="BT266" s="409"/>
      <c r="BU266" s="409"/>
      <c r="BV266" s="409"/>
      <c r="BW266" s="409"/>
      <c r="BX266" s="409"/>
    </row>
    <row r="267" spans="2:76" ht="13.5" customHeight="1">
      <c r="B267" s="409"/>
      <c r="C267" s="409"/>
      <c r="D267" s="409"/>
      <c r="E267" s="409"/>
      <c r="F267" s="409"/>
      <c r="G267" s="409"/>
      <c r="H267" s="409"/>
      <c r="I267" s="409"/>
      <c r="J267" s="409"/>
      <c r="K267" s="409"/>
      <c r="L267" s="409"/>
      <c r="M267" s="409"/>
      <c r="N267" s="409"/>
      <c r="O267" s="409"/>
      <c r="P267" s="409"/>
      <c r="Q267" s="409"/>
      <c r="R267" s="409"/>
      <c r="S267" s="409"/>
      <c r="T267" s="409"/>
      <c r="U267" s="409"/>
      <c r="V267" s="409"/>
      <c r="W267" s="409"/>
      <c r="X267" s="409"/>
      <c r="Y267" s="409"/>
      <c r="Z267" s="409"/>
      <c r="AA267" s="409"/>
      <c r="AB267" s="409"/>
      <c r="AC267" s="409"/>
      <c r="AD267" s="409"/>
      <c r="AE267" s="409"/>
      <c r="AF267" s="409"/>
      <c r="AG267" s="409"/>
      <c r="AH267" s="409"/>
      <c r="AI267" s="409"/>
      <c r="AJ267" s="409"/>
      <c r="AK267" s="409"/>
      <c r="AL267" s="409"/>
      <c r="AM267" s="409"/>
      <c r="AN267" s="409"/>
      <c r="AO267" s="409"/>
      <c r="AP267" s="409"/>
      <c r="AQ267" s="409"/>
      <c r="AR267" s="409"/>
      <c r="AS267" s="409"/>
      <c r="AT267" s="409"/>
      <c r="AU267" s="409"/>
      <c r="AV267" s="409"/>
      <c r="AW267" s="409"/>
      <c r="AX267" s="409"/>
      <c r="AY267" s="409"/>
      <c r="AZ267" s="409"/>
      <c r="BA267" s="409"/>
      <c r="BB267" s="409"/>
      <c r="BC267" s="409"/>
      <c r="BD267" s="409"/>
      <c r="BE267" s="409"/>
      <c r="BF267" s="409"/>
      <c r="BG267" s="409"/>
      <c r="BH267" s="409"/>
      <c r="BI267" s="409"/>
      <c r="BJ267" s="409"/>
      <c r="BK267" s="409"/>
      <c r="BL267" s="409"/>
      <c r="BM267" s="409"/>
      <c r="BN267" s="409"/>
      <c r="BO267" s="409"/>
      <c r="BP267" s="409"/>
      <c r="BQ267" s="409"/>
      <c r="BR267" s="409"/>
      <c r="BS267" s="409"/>
      <c r="BT267" s="409"/>
      <c r="BU267" s="409"/>
      <c r="BV267" s="409"/>
      <c r="BW267" s="409"/>
      <c r="BX267" s="409"/>
    </row>
    <row r="268" spans="2:76" ht="13.5" customHeight="1">
      <c r="B268" s="409"/>
      <c r="C268" s="409"/>
      <c r="D268" s="409"/>
      <c r="E268" s="409"/>
      <c r="F268" s="409"/>
      <c r="G268" s="409"/>
      <c r="H268" s="409"/>
      <c r="I268" s="409"/>
      <c r="J268" s="409"/>
      <c r="K268" s="409"/>
      <c r="L268" s="409"/>
      <c r="M268" s="409"/>
      <c r="N268" s="409"/>
      <c r="O268" s="409"/>
      <c r="P268" s="409"/>
      <c r="Q268" s="409"/>
      <c r="R268" s="409"/>
      <c r="S268" s="409"/>
      <c r="T268" s="409"/>
      <c r="U268" s="409"/>
      <c r="V268" s="409"/>
      <c r="W268" s="409"/>
      <c r="X268" s="409"/>
      <c r="Y268" s="409"/>
      <c r="Z268" s="409"/>
      <c r="AA268" s="409"/>
      <c r="AB268" s="409"/>
      <c r="AC268" s="409"/>
      <c r="AD268" s="409"/>
      <c r="AE268" s="409"/>
      <c r="AF268" s="409"/>
      <c r="AG268" s="409"/>
      <c r="AH268" s="409"/>
      <c r="AI268" s="409"/>
      <c r="AJ268" s="409"/>
      <c r="AK268" s="409"/>
      <c r="AL268" s="409"/>
      <c r="AM268" s="409"/>
      <c r="AN268" s="409"/>
      <c r="AO268" s="409"/>
      <c r="AP268" s="409"/>
      <c r="AQ268" s="409"/>
      <c r="AR268" s="409"/>
      <c r="AS268" s="409"/>
      <c r="AT268" s="409"/>
      <c r="AU268" s="409"/>
      <c r="AV268" s="409"/>
      <c r="AW268" s="409"/>
      <c r="AX268" s="409"/>
      <c r="AY268" s="409"/>
      <c r="AZ268" s="409"/>
      <c r="BA268" s="409"/>
      <c r="BB268" s="409"/>
      <c r="BC268" s="409"/>
      <c r="BD268" s="409"/>
      <c r="BE268" s="409"/>
      <c r="BF268" s="409"/>
      <c r="BG268" s="409"/>
      <c r="BH268" s="409"/>
      <c r="BI268" s="409"/>
      <c r="BJ268" s="409"/>
      <c r="BK268" s="409"/>
      <c r="BL268" s="409"/>
      <c r="BM268" s="409"/>
      <c r="BN268" s="409"/>
      <c r="BO268" s="409"/>
      <c r="BP268" s="409"/>
      <c r="BQ268" s="409"/>
      <c r="BR268" s="409"/>
      <c r="BS268" s="409"/>
      <c r="BT268" s="409"/>
      <c r="BU268" s="409"/>
      <c r="BV268" s="409"/>
      <c r="BW268" s="409"/>
      <c r="BX268" s="409"/>
    </row>
    <row r="269" spans="2:76" ht="13.5" customHeight="1">
      <c r="B269" s="409"/>
      <c r="C269" s="409"/>
      <c r="D269" s="409"/>
      <c r="E269" s="409"/>
      <c r="F269" s="409"/>
      <c r="G269" s="409"/>
      <c r="H269" s="409"/>
      <c r="I269" s="409"/>
      <c r="J269" s="409"/>
      <c r="K269" s="409"/>
      <c r="L269" s="409"/>
      <c r="M269" s="409"/>
      <c r="N269" s="409"/>
      <c r="O269" s="409"/>
      <c r="P269" s="409"/>
      <c r="Q269" s="409"/>
      <c r="R269" s="409"/>
      <c r="S269" s="409"/>
      <c r="T269" s="409"/>
      <c r="U269" s="409"/>
      <c r="V269" s="409"/>
      <c r="W269" s="409"/>
      <c r="X269" s="409"/>
      <c r="Y269" s="409"/>
      <c r="Z269" s="409"/>
      <c r="AA269" s="409"/>
      <c r="AB269" s="409"/>
      <c r="AC269" s="409"/>
      <c r="AD269" s="409"/>
      <c r="AE269" s="409"/>
      <c r="AF269" s="409"/>
      <c r="AG269" s="409"/>
      <c r="AH269" s="409"/>
      <c r="AI269" s="409"/>
      <c r="AJ269" s="409"/>
      <c r="AK269" s="409"/>
      <c r="AL269" s="409"/>
      <c r="AM269" s="409"/>
      <c r="AN269" s="409"/>
      <c r="AO269" s="409"/>
      <c r="AP269" s="409"/>
      <c r="AQ269" s="409"/>
      <c r="AR269" s="409"/>
      <c r="AS269" s="409"/>
      <c r="AT269" s="409"/>
      <c r="AU269" s="409"/>
      <c r="AV269" s="409"/>
      <c r="AW269" s="409"/>
      <c r="AX269" s="409"/>
      <c r="AY269" s="409"/>
      <c r="AZ269" s="409"/>
      <c r="BA269" s="409"/>
      <c r="BB269" s="409"/>
      <c r="BC269" s="409"/>
      <c r="BD269" s="409"/>
      <c r="BE269" s="409"/>
      <c r="BF269" s="409"/>
      <c r="BG269" s="409"/>
      <c r="BH269" s="409"/>
      <c r="BI269" s="409"/>
      <c r="BJ269" s="409"/>
      <c r="BK269" s="409"/>
      <c r="BL269" s="409"/>
      <c r="BM269" s="409"/>
      <c r="BN269" s="409"/>
      <c r="BO269" s="409"/>
      <c r="BP269" s="409"/>
      <c r="BQ269" s="409"/>
      <c r="BR269" s="409"/>
      <c r="BS269" s="409"/>
      <c r="BT269" s="409"/>
      <c r="BU269" s="409"/>
      <c r="BV269" s="409"/>
      <c r="BW269" s="409"/>
      <c r="BX269" s="409"/>
    </row>
    <row r="270" spans="2:76" ht="13.5" customHeight="1">
      <c r="B270" s="409"/>
      <c r="C270" s="409"/>
      <c r="D270" s="409"/>
      <c r="E270" s="409"/>
      <c r="F270" s="409"/>
      <c r="G270" s="409"/>
      <c r="H270" s="409"/>
      <c r="I270" s="409"/>
      <c r="J270" s="409"/>
      <c r="K270" s="409"/>
      <c r="L270" s="409"/>
      <c r="M270" s="409"/>
      <c r="N270" s="409"/>
      <c r="O270" s="409"/>
      <c r="P270" s="409"/>
      <c r="Q270" s="409"/>
      <c r="R270" s="409"/>
      <c r="S270" s="409"/>
      <c r="T270" s="409"/>
      <c r="U270" s="409"/>
      <c r="V270" s="409"/>
      <c r="W270" s="409"/>
      <c r="X270" s="409"/>
      <c r="Y270" s="409"/>
      <c r="Z270" s="409"/>
      <c r="AA270" s="409"/>
      <c r="AB270" s="409"/>
      <c r="AC270" s="409"/>
      <c r="AD270" s="409"/>
      <c r="AE270" s="409"/>
      <c r="AF270" s="409"/>
      <c r="AG270" s="409"/>
      <c r="AH270" s="409"/>
      <c r="AI270" s="409"/>
      <c r="AJ270" s="409"/>
      <c r="AK270" s="409"/>
      <c r="AL270" s="409"/>
      <c r="AM270" s="409"/>
      <c r="AN270" s="409"/>
      <c r="AO270" s="409"/>
      <c r="AP270" s="409"/>
      <c r="AQ270" s="409"/>
      <c r="AR270" s="409"/>
      <c r="AS270" s="409"/>
      <c r="AT270" s="409"/>
      <c r="AU270" s="409"/>
      <c r="AV270" s="409"/>
      <c r="AW270" s="409"/>
      <c r="AX270" s="409"/>
      <c r="AY270" s="409"/>
      <c r="AZ270" s="409"/>
      <c r="BA270" s="409"/>
      <c r="BB270" s="409"/>
      <c r="BC270" s="409"/>
      <c r="BD270" s="409"/>
      <c r="BE270" s="409"/>
      <c r="BF270" s="409"/>
      <c r="BG270" s="409"/>
      <c r="BH270" s="409"/>
      <c r="BI270" s="409"/>
      <c r="BJ270" s="409"/>
      <c r="BK270" s="409"/>
      <c r="BL270" s="409"/>
      <c r="BM270" s="409"/>
      <c r="BN270" s="409"/>
      <c r="BO270" s="409"/>
      <c r="BP270" s="409"/>
      <c r="BQ270" s="409"/>
      <c r="BR270" s="409"/>
      <c r="BS270" s="409"/>
      <c r="BT270" s="409"/>
      <c r="BU270" s="409"/>
      <c r="BV270" s="409"/>
      <c r="BW270" s="409"/>
      <c r="BX270" s="409"/>
    </row>
    <row r="271" spans="2:76" ht="13.5" customHeight="1">
      <c r="B271" s="409"/>
      <c r="C271" s="409"/>
      <c r="D271" s="409"/>
      <c r="E271" s="409"/>
      <c r="F271" s="409"/>
      <c r="G271" s="409"/>
      <c r="H271" s="409"/>
      <c r="I271" s="409"/>
      <c r="J271" s="409"/>
      <c r="K271" s="409"/>
      <c r="L271" s="409"/>
      <c r="M271" s="409"/>
      <c r="N271" s="409"/>
      <c r="O271" s="409"/>
      <c r="P271" s="409"/>
      <c r="Q271" s="409"/>
      <c r="R271" s="409"/>
      <c r="S271" s="409"/>
      <c r="T271" s="409"/>
      <c r="U271" s="409"/>
      <c r="V271" s="409"/>
      <c r="W271" s="409"/>
      <c r="X271" s="409"/>
      <c r="Y271" s="409"/>
      <c r="Z271" s="409"/>
      <c r="AA271" s="409"/>
      <c r="AB271" s="409"/>
      <c r="AC271" s="409"/>
      <c r="AD271" s="409"/>
      <c r="AE271" s="409"/>
      <c r="AF271" s="409"/>
      <c r="AG271" s="409"/>
      <c r="AH271" s="409"/>
      <c r="AI271" s="409"/>
      <c r="AJ271" s="409"/>
      <c r="AK271" s="409"/>
      <c r="AL271" s="409"/>
      <c r="AM271" s="409"/>
      <c r="AN271" s="409"/>
      <c r="AO271" s="409"/>
      <c r="AP271" s="409"/>
      <c r="AQ271" s="409"/>
      <c r="AR271" s="409"/>
      <c r="AS271" s="409"/>
      <c r="AT271" s="409"/>
      <c r="AU271" s="409"/>
      <c r="AV271" s="409"/>
      <c r="AW271" s="409"/>
      <c r="AX271" s="409"/>
      <c r="AY271" s="409"/>
      <c r="AZ271" s="409"/>
      <c r="BA271" s="409"/>
      <c r="BB271" s="409"/>
      <c r="BC271" s="409"/>
      <c r="BD271" s="409"/>
      <c r="BE271" s="409"/>
      <c r="BF271" s="409"/>
      <c r="BG271" s="409"/>
      <c r="BH271" s="409"/>
      <c r="BI271" s="409"/>
      <c r="BJ271" s="409"/>
      <c r="BK271" s="409"/>
      <c r="BL271" s="409"/>
      <c r="BM271" s="409"/>
      <c r="BN271" s="409"/>
      <c r="BO271" s="409"/>
      <c r="BP271" s="409"/>
      <c r="BQ271" s="409"/>
      <c r="BR271" s="409"/>
      <c r="BS271" s="409"/>
      <c r="BT271" s="409"/>
      <c r="BU271" s="409"/>
      <c r="BV271" s="409"/>
      <c r="BW271" s="409"/>
      <c r="BX271" s="409"/>
    </row>
    <row r="272" spans="2:76" ht="13.5" customHeight="1">
      <c r="B272" s="409"/>
      <c r="C272" s="409"/>
      <c r="D272" s="409"/>
      <c r="E272" s="409"/>
      <c r="F272" s="409"/>
      <c r="G272" s="409"/>
      <c r="H272" s="409"/>
      <c r="I272" s="409"/>
      <c r="J272" s="409"/>
      <c r="K272" s="409"/>
      <c r="L272" s="409"/>
      <c r="M272" s="409"/>
      <c r="N272" s="409"/>
      <c r="O272" s="409"/>
      <c r="P272" s="409"/>
      <c r="Q272" s="409"/>
      <c r="R272" s="409"/>
      <c r="S272" s="409"/>
      <c r="T272" s="409"/>
      <c r="U272" s="409"/>
      <c r="V272" s="409"/>
      <c r="W272" s="409"/>
      <c r="X272" s="409"/>
      <c r="Y272" s="409"/>
      <c r="Z272" s="409"/>
      <c r="AA272" s="409"/>
      <c r="AB272" s="409"/>
      <c r="AC272" s="409"/>
      <c r="AD272" s="409"/>
      <c r="AE272" s="409"/>
      <c r="AF272" s="409"/>
      <c r="AG272" s="409"/>
      <c r="AH272" s="409"/>
      <c r="AI272" s="409"/>
      <c r="AJ272" s="409"/>
      <c r="AK272" s="409"/>
      <c r="AL272" s="409"/>
      <c r="AM272" s="409"/>
      <c r="AN272" s="409"/>
      <c r="AO272" s="409"/>
      <c r="AP272" s="409"/>
      <c r="AQ272" s="409"/>
      <c r="AR272" s="409"/>
      <c r="AS272" s="409"/>
      <c r="AT272" s="409"/>
      <c r="AU272" s="409"/>
      <c r="AV272" s="409"/>
      <c r="AW272" s="409"/>
      <c r="AX272" s="409"/>
      <c r="AY272" s="409"/>
      <c r="AZ272" s="409"/>
      <c r="BA272" s="409"/>
      <c r="BB272" s="409"/>
      <c r="BC272" s="409"/>
      <c r="BD272" s="409"/>
      <c r="BE272" s="409"/>
      <c r="BF272" s="409"/>
      <c r="BG272" s="409"/>
      <c r="BH272" s="409"/>
      <c r="BI272" s="409"/>
      <c r="BJ272" s="409"/>
      <c r="BK272" s="409"/>
      <c r="BL272" s="409"/>
      <c r="BM272" s="409"/>
      <c r="BN272" s="409"/>
      <c r="BO272" s="409"/>
      <c r="BP272" s="409"/>
      <c r="BQ272" s="409"/>
      <c r="BR272" s="409"/>
      <c r="BS272" s="409"/>
      <c r="BT272" s="409"/>
      <c r="BU272" s="409"/>
      <c r="BV272" s="409"/>
      <c r="BW272" s="409"/>
      <c r="BX272" s="409"/>
    </row>
    <row r="273" spans="2:76" ht="13.5" customHeight="1">
      <c r="B273" s="409"/>
      <c r="C273" s="409"/>
      <c r="D273" s="409"/>
      <c r="E273" s="409"/>
      <c r="F273" s="409"/>
      <c r="G273" s="409"/>
      <c r="H273" s="409"/>
      <c r="I273" s="409"/>
      <c r="J273" s="409"/>
      <c r="K273" s="409"/>
      <c r="L273" s="409"/>
      <c r="M273" s="409"/>
      <c r="N273" s="409"/>
      <c r="O273" s="409"/>
      <c r="P273" s="409"/>
      <c r="Q273" s="409"/>
      <c r="R273" s="409"/>
      <c r="S273" s="409"/>
      <c r="T273" s="409"/>
      <c r="U273" s="409"/>
      <c r="V273" s="409"/>
      <c r="W273" s="409"/>
      <c r="X273" s="409"/>
      <c r="Y273" s="409"/>
      <c r="Z273" s="409"/>
      <c r="AA273" s="409"/>
      <c r="AB273" s="409"/>
      <c r="AC273" s="409"/>
      <c r="AD273" s="409"/>
      <c r="AE273" s="409"/>
      <c r="AF273" s="409"/>
      <c r="AG273" s="409"/>
      <c r="AH273" s="409"/>
      <c r="AI273" s="409"/>
      <c r="AJ273" s="409"/>
      <c r="AK273" s="409"/>
      <c r="AL273" s="409"/>
      <c r="AM273" s="409"/>
      <c r="AN273" s="409"/>
      <c r="AO273" s="409"/>
      <c r="AP273" s="409"/>
      <c r="AQ273" s="409"/>
      <c r="AR273" s="409"/>
      <c r="AS273" s="409"/>
      <c r="AT273" s="409"/>
      <c r="AU273" s="409"/>
      <c r="AV273" s="409"/>
      <c r="AW273" s="409"/>
      <c r="AX273" s="409"/>
      <c r="AY273" s="409"/>
      <c r="AZ273" s="409"/>
      <c r="BA273" s="409"/>
      <c r="BB273" s="409"/>
      <c r="BC273" s="409"/>
      <c r="BD273" s="409"/>
      <c r="BE273" s="409"/>
      <c r="BF273" s="409"/>
      <c r="BG273" s="409"/>
      <c r="BH273" s="409"/>
      <c r="BI273" s="409"/>
      <c r="BJ273" s="409"/>
      <c r="BK273" s="409"/>
      <c r="BL273" s="409"/>
      <c r="BM273" s="409"/>
      <c r="BN273" s="409"/>
      <c r="BO273" s="409"/>
      <c r="BP273" s="409"/>
      <c r="BQ273" s="409"/>
      <c r="BR273" s="409"/>
      <c r="BS273" s="409"/>
      <c r="BT273" s="409"/>
      <c r="BU273" s="409"/>
      <c r="BV273" s="409"/>
      <c r="BW273" s="409"/>
      <c r="BX273" s="409"/>
    </row>
    <row r="274" spans="2:76" ht="13.5" customHeight="1">
      <c r="B274" s="409"/>
      <c r="C274" s="409"/>
      <c r="D274" s="409"/>
      <c r="E274" s="409"/>
      <c r="F274" s="409"/>
      <c r="G274" s="409"/>
      <c r="H274" s="409"/>
      <c r="I274" s="409"/>
      <c r="J274" s="409"/>
      <c r="K274" s="409"/>
      <c r="L274" s="409"/>
      <c r="M274" s="409"/>
      <c r="N274" s="409"/>
      <c r="O274" s="409"/>
      <c r="P274" s="409"/>
      <c r="Q274" s="409"/>
      <c r="R274" s="409"/>
      <c r="S274" s="409"/>
      <c r="T274" s="409"/>
      <c r="U274" s="409"/>
      <c r="V274" s="409"/>
      <c r="W274" s="409"/>
      <c r="X274" s="409"/>
      <c r="Y274" s="409"/>
      <c r="Z274" s="409"/>
      <c r="AA274" s="409"/>
      <c r="AB274" s="409"/>
      <c r="AC274" s="409"/>
      <c r="AD274" s="409"/>
      <c r="AE274" s="409"/>
      <c r="AF274" s="409"/>
      <c r="AG274" s="409"/>
      <c r="AH274" s="409"/>
      <c r="AI274" s="409"/>
      <c r="AJ274" s="409"/>
      <c r="AK274" s="409"/>
      <c r="AL274" s="409"/>
      <c r="AM274" s="409"/>
      <c r="AN274" s="409"/>
      <c r="AO274" s="409"/>
      <c r="AP274" s="409"/>
      <c r="AQ274" s="409"/>
      <c r="AR274" s="409"/>
      <c r="AS274" s="409"/>
      <c r="AT274" s="409"/>
      <c r="AU274" s="409"/>
      <c r="AV274" s="409"/>
      <c r="AW274" s="409"/>
      <c r="AX274" s="409"/>
      <c r="AY274" s="409"/>
      <c r="AZ274" s="409"/>
      <c r="BA274" s="409"/>
      <c r="BB274" s="409"/>
      <c r="BC274" s="409"/>
      <c r="BD274" s="409"/>
      <c r="BE274" s="409"/>
      <c r="BF274" s="409"/>
      <c r="BG274" s="409"/>
      <c r="BH274" s="409"/>
      <c r="BI274" s="409"/>
      <c r="BJ274" s="409"/>
      <c r="BK274" s="409"/>
      <c r="BL274" s="409"/>
      <c r="BM274" s="409"/>
      <c r="BN274" s="409"/>
      <c r="BO274" s="409"/>
      <c r="BP274" s="409"/>
      <c r="BQ274" s="409"/>
      <c r="BR274" s="409"/>
      <c r="BS274" s="409"/>
      <c r="BT274" s="409"/>
      <c r="BU274" s="409"/>
      <c r="BV274" s="409"/>
      <c r="BW274" s="409"/>
      <c r="BX274" s="409"/>
    </row>
    <row r="275" spans="2:76" ht="13.5" customHeight="1">
      <c r="B275" s="409"/>
      <c r="C275" s="409"/>
      <c r="D275" s="409"/>
      <c r="E275" s="409"/>
      <c r="F275" s="409"/>
      <c r="G275" s="409"/>
      <c r="H275" s="409"/>
      <c r="I275" s="409"/>
      <c r="J275" s="409"/>
      <c r="K275" s="409"/>
      <c r="L275" s="409"/>
      <c r="M275" s="409"/>
      <c r="N275" s="409"/>
      <c r="O275" s="409"/>
      <c r="P275" s="409"/>
      <c r="Q275" s="409"/>
      <c r="R275" s="409"/>
      <c r="S275" s="409"/>
      <c r="T275" s="409"/>
      <c r="U275" s="409"/>
      <c r="V275" s="409"/>
      <c r="W275" s="409"/>
      <c r="X275" s="409"/>
      <c r="Y275" s="409"/>
      <c r="Z275" s="409"/>
      <c r="AA275" s="409"/>
      <c r="AB275" s="409"/>
      <c r="AC275" s="409"/>
      <c r="AD275" s="409"/>
      <c r="AE275" s="409"/>
      <c r="AF275" s="409"/>
      <c r="AG275" s="409"/>
      <c r="AH275" s="409"/>
      <c r="AI275" s="409"/>
      <c r="AJ275" s="409"/>
      <c r="AK275" s="409"/>
      <c r="AL275" s="409"/>
      <c r="AM275" s="409"/>
      <c r="AN275" s="409"/>
      <c r="AO275" s="409"/>
      <c r="AP275" s="409"/>
      <c r="AQ275" s="409"/>
      <c r="AR275" s="409"/>
      <c r="AS275" s="409"/>
      <c r="AT275" s="409"/>
      <c r="AU275" s="409"/>
      <c r="AV275" s="409"/>
      <c r="AW275" s="409"/>
      <c r="AX275" s="409"/>
      <c r="AY275" s="409"/>
      <c r="AZ275" s="409"/>
      <c r="BA275" s="409"/>
      <c r="BB275" s="409"/>
      <c r="BC275" s="409"/>
      <c r="BD275" s="409"/>
      <c r="BE275" s="409"/>
      <c r="BF275" s="409"/>
      <c r="BG275" s="409"/>
      <c r="BH275" s="409"/>
      <c r="BI275" s="409"/>
      <c r="BJ275" s="409"/>
      <c r="BK275" s="409"/>
      <c r="BL275" s="409"/>
      <c r="BM275" s="409"/>
      <c r="BN275" s="409"/>
      <c r="BO275" s="409"/>
      <c r="BP275" s="409"/>
      <c r="BQ275" s="409"/>
      <c r="BR275" s="409"/>
      <c r="BS275" s="409"/>
      <c r="BT275" s="409"/>
      <c r="BU275" s="409"/>
      <c r="BV275" s="409"/>
      <c r="BW275" s="409"/>
      <c r="BX275" s="409"/>
    </row>
    <row r="276" spans="2:76" ht="13.5" customHeight="1">
      <c r="B276" s="409"/>
      <c r="C276" s="409"/>
      <c r="D276" s="409"/>
      <c r="E276" s="409"/>
      <c r="F276" s="409"/>
      <c r="G276" s="409"/>
      <c r="H276" s="409"/>
      <c r="I276" s="409"/>
      <c r="J276" s="409"/>
      <c r="K276" s="409"/>
      <c r="L276" s="409"/>
      <c r="M276" s="409"/>
      <c r="N276" s="409"/>
      <c r="O276" s="409"/>
      <c r="P276" s="409"/>
      <c r="Q276" s="409"/>
      <c r="R276" s="409"/>
      <c r="S276" s="409"/>
      <c r="T276" s="409"/>
      <c r="U276" s="409"/>
      <c r="V276" s="409"/>
      <c r="W276" s="409"/>
      <c r="X276" s="409"/>
      <c r="Y276" s="409"/>
      <c r="Z276" s="409"/>
      <c r="AA276" s="409"/>
      <c r="AB276" s="409"/>
      <c r="AC276" s="409"/>
      <c r="AD276" s="409"/>
      <c r="AE276" s="409"/>
      <c r="AF276" s="409"/>
      <c r="AG276" s="409"/>
      <c r="AH276" s="409"/>
      <c r="AI276" s="409"/>
      <c r="AJ276" s="409"/>
      <c r="AK276" s="409"/>
      <c r="AL276" s="409"/>
      <c r="AM276" s="409"/>
      <c r="AN276" s="409"/>
      <c r="AO276" s="409"/>
      <c r="AP276" s="409"/>
      <c r="AQ276" s="409"/>
      <c r="AR276" s="409"/>
      <c r="AS276" s="409"/>
      <c r="AT276" s="409"/>
      <c r="AU276" s="409"/>
      <c r="AV276" s="409"/>
      <c r="AW276" s="409"/>
      <c r="AX276" s="409"/>
      <c r="AY276" s="409"/>
      <c r="AZ276" s="409"/>
      <c r="BA276" s="409"/>
      <c r="BB276" s="409"/>
      <c r="BC276" s="409"/>
      <c r="BD276" s="409"/>
      <c r="BE276" s="409"/>
      <c r="BF276" s="409"/>
      <c r="BG276" s="409"/>
      <c r="BH276" s="409"/>
      <c r="BI276" s="409"/>
      <c r="BJ276" s="409"/>
      <c r="BK276" s="409"/>
      <c r="BL276" s="409"/>
      <c r="BM276" s="409"/>
      <c r="BN276" s="409"/>
      <c r="BO276" s="409"/>
      <c r="BP276" s="409"/>
      <c r="BQ276" s="409"/>
      <c r="BR276" s="409"/>
      <c r="BS276" s="409"/>
      <c r="BT276" s="409"/>
      <c r="BU276" s="409"/>
      <c r="BV276" s="409"/>
      <c r="BW276" s="409"/>
      <c r="BX276" s="409"/>
    </row>
    <row r="277" spans="2:76" ht="13.5" customHeight="1">
      <c r="B277" s="409"/>
      <c r="C277" s="409"/>
      <c r="D277" s="409"/>
      <c r="E277" s="409"/>
      <c r="F277" s="409"/>
      <c r="G277" s="409"/>
      <c r="H277" s="409"/>
      <c r="I277" s="409"/>
      <c r="J277" s="409"/>
      <c r="K277" s="409"/>
      <c r="L277" s="409"/>
      <c r="M277" s="409"/>
      <c r="N277" s="409"/>
      <c r="O277" s="409"/>
      <c r="P277" s="409"/>
      <c r="Q277" s="409"/>
      <c r="R277" s="409"/>
      <c r="S277" s="409"/>
      <c r="T277" s="409"/>
      <c r="U277" s="409"/>
      <c r="V277" s="409"/>
      <c r="W277" s="409"/>
      <c r="X277" s="409"/>
      <c r="Y277" s="409"/>
      <c r="Z277" s="409"/>
      <c r="AA277" s="409"/>
      <c r="AB277" s="409"/>
      <c r="AC277" s="409"/>
      <c r="AD277" s="409"/>
      <c r="AE277" s="409"/>
      <c r="AF277" s="409"/>
      <c r="AG277" s="409"/>
      <c r="AH277" s="409"/>
      <c r="AI277" s="409"/>
      <c r="AJ277" s="409"/>
      <c r="AK277" s="409"/>
      <c r="AL277" s="409"/>
      <c r="AM277" s="409"/>
      <c r="AN277" s="409"/>
      <c r="AO277" s="409"/>
      <c r="AP277" s="409"/>
      <c r="AQ277" s="409"/>
      <c r="AR277" s="409"/>
      <c r="AS277" s="409"/>
      <c r="AT277" s="409"/>
      <c r="AU277" s="409"/>
      <c r="AV277" s="409"/>
      <c r="AW277" s="409"/>
      <c r="AX277" s="409"/>
      <c r="AY277" s="409"/>
      <c r="AZ277" s="409"/>
      <c r="BA277" s="409"/>
      <c r="BB277" s="409"/>
      <c r="BC277" s="409"/>
      <c r="BD277" s="409"/>
      <c r="BE277" s="409"/>
      <c r="BF277" s="409"/>
      <c r="BG277" s="409"/>
      <c r="BH277" s="409"/>
      <c r="BI277" s="409"/>
      <c r="BJ277" s="409"/>
      <c r="BK277" s="409"/>
      <c r="BL277" s="409"/>
      <c r="BM277" s="409"/>
      <c r="BN277" s="409"/>
      <c r="BO277" s="409"/>
      <c r="BP277" s="409"/>
      <c r="BQ277" s="409"/>
      <c r="BR277" s="409"/>
      <c r="BS277" s="409"/>
      <c r="BT277" s="409"/>
      <c r="BU277" s="409"/>
      <c r="BV277" s="409"/>
      <c r="BW277" s="409"/>
      <c r="BX277" s="409"/>
    </row>
    <row r="278" spans="2:76" ht="13.5" customHeight="1">
      <c r="B278" s="409"/>
      <c r="C278" s="409"/>
      <c r="D278" s="409"/>
      <c r="E278" s="409"/>
      <c r="F278" s="409"/>
      <c r="G278" s="409"/>
      <c r="H278" s="409"/>
      <c r="I278" s="409"/>
      <c r="J278" s="409"/>
      <c r="K278" s="409"/>
      <c r="L278" s="409"/>
      <c r="M278" s="409"/>
      <c r="N278" s="409"/>
      <c r="O278" s="409"/>
      <c r="P278" s="409"/>
      <c r="Q278" s="409"/>
      <c r="R278" s="409"/>
      <c r="S278" s="409"/>
      <c r="T278" s="409"/>
      <c r="U278" s="409"/>
      <c r="V278" s="409"/>
      <c r="W278" s="409"/>
      <c r="X278" s="409"/>
      <c r="Y278" s="409"/>
      <c r="Z278" s="409"/>
      <c r="AA278" s="409"/>
      <c r="AB278" s="409"/>
      <c r="AC278" s="409"/>
      <c r="AD278" s="409"/>
      <c r="AE278" s="409"/>
      <c r="AF278" s="409"/>
      <c r="AG278" s="409"/>
      <c r="AH278" s="409"/>
      <c r="AI278" s="409"/>
      <c r="AJ278" s="409"/>
      <c r="AK278" s="409"/>
      <c r="AL278" s="409"/>
      <c r="AM278" s="409"/>
      <c r="AN278" s="409"/>
      <c r="AO278" s="409"/>
      <c r="AP278" s="409"/>
      <c r="AQ278" s="409"/>
      <c r="AR278" s="409"/>
      <c r="AS278" s="409"/>
      <c r="AT278" s="409"/>
      <c r="AU278" s="409"/>
      <c r="AV278" s="409"/>
      <c r="AW278" s="409"/>
      <c r="AX278" s="409"/>
      <c r="AY278" s="409"/>
      <c r="AZ278" s="409"/>
      <c r="BA278" s="409"/>
      <c r="BB278" s="409"/>
      <c r="BC278" s="409"/>
      <c r="BD278" s="409"/>
      <c r="BE278" s="409"/>
      <c r="BF278" s="409"/>
      <c r="BG278" s="409"/>
      <c r="BH278" s="409"/>
      <c r="BI278" s="409"/>
      <c r="BJ278" s="409"/>
      <c r="BK278" s="409"/>
      <c r="BL278" s="409"/>
      <c r="BM278" s="409"/>
      <c r="BN278" s="409"/>
      <c r="BO278" s="409"/>
      <c r="BP278" s="409"/>
      <c r="BQ278" s="409"/>
      <c r="BR278" s="409"/>
      <c r="BS278" s="409"/>
      <c r="BT278" s="409"/>
      <c r="BU278" s="409"/>
      <c r="BV278" s="409"/>
      <c r="BW278" s="409"/>
      <c r="BX278" s="409"/>
    </row>
    <row r="279" spans="2:76" ht="13.5" customHeight="1">
      <c r="B279" s="409"/>
      <c r="C279" s="409"/>
      <c r="D279" s="409"/>
      <c r="E279" s="409"/>
      <c r="F279" s="409"/>
      <c r="G279" s="409"/>
      <c r="H279" s="409"/>
      <c r="I279" s="409"/>
      <c r="J279" s="409"/>
      <c r="K279" s="409"/>
      <c r="L279" s="409"/>
      <c r="M279" s="409"/>
      <c r="N279" s="409"/>
      <c r="O279" s="409"/>
      <c r="P279" s="409"/>
      <c r="Q279" s="409"/>
      <c r="R279" s="409"/>
      <c r="S279" s="409"/>
      <c r="T279" s="409"/>
      <c r="U279" s="409"/>
      <c r="V279" s="409"/>
      <c r="W279" s="409"/>
      <c r="X279" s="409"/>
      <c r="Y279" s="409"/>
      <c r="Z279" s="409"/>
      <c r="AA279" s="409"/>
      <c r="AB279" s="409"/>
      <c r="AC279" s="409"/>
      <c r="AD279" s="409"/>
      <c r="AE279" s="409"/>
      <c r="AF279" s="409"/>
      <c r="AG279" s="409"/>
      <c r="AH279" s="409"/>
      <c r="AI279" s="409"/>
      <c r="AJ279" s="409"/>
      <c r="AK279" s="409"/>
      <c r="AL279" s="409"/>
      <c r="AM279" s="409"/>
      <c r="AN279" s="409"/>
      <c r="AO279" s="409"/>
      <c r="AP279" s="409"/>
      <c r="AQ279" s="409"/>
      <c r="AR279" s="409"/>
      <c r="AS279" s="409"/>
      <c r="AT279" s="409"/>
      <c r="AU279" s="409"/>
      <c r="AV279" s="409"/>
      <c r="AW279" s="409"/>
      <c r="AX279" s="409"/>
      <c r="AY279" s="409"/>
      <c r="AZ279" s="409"/>
      <c r="BA279" s="409"/>
      <c r="BB279" s="409"/>
      <c r="BC279" s="409"/>
      <c r="BD279" s="409"/>
      <c r="BE279" s="409"/>
      <c r="BF279" s="409"/>
      <c r="BG279" s="409"/>
      <c r="BH279" s="409"/>
      <c r="BI279" s="409"/>
      <c r="BJ279" s="409"/>
      <c r="BK279" s="409"/>
      <c r="BL279" s="409"/>
      <c r="BM279" s="409"/>
      <c r="BN279" s="409"/>
      <c r="BO279" s="409"/>
      <c r="BP279" s="409"/>
      <c r="BQ279" s="409"/>
      <c r="BR279" s="409"/>
      <c r="BS279" s="409"/>
      <c r="BT279" s="409"/>
      <c r="BU279" s="409"/>
      <c r="BV279" s="409"/>
      <c r="BW279" s="409"/>
      <c r="BX279" s="409"/>
    </row>
    <row r="280" spans="2:76" ht="13.5" customHeight="1">
      <c r="B280" s="409"/>
      <c r="C280" s="409"/>
      <c r="D280" s="409"/>
      <c r="E280" s="409"/>
      <c r="F280" s="409"/>
      <c r="G280" s="409"/>
      <c r="H280" s="409"/>
      <c r="I280" s="409"/>
      <c r="J280" s="409"/>
      <c r="K280" s="409"/>
      <c r="L280" s="409"/>
      <c r="M280" s="409"/>
      <c r="N280" s="409"/>
      <c r="O280" s="409"/>
      <c r="P280" s="409"/>
      <c r="Q280" s="409"/>
      <c r="R280" s="409"/>
      <c r="S280" s="409"/>
      <c r="T280" s="409"/>
      <c r="U280" s="409"/>
      <c r="V280" s="409"/>
      <c r="W280" s="409"/>
      <c r="X280" s="409"/>
      <c r="Y280" s="409"/>
      <c r="Z280" s="409"/>
      <c r="AA280" s="409"/>
      <c r="AB280" s="409"/>
      <c r="AC280" s="409"/>
      <c r="AD280" s="409"/>
      <c r="AE280" s="409"/>
      <c r="AF280" s="409"/>
      <c r="AG280" s="409"/>
      <c r="AH280" s="409"/>
      <c r="AI280" s="409"/>
      <c r="AJ280" s="409"/>
      <c r="AK280" s="409"/>
      <c r="AL280" s="409"/>
      <c r="AM280" s="409"/>
      <c r="AN280" s="409"/>
      <c r="AO280" s="409"/>
      <c r="AP280" s="409"/>
      <c r="AQ280" s="409"/>
      <c r="AR280" s="409"/>
      <c r="AS280" s="409"/>
      <c r="AT280" s="409"/>
      <c r="AU280" s="409"/>
      <c r="AV280" s="409"/>
      <c r="AW280" s="409"/>
      <c r="AX280" s="409"/>
      <c r="AY280" s="409"/>
      <c r="AZ280" s="409"/>
      <c r="BA280" s="409"/>
      <c r="BB280" s="409"/>
      <c r="BC280" s="409"/>
      <c r="BD280" s="409"/>
      <c r="BE280" s="409"/>
      <c r="BF280" s="409"/>
      <c r="BG280" s="409"/>
      <c r="BH280" s="409"/>
      <c r="BI280" s="409"/>
      <c r="BJ280" s="409"/>
      <c r="BK280" s="409"/>
      <c r="BL280" s="409"/>
      <c r="BM280" s="409"/>
      <c r="BN280" s="409"/>
      <c r="BO280" s="409"/>
      <c r="BP280" s="409"/>
      <c r="BQ280" s="409"/>
      <c r="BR280" s="409"/>
      <c r="BS280" s="409"/>
      <c r="BT280" s="409"/>
      <c r="BU280" s="409"/>
      <c r="BV280" s="409"/>
      <c r="BW280" s="409"/>
      <c r="BX280" s="409"/>
    </row>
    <row r="281" spans="2:76" ht="13.5" customHeight="1">
      <c r="B281" s="409"/>
      <c r="C281" s="409"/>
      <c r="D281" s="409"/>
      <c r="E281" s="409"/>
      <c r="F281" s="409"/>
      <c r="G281" s="409"/>
      <c r="H281" s="409"/>
      <c r="I281" s="409"/>
      <c r="J281" s="409"/>
      <c r="K281" s="409"/>
      <c r="L281" s="409"/>
      <c r="M281" s="409"/>
      <c r="N281" s="409"/>
      <c r="O281" s="409"/>
      <c r="P281" s="409"/>
      <c r="Q281" s="409"/>
      <c r="R281" s="409"/>
      <c r="S281" s="409"/>
      <c r="T281" s="409"/>
      <c r="U281" s="409"/>
      <c r="V281" s="409"/>
      <c r="W281" s="409"/>
      <c r="X281" s="409"/>
      <c r="Y281" s="409"/>
      <c r="Z281" s="409"/>
      <c r="AA281" s="409"/>
      <c r="AB281" s="409"/>
      <c r="AC281" s="409"/>
      <c r="AD281" s="409"/>
      <c r="AE281" s="409"/>
      <c r="AF281" s="409"/>
      <c r="AG281" s="409"/>
      <c r="AH281" s="409"/>
      <c r="AI281" s="409"/>
      <c r="AJ281" s="409"/>
      <c r="AK281" s="409"/>
      <c r="AL281" s="409"/>
      <c r="AM281" s="409"/>
      <c r="AN281" s="409"/>
      <c r="AO281" s="409"/>
      <c r="AP281" s="409"/>
      <c r="AQ281" s="409"/>
      <c r="AR281" s="409"/>
      <c r="AS281" s="409"/>
      <c r="AT281" s="409"/>
      <c r="AU281" s="409"/>
      <c r="AV281" s="409"/>
      <c r="AW281" s="409"/>
      <c r="AX281" s="409"/>
      <c r="AY281" s="409"/>
      <c r="AZ281" s="409"/>
      <c r="BA281" s="409"/>
      <c r="BB281" s="409"/>
      <c r="BC281" s="409"/>
      <c r="BD281" s="409"/>
      <c r="BE281" s="409"/>
      <c r="BF281" s="409"/>
      <c r="BG281" s="409"/>
      <c r="BH281" s="409"/>
      <c r="BI281" s="409"/>
      <c r="BJ281" s="409"/>
      <c r="BK281" s="409"/>
      <c r="BL281" s="409"/>
      <c r="BM281" s="409"/>
      <c r="BN281" s="409"/>
      <c r="BO281" s="409"/>
      <c r="BP281" s="409"/>
      <c r="BQ281" s="409"/>
      <c r="BR281" s="409"/>
      <c r="BS281" s="409"/>
      <c r="BT281" s="409"/>
      <c r="BU281" s="409"/>
      <c r="BV281" s="409"/>
      <c r="BW281" s="409"/>
      <c r="BX281" s="409"/>
    </row>
    <row r="282" spans="2:76" ht="13.5" customHeight="1">
      <c r="B282" s="409"/>
      <c r="C282" s="409"/>
      <c r="D282" s="409"/>
      <c r="E282" s="409"/>
      <c r="F282" s="409"/>
      <c r="G282" s="409"/>
      <c r="H282" s="409"/>
      <c r="I282" s="409"/>
      <c r="J282" s="409"/>
      <c r="K282" s="409"/>
      <c r="L282" s="409"/>
      <c r="M282" s="409"/>
      <c r="N282" s="409"/>
      <c r="O282" s="409"/>
      <c r="P282" s="409"/>
      <c r="Q282" s="409"/>
      <c r="R282" s="409"/>
      <c r="S282" s="409"/>
      <c r="T282" s="409"/>
      <c r="U282" s="409"/>
      <c r="V282" s="409"/>
      <c r="W282" s="409"/>
      <c r="X282" s="409"/>
      <c r="Y282" s="409"/>
      <c r="Z282" s="409"/>
      <c r="AA282" s="409"/>
      <c r="AB282" s="409"/>
      <c r="AC282" s="409"/>
      <c r="AD282" s="409"/>
      <c r="AE282" s="409"/>
      <c r="AF282" s="409"/>
      <c r="AG282" s="409"/>
      <c r="AH282" s="409"/>
      <c r="AI282" s="409"/>
      <c r="AJ282" s="409"/>
      <c r="AK282" s="409"/>
      <c r="AL282" s="409"/>
      <c r="AM282" s="409"/>
      <c r="AN282" s="409"/>
      <c r="AO282" s="409"/>
      <c r="AP282" s="409"/>
      <c r="AQ282" s="409"/>
      <c r="AR282" s="409"/>
      <c r="AS282" s="409"/>
      <c r="AT282" s="409"/>
      <c r="AU282" s="409"/>
      <c r="AV282" s="409"/>
      <c r="AW282" s="409"/>
      <c r="AX282" s="409"/>
      <c r="AY282" s="409"/>
      <c r="AZ282" s="409"/>
      <c r="BA282" s="409"/>
      <c r="BB282" s="409"/>
      <c r="BC282" s="409"/>
      <c r="BD282" s="409"/>
      <c r="BE282" s="409"/>
      <c r="BF282" s="409"/>
      <c r="BG282" s="409"/>
      <c r="BH282" s="409"/>
      <c r="BI282" s="409"/>
      <c r="BJ282" s="409"/>
      <c r="BK282" s="409"/>
      <c r="BL282" s="409"/>
      <c r="BM282" s="409"/>
      <c r="BN282" s="409"/>
      <c r="BO282" s="409"/>
      <c r="BP282" s="409"/>
      <c r="BQ282" s="409"/>
      <c r="BR282" s="409"/>
      <c r="BS282" s="409"/>
      <c r="BT282" s="409"/>
      <c r="BU282" s="409"/>
      <c r="BV282" s="409"/>
      <c r="BW282" s="409"/>
      <c r="BX282" s="409"/>
    </row>
    <row r="283" spans="2:76" ht="13.5" customHeight="1">
      <c r="B283" s="409"/>
      <c r="C283" s="409"/>
      <c r="D283" s="409"/>
      <c r="E283" s="409"/>
      <c r="F283" s="409"/>
      <c r="G283" s="409"/>
      <c r="H283" s="409"/>
      <c r="I283" s="409"/>
      <c r="J283" s="409"/>
      <c r="K283" s="409"/>
      <c r="L283" s="409"/>
      <c r="M283" s="409"/>
      <c r="N283" s="409"/>
      <c r="O283" s="409"/>
      <c r="P283" s="409"/>
      <c r="Q283" s="409"/>
      <c r="R283" s="409"/>
      <c r="S283" s="409"/>
      <c r="T283" s="409"/>
      <c r="U283" s="409"/>
      <c r="V283" s="409"/>
      <c r="W283" s="409"/>
      <c r="X283" s="409"/>
      <c r="Y283" s="409"/>
      <c r="Z283" s="409"/>
      <c r="AA283" s="409"/>
      <c r="AB283" s="409"/>
      <c r="AC283" s="409"/>
      <c r="AD283" s="409"/>
      <c r="AE283" s="409"/>
      <c r="AF283" s="409"/>
      <c r="AG283" s="409"/>
      <c r="AH283" s="409"/>
      <c r="AI283" s="409"/>
      <c r="AJ283" s="409"/>
      <c r="AK283" s="409"/>
      <c r="AL283" s="409"/>
      <c r="AM283" s="409"/>
      <c r="AN283" s="409"/>
      <c r="AO283" s="409"/>
      <c r="AP283" s="409"/>
      <c r="AQ283" s="409"/>
      <c r="AR283" s="409"/>
      <c r="AS283" s="409"/>
      <c r="AT283" s="409"/>
      <c r="AU283" s="409"/>
      <c r="AV283" s="409"/>
      <c r="AW283" s="409"/>
      <c r="AX283" s="409"/>
      <c r="AY283" s="409"/>
      <c r="AZ283" s="409"/>
      <c r="BA283" s="409"/>
      <c r="BB283" s="409"/>
      <c r="BC283" s="409"/>
      <c r="BD283" s="409"/>
      <c r="BE283" s="409"/>
      <c r="BF283" s="409"/>
      <c r="BG283" s="409"/>
      <c r="BH283" s="409"/>
      <c r="BI283" s="409"/>
      <c r="BJ283" s="409"/>
      <c r="BK283" s="409"/>
      <c r="BL283" s="409"/>
      <c r="BM283" s="409"/>
      <c r="BN283" s="409"/>
      <c r="BO283" s="409"/>
      <c r="BP283" s="409"/>
      <c r="BQ283" s="409"/>
      <c r="BR283" s="409"/>
      <c r="BS283" s="409"/>
      <c r="BT283" s="409"/>
      <c r="BU283" s="409"/>
      <c r="BV283" s="409"/>
      <c r="BW283" s="409"/>
      <c r="BX283" s="409"/>
    </row>
    <row r="284" spans="2:76" ht="13.5" customHeight="1">
      <c r="B284" s="409"/>
      <c r="C284" s="409"/>
      <c r="D284" s="409"/>
      <c r="E284" s="409"/>
      <c r="F284" s="409"/>
      <c r="G284" s="409"/>
      <c r="H284" s="409"/>
      <c r="I284" s="409"/>
      <c r="J284" s="409"/>
      <c r="K284" s="409"/>
      <c r="L284" s="409"/>
      <c r="M284" s="409"/>
      <c r="N284" s="409"/>
      <c r="O284" s="409"/>
      <c r="P284" s="409"/>
      <c r="Q284" s="409"/>
      <c r="R284" s="409"/>
      <c r="S284" s="409"/>
      <c r="T284" s="409"/>
      <c r="U284" s="409"/>
      <c r="V284" s="409"/>
      <c r="W284" s="409"/>
      <c r="X284" s="409"/>
      <c r="Y284" s="409"/>
      <c r="Z284" s="409"/>
      <c r="AA284" s="409"/>
      <c r="AB284" s="409"/>
      <c r="AC284" s="409"/>
      <c r="AD284" s="409"/>
      <c r="AE284" s="409"/>
      <c r="AF284" s="409"/>
      <c r="AG284" s="409"/>
      <c r="AH284" s="409"/>
      <c r="AI284" s="409"/>
      <c r="AJ284" s="409"/>
      <c r="AK284" s="409"/>
      <c r="AL284" s="409"/>
      <c r="AM284" s="409"/>
      <c r="AN284" s="409"/>
      <c r="AO284" s="409"/>
      <c r="AP284" s="409"/>
      <c r="AQ284" s="409"/>
      <c r="AR284" s="409"/>
      <c r="AS284" s="409"/>
      <c r="AT284" s="409"/>
      <c r="AU284" s="409"/>
      <c r="AV284" s="409"/>
      <c r="AW284" s="409"/>
      <c r="AX284" s="409"/>
      <c r="AY284" s="409"/>
      <c r="AZ284" s="409"/>
      <c r="BA284" s="409"/>
      <c r="BB284" s="409"/>
      <c r="BC284" s="409"/>
      <c r="BD284" s="409"/>
      <c r="BE284" s="409"/>
      <c r="BF284" s="409"/>
      <c r="BG284" s="409"/>
      <c r="BH284" s="409"/>
      <c r="BI284" s="409"/>
      <c r="BJ284" s="409"/>
      <c r="BK284" s="409"/>
      <c r="BL284" s="409"/>
      <c r="BM284" s="409"/>
      <c r="BN284" s="409"/>
      <c r="BO284" s="409"/>
      <c r="BP284" s="409"/>
      <c r="BQ284" s="409"/>
      <c r="BR284" s="409"/>
      <c r="BS284" s="409"/>
      <c r="BT284" s="409"/>
      <c r="BU284" s="409"/>
      <c r="BV284" s="409"/>
      <c r="BW284" s="409"/>
      <c r="BX284" s="409"/>
    </row>
    <row r="285" spans="2:76" ht="13.5" customHeight="1">
      <c r="B285" s="409"/>
      <c r="C285" s="409"/>
      <c r="D285" s="409"/>
      <c r="E285" s="409"/>
      <c r="F285" s="409"/>
      <c r="G285" s="409"/>
      <c r="H285" s="409"/>
      <c r="I285" s="409"/>
      <c r="J285" s="409"/>
      <c r="K285" s="409"/>
      <c r="L285" s="409"/>
      <c r="M285" s="409"/>
      <c r="N285" s="409"/>
      <c r="O285" s="409"/>
      <c r="P285" s="409"/>
      <c r="Q285" s="409"/>
      <c r="R285" s="409"/>
      <c r="S285" s="409"/>
      <c r="T285" s="409"/>
      <c r="U285" s="409"/>
      <c r="V285" s="409"/>
      <c r="W285" s="409"/>
      <c r="X285" s="409"/>
      <c r="Y285" s="409"/>
      <c r="Z285" s="409"/>
      <c r="AA285" s="409"/>
      <c r="AB285" s="409"/>
      <c r="AC285" s="409"/>
      <c r="AD285" s="409"/>
      <c r="AE285" s="409"/>
      <c r="AF285" s="409"/>
      <c r="AG285" s="409"/>
      <c r="AH285" s="409"/>
      <c r="AI285" s="409"/>
      <c r="AJ285" s="409"/>
      <c r="AK285" s="409"/>
      <c r="AL285" s="409"/>
      <c r="AM285" s="409"/>
      <c r="AN285" s="409"/>
      <c r="AO285" s="409"/>
      <c r="AP285" s="409"/>
      <c r="AQ285" s="409"/>
      <c r="AR285" s="409"/>
      <c r="AS285" s="409"/>
      <c r="AT285" s="409"/>
      <c r="AU285" s="409"/>
      <c r="AV285" s="409"/>
      <c r="AW285" s="409"/>
      <c r="AX285" s="409"/>
      <c r="AY285" s="409"/>
      <c r="AZ285" s="409"/>
      <c r="BA285" s="409"/>
      <c r="BB285" s="409"/>
      <c r="BC285" s="409"/>
      <c r="BD285" s="409"/>
      <c r="BE285" s="409"/>
      <c r="BF285" s="409"/>
      <c r="BG285" s="409"/>
      <c r="BH285" s="409"/>
      <c r="BI285" s="409"/>
      <c r="BJ285" s="409"/>
      <c r="BK285" s="409"/>
      <c r="BL285" s="409"/>
      <c r="BM285" s="409"/>
      <c r="BN285" s="409"/>
      <c r="BO285" s="409"/>
      <c r="BP285" s="409"/>
      <c r="BQ285" s="409"/>
      <c r="BR285" s="409"/>
      <c r="BS285" s="409"/>
      <c r="BT285" s="409"/>
      <c r="BU285" s="409"/>
      <c r="BV285" s="409"/>
      <c r="BW285" s="409"/>
      <c r="BX285" s="409"/>
    </row>
    <row r="286" spans="2:76" ht="13.5" customHeight="1">
      <c r="B286" s="409"/>
      <c r="C286" s="409"/>
      <c r="D286" s="409"/>
      <c r="E286" s="409"/>
      <c r="F286" s="409"/>
      <c r="G286" s="409"/>
      <c r="H286" s="409"/>
      <c r="I286" s="409"/>
      <c r="J286" s="409"/>
      <c r="K286" s="409"/>
      <c r="L286" s="409"/>
      <c r="M286" s="409"/>
      <c r="N286" s="409"/>
      <c r="O286" s="409"/>
      <c r="P286" s="409"/>
      <c r="Q286" s="409"/>
      <c r="R286" s="409"/>
      <c r="S286" s="409"/>
      <c r="T286" s="409"/>
      <c r="U286" s="409"/>
      <c r="V286" s="409"/>
      <c r="W286" s="409"/>
      <c r="X286" s="409"/>
      <c r="Y286" s="409"/>
      <c r="Z286" s="409"/>
      <c r="AA286" s="409"/>
      <c r="AB286" s="409"/>
      <c r="AC286" s="409"/>
      <c r="AD286" s="409"/>
      <c r="AE286" s="409"/>
      <c r="AF286" s="409"/>
      <c r="AG286" s="409"/>
      <c r="AH286" s="409"/>
      <c r="AI286" s="409"/>
      <c r="AJ286" s="409"/>
      <c r="AK286" s="409"/>
      <c r="AL286" s="409"/>
      <c r="AM286" s="409"/>
      <c r="AN286" s="409"/>
      <c r="AO286" s="409"/>
      <c r="AP286" s="409"/>
      <c r="AQ286" s="409"/>
      <c r="AR286" s="409"/>
      <c r="AS286" s="409"/>
      <c r="AT286" s="409"/>
      <c r="AU286" s="409"/>
      <c r="AV286" s="409"/>
      <c r="AW286" s="409"/>
      <c r="AX286" s="409"/>
      <c r="AY286" s="409"/>
      <c r="AZ286" s="409"/>
      <c r="BA286" s="409"/>
      <c r="BB286" s="409"/>
      <c r="BC286" s="409"/>
      <c r="BD286" s="409"/>
      <c r="BE286" s="409"/>
      <c r="BF286" s="409"/>
      <c r="BG286" s="409"/>
      <c r="BH286" s="409"/>
      <c r="BI286" s="409"/>
      <c r="BJ286" s="409"/>
      <c r="BK286" s="409"/>
      <c r="BL286" s="409"/>
      <c r="BM286" s="409"/>
      <c r="BN286" s="409"/>
      <c r="BO286" s="409"/>
      <c r="BP286" s="409"/>
      <c r="BQ286" s="409"/>
      <c r="BR286" s="409"/>
      <c r="BS286" s="409"/>
      <c r="BT286" s="409"/>
      <c r="BU286" s="409"/>
      <c r="BV286" s="409"/>
      <c r="BW286" s="409"/>
      <c r="BX286" s="409"/>
    </row>
    <row r="287" spans="2:76" ht="13.5" customHeight="1">
      <c r="B287" s="409"/>
      <c r="C287" s="409"/>
      <c r="D287" s="409"/>
      <c r="E287" s="409"/>
      <c r="F287" s="409"/>
      <c r="G287" s="409"/>
      <c r="H287" s="409"/>
      <c r="I287" s="409"/>
      <c r="J287" s="409"/>
      <c r="K287" s="409"/>
      <c r="L287" s="409"/>
      <c r="M287" s="409"/>
      <c r="N287" s="409"/>
      <c r="O287" s="409"/>
      <c r="P287" s="409"/>
      <c r="Q287" s="409"/>
      <c r="R287" s="409"/>
      <c r="S287" s="409"/>
      <c r="T287" s="409"/>
      <c r="U287" s="409"/>
      <c r="V287" s="409"/>
      <c r="W287" s="409"/>
      <c r="X287" s="409"/>
      <c r="Y287" s="409"/>
      <c r="Z287" s="409"/>
      <c r="AA287" s="409"/>
      <c r="AB287" s="409"/>
      <c r="AC287" s="409"/>
      <c r="AD287" s="409"/>
      <c r="AE287" s="409"/>
      <c r="AF287" s="409"/>
      <c r="AG287" s="409"/>
      <c r="AH287" s="409"/>
      <c r="AI287" s="409"/>
      <c r="AJ287" s="409"/>
      <c r="AK287" s="409"/>
      <c r="AL287" s="409"/>
      <c r="AM287" s="409"/>
      <c r="AN287" s="409"/>
      <c r="AO287" s="409"/>
      <c r="AP287" s="409"/>
      <c r="AQ287" s="409"/>
      <c r="AR287" s="409"/>
      <c r="AS287" s="409"/>
      <c r="AT287" s="409"/>
      <c r="AU287" s="409"/>
      <c r="AV287" s="409"/>
      <c r="AW287" s="409"/>
      <c r="AX287" s="409"/>
      <c r="AY287" s="409"/>
      <c r="AZ287" s="409"/>
      <c r="BA287" s="409"/>
      <c r="BB287" s="409"/>
      <c r="BC287" s="409"/>
      <c r="BD287" s="409"/>
      <c r="BE287" s="409"/>
      <c r="BF287" s="409"/>
      <c r="BG287" s="409"/>
      <c r="BH287" s="409"/>
      <c r="BI287" s="409"/>
      <c r="BJ287" s="409"/>
      <c r="BK287" s="409"/>
      <c r="BL287" s="409"/>
      <c r="BM287" s="409"/>
      <c r="BN287" s="409"/>
      <c r="BO287" s="409"/>
      <c r="BP287" s="409"/>
      <c r="BQ287" s="409"/>
      <c r="BR287" s="409"/>
      <c r="BS287" s="409"/>
      <c r="BT287" s="409"/>
      <c r="BU287" s="409"/>
      <c r="BV287" s="409"/>
      <c r="BW287" s="409"/>
      <c r="BX287" s="409"/>
    </row>
    <row r="288" spans="2:76" ht="13.5" customHeight="1">
      <c r="B288" s="409"/>
      <c r="C288" s="409"/>
      <c r="D288" s="409"/>
      <c r="E288" s="409"/>
      <c r="F288" s="409"/>
      <c r="G288" s="409"/>
      <c r="H288" s="409"/>
      <c r="I288" s="409"/>
      <c r="J288" s="409"/>
      <c r="K288" s="409"/>
      <c r="L288" s="409"/>
      <c r="M288" s="409"/>
      <c r="N288" s="409"/>
      <c r="O288" s="409"/>
      <c r="P288" s="409"/>
      <c r="Q288" s="409"/>
      <c r="R288" s="409"/>
      <c r="S288" s="409"/>
      <c r="T288" s="409"/>
      <c r="U288" s="409"/>
      <c r="V288" s="409"/>
      <c r="W288" s="409"/>
      <c r="X288" s="409"/>
      <c r="Y288" s="409"/>
      <c r="Z288" s="409"/>
      <c r="AA288" s="409"/>
      <c r="AB288" s="409"/>
      <c r="AC288" s="409"/>
      <c r="AD288" s="409"/>
      <c r="AE288" s="409"/>
      <c r="AF288" s="409"/>
      <c r="AG288" s="409"/>
      <c r="AH288" s="409"/>
      <c r="AI288" s="409"/>
      <c r="AJ288" s="409"/>
      <c r="AK288" s="409"/>
      <c r="AL288" s="409"/>
      <c r="AM288" s="409"/>
      <c r="AN288" s="409"/>
      <c r="AO288" s="409"/>
      <c r="AP288" s="409"/>
      <c r="AQ288" s="409"/>
      <c r="AR288" s="409"/>
      <c r="AS288" s="409"/>
      <c r="AT288" s="409"/>
      <c r="AU288" s="409"/>
      <c r="AV288" s="409"/>
      <c r="AW288" s="409"/>
      <c r="AX288" s="409"/>
      <c r="AY288" s="409"/>
      <c r="AZ288" s="409"/>
      <c r="BA288" s="409"/>
      <c r="BB288" s="409"/>
      <c r="BC288" s="409"/>
      <c r="BD288" s="409"/>
      <c r="BE288" s="409"/>
      <c r="BF288" s="409"/>
      <c r="BG288" s="409"/>
      <c r="BH288" s="409"/>
      <c r="BI288" s="409"/>
      <c r="BJ288" s="409"/>
      <c r="BK288" s="409"/>
      <c r="BL288" s="409"/>
      <c r="BM288" s="409"/>
      <c r="BN288" s="409"/>
      <c r="BO288" s="409"/>
      <c r="BP288" s="409"/>
      <c r="BQ288" s="409"/>
      <c r="BR288" s="409"/>
      <c r="BS288" s="409"/>
      <c r="BT288" s="409"/>
      <c r="BU288" s="409"/>
      <c r="BV288" s="409"/>
      <c r="BW288" s="409"/>
      <c r="BX288" s="409"/>
    </row>
    <row r="289" spans="1:76" ht="13.5" customHeight="1">
      <c r="B289" s="409"/>
      <c r="C289" s="409"/>
      <c r="D289" s="409"/>
      <c r="E289" s="409"/>
      <c r="F289" s="409"/>
      <c r="G289" s="409"/>
      <c r="H289" s="409"/>
      <c r="I289" s="409"/>
      <c r="J289" s="409"/>
      <c r="K289" s="409"/>
      <c r="L289" s="409"/>
      <c r="M289" s="409"/>
      <c r="N289" s="409"/>
      <c r="O289" s="409"/>
      <c r="P289" s="409"/>
      <c r="Q289" s="409"/>
      <c r="R289" s="409"/>
      <c r="S289" s="409"/>
      <c r="T289" s="409"/>
      <c r="U289" s="409"/>
      <c r="V289" s="409"/>
      <c r="W289" s="409"/>
      <c r="X289" s="409"/>
      <c r="Y289" s="409"/>
      <c r="Z289" s="409"/>
      <c r="AA289" s="409"/>
      <c r="AB289" s="409"/>
      <c r="AC289" s="409"/>
      <c r="AD289" s="409"/>
      <c r="AE289" s="409"/>
      <c r="AF289" s="409"/>
      <c r="AG289" s="409"/>
      <c r="AH289" s="409"/>
      <c r="AI289" s="409"/>
      <c r="AJ289" s="409"/>
      <c r="AK289" s="409"/>
      <c r="AL289" s="409"/>
      <c r="AM289" s="409"/>
      <c r="AN289" s="409"/>
      <c r="AO289" s="409"/>
      <c r="AP289" s="409"/>
      <c r="AQ289" s="409"/>
      <c r="AR289" s="409"/>
      <c r="AS289" s="409"/>
      <c r="AT289" s="409"/>
      <c r="AU289" s="409"/>
      <c r="AV289" s="409"/>
      <c r="AW289" s="409"/>
      <c r="AX289" s="409"/>
      <c r="AY289" s="409"/>
      <c r="AZ289" s="409"/>
      <c r="BA289" s="409"/>
      <c r="BB289" s="409"/>
      <c r="BC289" s="409"/>
      <c r="BD289" s="409"/>
      <c r="BE289" s="409"/>
      <c r="BF289" s="409"/>
      <c r="BG289" s="409"/>
      <c r="BH289" s="409"/>
      <c r="BI289" s="409"/>
      <c r="BJ289" s="409"/>
      <c r="BK289" s="409"/>
      <c r="BL289" s="409"/>
      <c r="BM289" s="409"/>
      <c r="BN289" s="409"/>
      <c r="BO289" s="409"/>
      <c r="BP289" s="409"/>
      <c r="BQ289" s="409"/>
      <c r="BR289" s="409"/>
      <c r="BS289" s="409"/>
      <c r="BT289" s="409"/>
      <c r="BU289" s="409"/>
      <c r="BV289" s="409"/>
      <c r="BW289" s="409"/>
      <c r="BX289" s="409"/>
    </row>
    <row r="290" spans="1:76" ht="13.5" customHeight="1">
      <c r="B290" s="409"/>
      <c r="C290" s="409"/>
      <c r="D290" s="409"/>
      <c r="E290" s="409"/>
      <c r="F290" s="409"/>
      <c r="G290" s="409"/>
      <c r="H290" s="409"/>
      <c r="I290" s="409"/>
      <c r="J290" s="409"/>
      <c r="K290" s="409"/>
      <c r="L290" s="409"/>
      <c r="M290" s="409"/>
      <c r="N290" s="409"/>
      <c r="O290" s="409"/>
      <c r="P290" s="409"/>
      <c r="Q290" s="409"/>
      <c r="R290" s="409"/>
      <c r="S290" s="409"/>
      <c r="T290" s="409"/>
      <c r="U290" s="409"/>
      <c r="V290" s="409"/>
      <c r="W290" s="409"/>
      <c r="X290" s="409"/>
      <c r="Y290" s="409"/>
      <c r="Z290" s="409"/>
      <c r="AA290" s="409"/>
      <c r="AB290" s="409"/>
      <c r="AC290" s="409"/>
      <c r="AD290" s="409"/>
      <c r="AE290" s="409"/>
      <c r="AF290" s="409"/>
      <c r="AG290" s="409"/>
      <c r="AH290" s="409"/>
      <c r="AI290" s="409"/>
      <c r="AJ290" s="409"/>
      <c r="AK290" s="409"/>
      <c r="AL290" s="409"/>
      <c r="AM290" s="409"/>
      <c r="AN290" s="409"/>
      <c r="AO290" s="409"/>
      <c r="AP290" s="409"/>
      <c r="AQ290" s="409"/>
      <c r="AR290" s="409"/>
      <c r="AS290" s="409"/>
      <c r="AT290" s="409"/>
      <c r="AU290" s="409"/>
      <c r="AV290" s="409"/>
      <c r="AW290" s="409"/>
      <c r="AX290" s="409"/>
      <c r="AY290" s="409"/>
      <c r="AZ290" s="409"/>
      <c r="BA290" s="409"/>
      <c r="BB290" s="409"/>
      <c r="BC290" s="409"/>
      <c r="BD290" s="409"/>
      <c r="BE290" s="409"/>
      <c r="BF290" s="409"/>
      <c r="BG290" s="409"/>
      <c r="BH290" s="409"/>
      <c r="BI290" s="409"/>
      <c r="BJ290" s="409"/>
      <c r="BK290" s="409"/>
      <c r="BL290" s="409"/>
      <c r="BM290" s="409"/>
      <c r="BN290" s="409"/>
      <c r="BO290" s="409"/>
      <c r="BP290" s="409"/>
      <c r="BQ290" s="409"/>
      <c r="BR290" s="409"/>
      <c r="BS290" s="409"/>
      <c r="BT290" s="409"/>
      <c r="BU290" s="409"/>
      <c r="BV290" s="409"/>
      <c r="BW290" s="409"/>
      <c r="BX290" s="409"/>
    </row>
    <row r="291" spans="1:76" ht="13.5" customHeight="1">
      <c r="B291" s="409"/>
      <c r="C291" s="409"/>
      <c r="D291" s="409"/>
      <c r="E291" s="409"/>
      <c r="F291" s="409"/>
      <c r="G291" s="409"/>
      <c r="H291" s="409"/>
      <c r="I291" s="409"/>
      <c r="J291" s="409"/>
      <c r="K291" s="409"/>
      <c r="L291" s="409"/>
      <c r="M291" s="409"/>
      <c r="N291" s="409"/>
      <c r="O291" s="409"/>
      <c r="P291" s="409"/>
      <c r="Q291" s="409"/>
      <c r="R291" s="409"/>
      <c r="S291" s="409"/>
      <c r="T291" s="409"/>
      <c r="U291" s="409"/>
      <c r="V291" s="409"/>
      <c r="W291" s="409"/>
      <c r="X291" s="409"/>
      <c r="Y291" s="409"/>
      <c r="Z291" s="409"/>
      <c r="AA291" s="409"/>
      <c r="AB291" s="409"/>
      <c r="AC291" s="409"/>
      <c r="AD291" s="409"/>
      <c r="AE291" s="409"/>
      <c r="AF291" s="409"/>
      <c r="AG291" s="409"/>
      <c r="AH291" s="409"/>
      <c r="AI291" s="409"/>
      <c r="AJ291" s="409"/>
      <c r="AK291" s="409"/>
      <c r="AL291" s="409"/>
      <c r="AM291" s="409"/>
      <c r="AN291" s="409"/>
      <c r="AO291" s="409"/>
      <c r="AP291" s="409"/>
      <c r="AQ291" s="409"/>
      <c r="AR291" s="409"/>
      <c r="AS291" s="409"/>
      <c r="AT291" s="409"/>
      <c r="AU291" s="409"/>
      <c r="AV291" s="409"/>
      <c r="AW291" s="409"/>
      <c r="AX291" s="409"/>
      <c r="AY291" s="409"/>
      <c r="AZ291" s="409"/>
      <c r="BA291" s="409"/>
      <c r="BB291" s="409"/>
      <c r="BC291" s="409"/>
      <c r="BD291" s="409"/>
      <c r="BE291" s="409"/>
      <c r="BF291" s="409"/>
      <c r="BG291" s="409"/>
      <c r="BH291" s="409"/>
      <c r="BI291" s="409"/>
      <c r="BJ291" s="409"/>
      <c r="BK291" s="409"/>
      <c r="BL291" s="409"/>
      <c r="BM291" s="409"/>
      <c r="BN291" s="409"/>
      <c r="BO291" s="409"/>
      <c r="BP291" s="409"/>
      <c r="BQ291" s="409"/>
      <c r="BR291" s="409"/>
      <c r="BS291" s="409"/>
      <c r="BT291" s="409"/>
      <c r="BU291" s="409"/>
      <c r="BV291" s="409"/>
      <c r="BW291" s="409"/>
      <c r="BX291" s="409"/>
    </row>
    <row r="292" spans="1:76" ht="13.5" customHeight="1">
      <c r="B292" s="409"/>
      <c r="C292" s="409"/>
      <c r="D292" s="409"/>
      <c r="E292" s="409"/>
      <c r="F292" s="409"/>
      <c r="G292" s="409"/>
      <c r="H292" s="409"/>
      <c r="I292" s="409"/>
      <c r="J292" s="409"/>
      <c r="K292" s="409"/>
      <c r="L292" s="409"/>
      <c r="M292" s="409"/>
      <c r="N292" s="409"/>
      <c r="O292" s="409"/>
      <c r="P292" s="409"/>
      <c r="Q292" s="409"/>
      <c r="R292" s="409"/>
      <c r="S292" s="409"/>
      <c r="T292" s="409"/>
      <c r="U292" s="409"/>
      <c r="V292" s="409"/>
      <c r="W292" s="409"/>
      <c r="X292" s="409"/>
      <c r="Y292" s="409"/>
      <c r="Z292" s="409"/>
      <c r="AA292" s="409"/>
      <c r="AB292" s="409"/>
      <c r="AC292" s="409"/>
      <c r="AD292" s="409"/>
      <c r="AE292" s="409"/>
      <c r="AF292" s="409"/>
      <c r="AG292" s="409"/>
      <c r="AH292" s="409"/>
      <c r="AI292" s="409"/>
      <c r="AJ292" s="409"/>
      <c r="AK292" s="409"/>
      <c r="AL292" s="409"/>
      <c r="AM292" s="409"/>
      <c r="AN292" s="409"/>
      <c r="AO292" s="409"/>
      <c r="AP292" s="409"/>
      <c r="AQ292" s="409"/>
      <c r="AR292" s="409"/>
      <c r="AS292" s="409"/>
      <c r="AT292" s="409"/>
      <c r="AU292" s="409"/>
      <c r="AV292" s="409"/>
      <c r="AW292" s="409"/>
      <c r="AX292" s="409"/>
      <c r="AY292" s="409"/>
      <c r="AZ292" s="409"/>
      <c r="BA292" s="409"/>
      <c r="BB292" s="409"/>
      <c r="BC292" s="409"/>
      <c r="BD292" s="409"/>
      <c r="BE292" s="409"/>
      <c r="BF292" s="409"/>
      <c r="BG292" s="409"/>
      <c r="BH292" s="409"/>
      <c r="BI292" s="409"/>
      <c r="BJ292" s="409"/>
      <c r="BK292" s="409"/>
      <c r="BL292" s="409"/>
      <c r="BM292" s="409"/>
      <c r="BN292" s="409"/>
      <c r="BO292" s="409"/>
      <c r="BP292" s="409"/>
      <c r="BQ292" s="409"/>
      <c r="BR292" s="409"/>
      <c r="BS292" s="409"/>
      <c r="BT292" s="409"/>
      <c r="BU292" s="409"/>
      <c r="BV292" s="409"/>
      <c r="BW292" s="409"/>
      <c r="BX292" s="409"/>
    </row>
    <row r="293" spans="1:76" ht="13.5" customHeight="1">
      <c r="B293" s="409"/>
      <c r="C293" s="409"/>
      <c r="D293" s="409"/>
      <c r="E293" s="409"/>
      <c r="F293" s="409"/>
      <c r="G293" s="409"/>
      <c r="H293" s="409"/>
      <c r="I293" s="409"/>
      <c r="J293" s="409"/>
      <c r="K293" s="409"/>
      <c r="L293" s="409"/>
      <c r="M293" s="409"/>
      <c r="N293" s="409"/>
      <c r="O293" s="409"/>
      <c r="P293" s="409"/>
      <c r="Q293" s="409"/>
      <c r="R293" s="409"/>
      <c r="S293" s="409"/>
      <c r="T293" s="409"/>
      <c r="U293" s="409"/>
      <c r="V293" s="409"/>
      <c r="W293" s="409"/>
      <c r="X293" s="409"/>
      <c r="Y293" s="409"/>
      <c r="Z293" s="409"/>
      <c r="AA293" s="409"/>
      <c r="AB293" s="409"/>
      <c r="AC293" s="409"/>
      <c r="AD293" s="409"/>
      <c r="AE293" s="409"/>
      <c r="AF293" s="409"/>
      <c r="AG293" s="409"/>
      <c r="AH293" s="409"/>
      <c r="AI293" s="409"/>
      <c r="AJ293" s="409"/>
      <c r="AK293" s="409"/>
      <c r="AL293" s="409"/>
      <c r="AM293" s="409"/>
      <c r="AN293" s="409"/>
      <c r="AO293" s="409"/>
      <c r="AP293" s="409"/>
      <c r="AQ293" s="409"/>
      <c r="AR293" s="409"/>
      <c r="AS293" s="409"/>
      <c r="AT293" s="409"/>
      <c r="AU293" s="409"/>
      <c r="AV293" s="409"/>
      <c r="AW293" s="409"/>
      <c r="AX293" s="409"/>
      <c r="AY293" s="409"/>
      <c r="AZ293" s="409"/>
      <c r="BA293" s="409"/>
      <c r="BB293" s="409"/>
      <c r="BC293" s="409"/>
      <c r="BD293" s="409"/>
      <c r="BE293" s="409"/>
      <c r="BF293" s="409"/>
      <c r="BG293" s="409"/>
      <c r="BH293" s="409"/>
      <c r="BI293" s="409"/>
      <c r="BJ293" s="409"/>
      <c r="BK293" s="409"/>
      <c r="BL293" s="409"/>
      <c r="BM293" s="409"/>
      <c r="BN293" s="409"/>
      <c r="BO293" s="409"/>
      <c r="BP293" s="409"/>
      <c r="BQ293" s="409"/>
      <c r="BR293" s="409"/>
      <c r="BS293" s="409"/>
      <c r="BT293" s="409"/>
      <c r="BU293" s="409"/>
      <c r="BV293" s="409"/>
      <c r="BW293" s="409"/>
      <c r="BX293" s="409"/>
    </row>
    <row r="294" spans="1:76" customFormat="1" ht="18">
      <c r="A294" s="195" t="s">
        <v>784</v>
      </c>
    </row>
    <row r="295" spans="1:76" customFormat="1" ht="18">
      <c r="A295" s="196" t="s">
        <v>783</v>
      </c>
    </row>
    <row r="296" spans="1:76" customFormat="1" ht="21">
      <c r="A296" s="197" t="s">
        <v>787</v>
      </c>
    </row>
    <row r="297" spans="1:76" customFormat="1" ht="21">
      <c r="A297" s="198" t="s">
        <v>788</v>
      </c>
    </row>
    <row r="298" spans="1:76" customFormat="1" ht="21">
      <c r="A298" s="199" t="s">
        <v>789</v>
      </c>
    </row>
    <row r="299" spans="1:76" customFormat="1" ht="21">
      <c r="A299" s="198" t="s">
        <v>790</v>
      </c>
    </row>
    <row r="300" spans="1:76" customFormat="1" ht="21">
      <c r="A300" s="198" t="s">
        <v>791</v>
      </c>
    </row>
    <row r="301" spans="1:76" customFormat="1" ht="21">
      <c r="A301" s="198" t="s">
        <v>792</v>
      </c>
      <c r="K301" s="193"/>
    </row>
    <row r="302" spans="1:76" customFormat="1" ht="21">
      <c r="A302" s="197" t="s">
        <v>780</v>
      </c>
      <c r="B302" s="194"/>
      <c r="C302" s="194"/>
      <c r="D302" s="194"/>
    </row>
    <row r="303" spans="1:76" customFormat="1" ht="21">
      <c r="A303" s="198" t="s">
        <v>793</v>
      </c>
    </row>
    <row r="304" spans="1:76" customFormat="1" ht="21">
      <c r="A304" s="199" t="s">
        <v>781</v>
      </c>
    </row>
    <row r="305" spans="1:1" customFormat="1" ht="21">
      <c r="A305" s="199" t="s">
        <v>782</v>
      </c>
    </row>
    <row r="306" spans="1:1" customFormat="1" ht="18">
      <c r="A306" s="195"/>
    </row>
    <row r="308" spans="1:1" ht="13.5" hidden="1" customHeight="1"/>
    <row r="309" spans="1:1" ht="13.5" hidden="1" customHeight="1"/>
    <row r="310" spans="1:1" ht="13.5" hidden="1" customHeight="1"/>
    <row r="311" spans="1:1" ht="13.5" hidden="1" customHeight="1"/>
    <row r="312" spans="1:1" ht="13.5" hidden="1" customHeight="1"/>
    <row r="313" spans="1:1" ht="13.5" hidden="1" customHeight="1"/>
    <row r="314" spans="1:1" ht="2" hidden="1" customHeight="1"/>
    <row r="315" spans="1:1" ht="13" hidden="1" customHeight="1"/>
    <row r="316" spans="1:1" ht="13.5" hidden="1" customHeight="1"/>
    <row r="317" spans="1:1" ht="13.5" hidden="1" customHeight="1"/>
    <row r="318" spans="1:1" ht="4" hidden="1" customHeight="1"/>
    <row r="319" spans="1:1" ht="1" hidden="1" customHeight="1"/>
    <row r="320" spans="1:1" ht="13.5" hidden="1" customHeight="1"/>
    <row r="321" ht="13.5" hidden="1" customHeight="1"/>
    <row r="322" ht="13.5" hidden="1" customHeight="1"/>
    <row r="323" ht="13.5" hidden="1" customHeight="1"/>
    <row r="324" ht="13.5" hidden="1" customHeight="1"/>
    <row r="325" ht="13.5" hidden="1" customHeight="1"/>
    <row r="326" ht="13.5" hidden="1" customHeight="1"/>
    <row r="327" ht="13.5" hidden="1" customHeight="1"/>
    <row r="328" ht="13.5" hidden="1" customHeight="1"/>
    <row r="329" ht="13.5" hidden="1" customHeight="1"/>
    <row r="330" ht="2" hidden="1" customHeight="1"/>
    <row r="331" ht="1" hidden="1" customHeight="1"/>
    <row r="332" ht="13.5" hidden="1" customHeight="1"/>
    <row r="333" ht="10" hidden="1" customHeight="1"/>
    <row r="334" ht="1" hidden="1" customHeight="1"/>
    <row r="335" ht="13.5" hidden="1" customHeight="1"/>
    <row r="336" ht="13.5" hidden="1" customHeight="1"/>
    <row r="337" ht="13.5" hidden="1" customHeight="1"/>
    <row r="338" ht="13.5" hidden="1" customHeight="1"/>
    <row r="339" ht="13.5" hidden="1" customHeight="1"/>
    <row r="340" ht="13.5" hidden="1" customHeight="1"/>
    <row r="341" ht="13.5" hidden="1" customHeight="1"/>
    <row r="342" ht="13.5" hidden="1" customHeight="1"/>
    <row r="343" ht="13.5" hidden="1" customHeight="1"/>
    <row r="344" ht="13.5" hidden="1" customHeight="1"/>
    <row r="345" ht="8" hidden="1" customHeight="1"/>
    <row r="346" ht="1" hidden="1" customHeight="1"/>
    <row r="347" ht="13.5" hidden="1" customHeight="1"/>
    <row r="348" ht="12" hidden="1" customHeight="1"/>
  </sheetData>
  <mergeCells count="990">
    <mergeCell ref="BM44:BN49"/>
    <mergeCell ref="BO44:BP49"/>
    <mergeCell ref="BA46:BG46"/>
    <mergeCell ref="BH46:BL46"/>
    <mergeCell ref="AS47:AZ47"/>
    <mergeCell ref="C49:E49"/>
    <mergeCell ref="F49:G49"/>
    <mergeCell ref="H49:I49"/>
    <mergeCell ref="J49:K49"/>
    <mergeCell ref="L49:AL49"/>
    <mergeCell ref="AM49:AR49"/>
    <mergeCell ref="BH47:BL47"/>
    <mergeCell ref="C48:K48"/>
    <mergeCell ref="AM48:AR48"/>
    <mergeCell ref="AS48:AZ48"/>
    <mergeCell ref="BA48:BG48"/>
    <mergeCell ref="BH48:BL48"/>
    <mergeCell ref="C47:K47"/>
    <mergeCell ref="AM47:AR47"/>
    <mergeCell ref="B250:BX293"/>
    <mergeCell ref="A32:B37"/>
    <mergeCell ref="C32:E32"/>
    <mergeCell ref="F32:G32"/>
    <mergeCell ref="H32:I32"/>
    <mergeCell ref="J32:K32"/>
    <mergeCell ref="A44:B49"/>
    <mergeCell ref="C44:E44"/>
    <mergeCell ref="F44:G44"/>
    <mergeCell ref="H44:I44"/>
    <mergeCell ref="J44:K44"/>
    <mergeCell ref="L44:AL44"/>
    <mergeCell ref="C46:E46"/>
    <mergeCell ref="F46:G46"/>
    <mergeCell ref="H46:I46"/>
    <mergeCell ref="J46:K46"/>
    <mergeCell ref="AM46:AR46"/>
    <mergeCell ref="AS46:AZ46"/>
    <mergeCell ref="BQ44:BR49"/>
    <mergeCell ref="BS44:BT49"/>
    <mergeCell ref="BU44:BV49"/>
    <mergeCell ref="BW44:BX49"/>
    <mergeCell ref="C45:K45"/>
    <mergeCell ref="L45:AL48"/>
    <mergeCell ref="BW32:BX37"/>
    <mergeCell ref="C33:K33"/>
    <mergeCell ref="L33:AL33"/>
    <mergeCell ref="AM33:AR33"/>
    <mergeCell ref="AS33:AZ33"/>
    <mergeCell ref="BA33:BG33"/>
    <mergeCell ref="BH33:BL33"/>
    <mergeCell ref="AS37:AZ37"/>
    <mergeCell ref="BA37:BG37"/>
    <mergeCell ref="BH37:BL37"/>
    <mergeCell ref="BH32:BL32"/>
    <mergeCell ref="BM32:BN37"/>
    <mergeCell ref="BO32:BP37"/>
    <mergeCell ref="BA34:BG34"/>
    <mergeCell ref="BH34:BL34"/>
    <mergeCell ref="C37:E37"/>
    <mergeCell ref="F37:G37"/>
    <mergeCell ref="H37:I37"/>
    <mergeCell ref="J37:K37"/>
    <mergeCell ref="L37:AL37"/>
    <mergeCell ref="AM37:AR37"/>
    <mergeCell ref="L32:AL32"/>
    <mergeCell ref="AM32:AR32"/>
    <mergeCell ref="BH35:BL35"/>
    <mergeCell ref="L34:AL34"/>
    <mergeCell ref="AM34:AR34"/>
    <mergeCell ref="AS34:AZ34"/>
    <mergeCell ref="BQ32:BR37"/>
    <mergeCell ref="BS32:BT37"/>
    <mergeCell ref="BU32:BV37"/>
    <mergeCell ref="C36:K36"/>
    <mergeCell ref="L36:AL36"/>
    <mergeCell ref="AM36:AR36"/>
    <mergeCell ref="AS36:AZ36"/>
    <mergeCell ref="BA36:BG36"/>
    <mergeCell ref="BH36:BL36"/>
    <mergeCell ref="C34:E34"/>
    <mergeCell ref="BM50:BN55"/>
    <mergeCell ref="BO50:BP55"/>
    <mergeCell ref="AS55:AZ55"/>
    <mergeCell ref="BA55:BG55"/>
    <mergeCell ref="BH55:BL55"/>
    <mergeCell ref="AM51:AR51"/>
    <mergeCell ref="AS51:AZ51"/>
    <mergeCell ref="AM42:AR42"/>
    <mergeCell ref="AS42:AZ42"/>
    <mergeCell ref="BA42:BG42"/>
    <mergeCell ref="AM52:AR52"/>
    <mergeCell ref="AS52:AZ52"/>
    <mergeCell ref="BA52:BG52"/>
    <mergeCell ref="AM44:AR44"/>
    <mergeCell ref="AS44:AZ44"/>
    <mergeCell ref="BA44:BG44"/>
    <mergeCell ref="BA47:BG47"/>
    <mergeCell ref="AM45:AR45"/>
    <mergeCell ref="AS45:AZ45"/>
    <mergeCell ref="BA45:BG45"/>
    <mergeCell ref="BH45:BL45"/>
    <mergeCell ref="AS49:AZ49"/>
    <mergeCell ref="BA49:BG49"/>
    <mergeCell ref="BH49:BL49"/>
    <mergeCell ref="BH51:BL51"/>
    <mergeCell ref="BA54:BG54"/>
    <mergeCell ref="BH54:BL54"/>
    <mergeCell ref="BH52:BL52"/>
    <mergeCell ref="BA53:BG53"/>
    <mergeCell ref="BH50:BL50"/>
    <mergeCell ref="BH53:BL53"/>
    <mergeCell ref="AM38:AR38"/>
    <mergeCell ref="AS38:AZ38"/>
    <mergeCell ref="BA38:BG38"/>
    <mergeCell ref="AM39:AR39"/>
    <mergeCell ref="AS39:AZ39"/>
    <mergeCell ref="BA39:BG39"/>
    <mergeCell ref="BH44:BL44"/>
    <mergeCell ref="AM53:AR53"/>
    <mergeCell ref="AS53:AZ53"/>
    <mergeCell ref="AS41:AZ41"/>
    <mergeCell ref="BA41:BG41"/>
    <mergeCell ref="BH41:BL41"/>
    <mergeCell ref="BA43:BG43"/>
    <mergeCell ref="BH43:BL43"/>
    <mergeCell ref="AM40:AR40"/>
    <mergeCell ref="AS50:AZ50"/>
    <mergeCell ref="C52:E52"/>
    <mergeCell ref="F52:G52"/>
    <mergeCell ref="C53:K53"/>
    <mergeCell ref="L51:AL55"/>
    <mergeCell ref="H55:I55"/>
    <mergeCell ref="J55:K55"/>
    <mergeCell ref="AM55:AR55"/>
    <mergeCell ref="F58:G58"/>
    <mergeCell ref="H58:I58"/>
    <mergeCell ref="J58:K58"/>
    <mergeCell ref="AM58:AR58"/>
    <mergeCell ref="H52:I52"/>
    <mergeCell ref="J52:K52"/>
    <mergeCell ref="C55:E55"/>
    <mergeCell ref="F55:G55"/>
    <mergeCell ref="A50:B55"/>
    <mergeCell ref="C50:E50"/>
    <mergeCell ref="F50:G50"/>
    <mergeCell ref="H50:I50"/>
    <mergeCell ref="J50:K50"/>
    <mergeCell ref="L50:AL50"/>
    <mergeCell ref="AM50:AR50"/>
    <mergeCell ref="AM56:AR56"/>
    <mergeCell ref="AS56:AZ56"/>
    <mergeCell ref="A56:B61"/>
    <mergeCell ref="C56:E56"/>
    <mergeCell ref="F56:G56"/>
    <mergeCell ref="H56:I56"/>
    <mergeCell ref="J56:K56"/>
    <mergeCell ref="L56:AL56"/>
    <mergeCell ref="L57:AL61"/>
    <mergeCell ref="C57:K57"/>
    <mergeCell ref="C58:E58"/>
    <mergeCell ref="C59:K59"/>
    <mergeCell ref="C60:K60"/>
    <mergeCell ref="C51:K51"/>
    <mergeCell ref="C54:K54"/>
    <mergeCell ref="AM54:AR54"/>
    <mergeCell ref="AS54:AZ54"/>
    <mergeCell ref="BA56:BG56"/>
    <mergeCell ref="AM59:AR59"/>
    <mergeCell ref="AS59:AZ59"/>
    <mergeCell ref="BA59:BG59"/>
    <mergeCell ref="AM57:AR57"/>
    <mergeCell ref="AS57:AZ57"/>
    <mergeCell ref="BA57:BG57"/>
    <mergeCell ref="BA58:BG58"/>
    <mergeCell ref="P118:Q118"/>
    <mergeCell ref="AF118:AG118"/>
    <mergeCell ref="AH116:AT116"/>
    <mergeCell ref="AU116:AV116"/>
    <mergeCell ref="AM106:AR106"/>
    <mergeCell ref="AS106:AZ106"/>
    <mergeCell ref="BA106:BG106"/>
    <mergeCell ref="AM86:AR86"/>
    <mergeCell ref="AS86:AZ86"/>
    <mergeCell ref="AS104:AZ104"/>
    <mergeCell ref="BA71:BG71"/>
    <mergeCell ref="BA76:BG76"/>
    <mergeCell ref="AS90:AZ90"/>
    <mergeCell ref="AS89:AZ89"/>
    <mergeCell ref="AS88:AZ88"/>
    <mergeCell ref="AS58:AZ58"/>
    <mergeCell ref="BA60:BG60"/>
    <mergeCell ref="C61:E61"/>
    <mergeCell ref="F61:G61"/>
    <mergeCell ref="H61:I61"/>
    <mergeCell ref="J61:K61"/>
    <mergeCell ref="AM61:AR61"/>
    <mergeCell ref="AM60:AR60"/>
    <mergeCell ref="AS60:AZ60"/>
    <mergeCell ref="AF117:AG117"/>
    <mergeCell ref="L105:AL109"/>
    <mergeCell ref="C108:K108"/>
    <mergeCell ref="AM108:AR108"/>
    <mergeCell ref="AS108:AZ108"/>
    <mergeCell ref="C105:K105"/>
    <mergeCell ref="AM105:AR105"/>
    <mergeCell ref="AS105:AZ105"/>
    <mergeCell ref="BA105:BG105"/>
    <mergeCell ref="C106:E106"/>
    <mergeCell ref="F106:G106"/>
    <mergeCell ref="H106:I106"/>
    <mergeCell ref="J106:K106"/>
    <mergeCell ref="BA109:BG109"/>
    <mergeCell ref="C75:K75"/>
    <mergeCell ref="C74:E74"/>
    <mergeCell ref="BM56:BN61"/>
    <mergeCell ref="BH61:BL61"/>
    <mergeCell ref="BO56:BP61"/>
    <mergeCell ref="BJ120:BK120"/>
    <mergeCell ref="BJ126:BK126"/>
    <mergeCell ref="BW120:BX120"/>
    <mergeCell ref="BW123:BX123"/>
    <mergeCell ref="BL124:BV124"/>
    <mergeCell ref="BW124:BX124"/>
    <mergeCell ref="BW121:BX121"/>
    <mergeCell ref="BL118:BV118"/>
    <mergeCell ref="BW116:BX116"/>
    <mergeCell ref="AW126:BI126"/>
    <mergeCell ref="BW118:BX118"/>
    <mergeCell ref="BL119:BV119"/>
    <mergeCell ref="BW119:BX119"/>
    <mergeCell ref="AW122:BI122"/>
    <mergeCell ref="AW119:BI119"/>
    <mergeCell ref="BL116:BV116"/>
    <mergeCell ref="AS61:AZ61"/>
    <mergeCell ref="BA61:BG61"/>
    <mergeCell ref="BH58:BL58"/>
    <mergeCell ref="BH59:BL59"/>
    <mergeCell ref="AH120:AT120"/>
    <mergeCell ref="A1:BX5"/>
    <mergeCell ref="A6:M6"/>
    <mergeCell ref="N6:W6"/>
    <mergeCell ref="X6:AB6"/>
    <mergeCell ref="AC6:AI6"/>
    <mergeCell ref="AJ6:BA6"/>
    <mergeCell ref="BB6:BX6"/>
    <mergeCell ref="BQ56:BR61"/>
    <mergeCell ref="BS56:BT61"/>
    <mergeCell ref="BU56:BV61"/>
    <mergeCell ref="BH57:BL57"/>
    <mergeCell ref="BW50:BX55"/>
    <mergeCell ref="AC13:AD13"/>
    <mergeCell ref="BH16:BL19"/>
    <mergeCell ref="BM17:BN19"/>
    <mergeCell ref="BO17:BP19"/>
    <mergeCell ref="BQ17:BR19"/>
    <mergeCell ref="A8:BX8"/>
    <mergeCell ref="BW56:BX61"/>
    <mergeCell ref="BQ50:BR55"/>
    <mergeCell ref="BS50:BT55"/>
    <mergeCell ref="BU50:BV55"/>
    <mergeCell ref="BH56:BL56"/>
    <mergeCell ref="BH60:BL60"/>
    <mergeCell ref="AT7:AY7"/>
    <mergeCell ref="AZ7:BA7"/>
    <mergeCell ref="BB7:BX7"/>
    <mergeCell ref="A7:M7"/>
    <mergeCell ref="N7:P7"/>
    <mergeCell ref="Q7:U7"/>
    <mergeCell ref="V7:W7"/>
    <mergeCell ref="X7:AB7"/>
    <mergeCell ref="AW10:AZ10"/>
    <mergeCell ref="W10:X10"/>
    <mergeCell ref="Y10:AG10"/>
    <mergeCell ref="BG10:BN10"/>
    <mergeCell ref="BO10:BT10"/>
    <mergeCell ref="BU10:BX10"/>
    <mergeCell ref="A9:BX9"/>
    <mergeCell ref="A10:J10"/>
    <mergeCell ref="K10:N10"/>
    <mergeCell ref="O10:P10"/>
    <mergeCell ref="Q10:R10"/>
    <mergeCell ref="S10:T10"/>
    <mergeCell ref="BA10:BF10"/>
    <mergeCell ref="AH10:AM10"/>
    <mergeCell ref="AN10:AV10"/>
    <mergeCell ref="U10:V10"/>
    <mergeCell ref="AC7:AI7"/>
    <mergeCell ref="A11:H11"/>
    <mergeCell ref="A12:G13"/>
    <mergeCell ref="H12:T12"/>
    <mergeCell ref="U12:X12"/>
    <mergeCell ref="Y12:Z12"/>
    <mergeCell ref="AA12:AB12"/>
    <mergeCell ref="AJ7:AQ7"/>
    <mergeCell ref="AR7:AS7"/>
    <mergeCell ref="BW12:BX12"/>
    <mergeCell ref="A15:BX15"/>
    <mergeCell ref="BS12:BT12"/>
    <mergeCell ref="BU12:BV12"/>
    <mergeCell ref="H13:T13"/>
    <mergeCell ref="U13:X13"/>
    <mergeCell ref="Y13:Z13"/>
    <mergeCell ref="AA13:AB13"/>
    <mergeCell ref="AC12:AD12"/>
    <mergeCell ref="AE12:AQ12"/>
    <mergeCell ref="AR12:AU12"/>
    <mergeCell ref="AV12:AW12"/>
    <mergeCell ref="AX12:AY12"/>
    <mergeCell ref="BW13:BX13"/>
    <mergeCell ref="AE13:AQ13"/>
    <mergeCell ref="AR13:AU13"/>
    <mergeCell ref="AV13:AW13"/>
    <mergeCell ref="AX13:AY13"/>
    <mergeCell ref="AZ13:BA13"/>
    <mergeCell ref="BB13:BN13"/>
    <mergeCell ref="BB12:BN12"/>
    <mergeCell ref="BO12:BR12"/>
    <mergeCell ref="AZ12:BA12"/>
    <mergeCell ref="BO13:BR13"/>
    <mergeCell ref="BS13:BT13"/>
    <mergeCell ref="BU13:BV13"/>
    <mergeCell ref="A16:B19"/>
    <mergeCell ref="C16:K19"/>
    <mergeCell ref="L16:AL19"/>
    <mergeCell ref="AM16:AR19"/>
    <mergeCell ref="AS16:AZ19"/>
    <mergeCell ref="BA16:BG19"/>
    <mergeCell ref="L39:AL39"/>
    <mergeCell ref="BQ38:BR43"/>
    <mergeCell ref="BS38:BT43"/>
    <mergeCell ref="BU38:BV43"/>
    <mergeCell ref="BM38:BN43"/>
    <mergeCell ref="BO38:BP43"/>
    <mergeCell ref="AS40:AZ40"/>
    <mergeCell ref="BA40:BG40"/>
    <mergeCell ref="BH40:BL40"/>
    <mergeCell ref="BS26:BT31"/>
    <mergeCell ref="BU26:BV31"/>
    <mergeCell ref="H28:I28"/>
    <mergeCell ref="J28:K28"/>
    <mergeCell ref="AS28:AZ28"/>
    <mergeCell ref="BM26:BN31"/>
    <mergeCell ref="J34:K34"/>
    <mergeCell ref="C39:K39"/>
    <mergeCell ref="BS17:BT19"/>
    <mergeCell ref="BU17:BV19"/>
    <mergeCell ref="BW17:BX19"/>
    <mergeCell ref="A38:B43"/>
    <mergeCell ref="C38:E38"/>
    <mergeCell ref="F38:G38"/>
    <mergeCell ref="H38:I38"/>
    <mergeCell ref="J38:K38"/>
    <mergeCell ref="L38:AL38"/>
    <mergeCell ref="C40:E40"/>
    <mergeCell ref="H43:I43"/>
    <mergeCell ref="J43:K43"/>
    <mergeCell ref="L43:AL43"/>
    <mergeCell ref="C35:K35"/>
    <mergeCell ref="L35:AL35"/>
    <mergeCell ref="AS32:AZ32"/>
    <mergeCell ref="BA32:BG32"/>
    <mergeCell ref="AM35:AR35"/>
    <mergeCell ref="AS35:AZ35"/>
    <mergeCell ref="BA35:BG35"/>
    <mergeCell ref="AM41:AR41"/>
    <mergeCell ref="F34:G34"/>
    <mergeCell ref="H34:I34"/>
    <mergeCell ref="C42:K42"/>
    <mergeCell ref="L42:AL42"/>
    <mergeCell ref="C43:E43"/>
    <mergeCell ref="F43:G43"/>
    <mergeCell ref="AM43:AR43"/>
    <mergeCell ref="F40:G40"/>
    <mergeCell ref="H40:I40"/>
    <mergeCell ref="J40:K40"/>
    <mergeCell ref="L40:AL40"/>
    <mergeCell ref="C41:K41"/>
    <mergeCell ref="L41:AL41"/>
    <mergeCell ref="BW38:BX43"/>
    <mergeCell ref="AS43:AZ43"/>
    <mergeCell ref="BH42:BL42"/>
    <mergeCell ref="BH39:BL39"/>
    <mergeCell ref="BH38:BL38"/>
    <mergeCell ref="BW114:BX114"/>
    <mergeCell ref="BL115:BV115"/>
    <mergeCell ref="BW115:BX115"/>
    <mergeCell ref="BL117:BV117"/>
    <mergeCell ref="BW117:BX117"/>
    <mergeCell ref="BU104:BV109"/>
    <mergeCell ref="BS104:BT109"/>
    <mergeCell ref="BJ116:BK116"/>
    <mergeCell ref="BJ117:BK117"/>
    <mergeCell ref="AS68:AZ68"/>
    <mergeCell ref="BA68:BG68"/>
    <mergeCell ref="BH68:BL68"/>
    <mergeCell ref="BH71:BL71"/>
    <mergeCell ref="BA108:BG108"/>
    <mergeCell ref="BH108:BL108"/>
    <mergeCell ref="BA74:BG74"/>
    <mergeCell ref="BH74:BL74"/>
    <mergeCell ref="BH77:BL77"/>
    <mergeCell ref="BM86:BN91"/>
    <mergeCell ref="P127:Q127"/>
    <mergeCell ref="AH124:AT124"/>
    <mergeCell ref="AU124:AV124"/>
    <mergeCell ref="AF126:AG126"/>
    <mergeCell ref="AW132:BI132"/>
    <mergeCell ref="BJ132:BK132"/>
    <mergeCell ref="R137:AE137"/>
    <mergeCell ref="AF137:AG137"/>
    <mergeCell ref="AH128:AT128"/>
    <mergeCell ref="AH132:AT132"/>
    <mergeCell ref="AH133:AT133"/>
    <mergeCell ref="AH134:AT134"/>
    <mergeCell ref="AH136:AT136"/>
    <mergeCell ref="R134:AE134"/>
    <mergeCell ref="R136:AE136"/>
    <mergeCell ref="AF135:AG135"/>
    <mergeCell ref="AH135:AT135"/>
    <mergeCell ref="R132:AE132"/>
    <mergeCell ref="AF132:AG132"/>
    <mergeCell ref="R135:AE135"/>
    <mergeCell ref="AF136:AG136"/>
    <mergeCell ref="AH125:AT125"/>
    <mergeCell ref="AU126:AV126"/>
    <mergeCell ref="AU131:AV131"/>
    <mergeCell ref="BW135:BX135"/>
    <mergeCell ref="BW134:BX134"/>
    <mergeCell ref="BW131:BX131"/>
    <mergeCell ref="BW132:BX132"/>
    <mergeCell ref="BW127:BX127"/>
    <mergeCell ref="BW128:BX128"/>
    <mergeCell ref="BW129:BX129"/>
    <mergeCell ref="AU137:AV137"/>
    <mergeCell ref="AU127:AV127"/>
    <mergeCell ref="AU128:AV128"/>
    <mergeCell ref="AU130:AV130"/>
    <mergeCell ref="BJ131:BK131"/>
    <mergeCell ref="BW136:BX136"/>
    <mergeCell ref="BJ129:BK129"/>
    <mergeCell ref="AW134:BI134"/>
    <mergeCell ref="BJ134:BK134"/>
    <mergeCell ref="BJ128:BK128"/>
    <mergeCell ref="BJ130:BK130"/>
    <mergeCell ref="AW129:BI129"/>
    <mergeCell ref="AW127:BI127"/>
    <mergeCell ref="BJ127:BK127"/>
    <mergeCell ref="BL136:BV136"/>
    <mergeCell ref="AU134:AV134"/>
    <mergeCell ref="AU136:AV136"/>
    <mergeCell ref="AW136:BI136"/>
    <mergeCell ref="BJ136:BK136"/>
    <mergeCell ref="AU132:AV132"/>
    <mergeCell ref="AU133:AV133"/>
    <mergeCell ref="AW133:BI133"/>
    <mergeCell ref="BJ133:BK133"/>
    <mergeCell ref="BJ135:BK135"/>
    <mergeCell ref="AW125:BI125"/>
    <mergeCell ref="BJ125:BK125"/>
    <mergeCell ref="BJ124:BK124"/>
    <mergeCell ref="AW124:BI124"/>
    <mergeCell ref="AU135:AV135"/>
    <mergeCell ref="AW135:BI135"/>
    <mergeCell ref="AW131:BI131"/>
    <mergeCell ref="AU125:AV125"/>
    <mergeCell ref="BW104:BX109"/>
    <mergeCell ref="BM104:BN109"/>
    <mergeCell ref="BO104:BP109"/>
    <mergeCell ref="BQ104:BR109"/>
    <mergeCell ref="BH104:BL104"/>
    <mergeCell ref="A112:BX112"/>
    <mergeCell ref="C114:Q114"/>
    <mergeCell ref="AW114:BK114"/>
    <mergeCell ref="C115:O115"/>
    <mergeCell ref="P115:Q115"/>
    <mergeCell ref="R114:AG114"/>
    <mergeCell ref="A114:B136"/>
    <mergeCell ref="C136:O136"/>
    <mergeCell ref="P116:Q116"/>
    <mergeCell ref="AF116:AG116"/>
    <mergeCell ref="P136:Q136"/>
    <mergeCell ref="BL122:BV122"/>
    <mergeCell ref="BW122:BX122"/>
    <mergeCell ref="BL123:BV123"/>
    <mergeCell ref="C125:O125"/>
    <mergeCell ref="A104:B109"/>
    <mergeCell ref="C104:E104"/>
    <mergeCell ref="F104:G104"/>
    <mergeCell ref="H104:I104"/>
    <mergeCell ref="BL126:BX126"/>
    <mergeCell ref="BL125:BV125"/>
    <mergeCell ref="BW125:BX125"/>
    <mergeCell ref="AU119:AV119"/>
    <mergeCell ref="AU118:AV118"/>
    <mergeCell ref="AU115:AV115"/>
    <mergeCell ref="AW115:BI115"/>
    <mergeCell ref="BJ115:BK115"/>
    <mergeCell ref="AW117:BI117"/>
    <mergeCell ref="AU122:AV122"/>
    <mergeCell ref="BJ123:BK123"/>
    <mergeCell ref="AW118:BI118"/>
    <mergeCell ref="BJ118:BK118"/>
    <mergeCell ref="AW120:BI120"/>
    <mergeCell ref="AW121:BI121"/>
    <mergeCell ref="BJ121:BK121"/>
    <mergeCell ref="AF124:AG124"/>
    <mergeCell ref="AU114:AV114"/>
    <mergeCell ref="C135:O135"/>
    <mergeCell ref="P135:Q135"/>
    <mergeCell ref="AF120:AG120"/>
    <mergeCell ref="AF123:AG123"/>
    <mergeCell ref="AF128:AG128"/>
    <mergeCell ref="R133:AE133"/>
    <mergeCell ref="AF133:AG133"/>
    <mergeCell ref="R131:AE131"/>
    <mergeCell ref="AF131:AG131"/>
    <mergeCell ref="AF134:AG134"/>
    <mergeCell ref="AF129:AG129"/>
    <mergeCell ref="AF127:AG127"/>
    <mergeCell ref="AF122:AG122"/>
    <mergeCell ref="AF130:AG130"/>
    <mergeCell ref="R130:AE130"/>
    <mergeCell ref="P125:Q125"/>
    <mergeCell ref="C126:Q126"/>
    <mergeCell ref="C123:O123"/>
    <mergeCell ref="P123:Q123"/>
    <mergeCell ref="P130:Q130"/>
    <mergeCell ref="P134:Q134"/>
    <mergeCell ref="AF125:AG125"/>
    <mergeCell ref="P132:Q132"/>
    <mergeCell ref="P133:Q133"/>
    <mergeCell ref="P131:Q131"/>
    <mergeCell ref="C119:O119"/>
    <mergeCell ref="P119:Q119"/>
    <mergeCell ref="AF119:AG119"/>
    <mergeCell ref="C109:E109"/>
    <mergeCell ref="F109:G109"/>
    <mergeCell ref="H109:I109"/>
    <mergeCell ref="AS79:AZ79"/>
    <mergeCell ref="AS109:AZ109"/>
    <mergeCell ref="C116:O116"/>
    <mergeCell ref="AF115:AG115"/>
    <mergeCell ref="AH115:AT115"/>
    <mergeCell ref="J104:K104"/>
    <mergeCell ref="L104:AL104"/>
    <mergeCell ref="AM104:AR104"/>
    <mergeCell ref="C118:O118"/>
    <mergeCell ref="C122:O122"/>
    <mergeCell ref="P122:Q122"/>
    <mergeCell ref="C124:O124"/>
    <mergeCell ref="P124:Q124"/>
    <mergeCell ref="C120:O120"/>
    <mergeCell ref="AW123:BI123"/>
    <mergeCell ref="BA86:BG86"/>
    <mergeCell ref="AH119:AT119"/>
    <mergeCell ref="AH114:AT114"/>
    <mergeCell ref="AU117:AV117"/>
    <mergeCell ref="BH109:BL109"/>
    <mergeCell ref="BH84:BL84"/>
    <mergeCell ref="BH106:BL106"/>
    <mergeCell ref="BL114:BV114"/>
    <mergeCell ref="BH107:BL107"/>
    <mergeCell ref="BH105:BL105"/>
    <mergeCell ref="BH87:BL87"/>
    <mergeCell ref="BH88:BL88"/>
    <mergeCell ref="BH90:BL90"/>
    <mergeCell ref="BH91:BL91"/>
    <mergeCell ref="BH101:BL101"/>
    <mergeCell ref="BA90:BG90"/>
    <mergeCell ref="BA89:BG89"/>
    <mergeCell ref="BA88:BG88"/>
    <mergeCell ref="BO86:BP91"/>
    <mergeCell ref="BQ86:BR91"/>
    <mergeCell ref="BH93:BL93"/>
    <mergeCell ref="BH97:BL97"/>
    <mergeCell ref="L86:AL86"/>
    <mergeCell ref="BH86:BL86"/>
    <mergeCell ref="BH89:BL89"/>
    <mergeCell ref="BA102:BG102"/>
    <mergeCell ref="AU120:AV120"/>
    <mergeCell ref="C121:O121"/>
    <mergeCell ref="P121:Q121"/>
    <mergeCell ref="AF121:AG121"/>
    <mergeCell ref="P120:Q120"/>
    <mergeCell ref="AH122:AT122"/>
    <mergeCell ref="AH123:AT123"/>
    <mergeCell ref="AH121:AT121"/>
    <mergeCell ref="AU121:AV121"/>
    <mergeCell ref="C134:O134"/>
    <mergeCell ref="BA78:BG78"/>
    <mergeCell ref="P128:Q128"/>
    <mergeCell ref="P129:Q129"/>
    <mergeCell ref="AH126:AT126"/>
    <mergeCell ref="AH127:AT127"/>
    <mergeCell ref="J109:K109"/>
    <mergeCell ref="C107:K107"/>
    <mergeCell ref="BA104:BG104"/>
    <mergeCell ref="AM107:AR107"/>
    <mergeCell ref="AS107:AZ107"/>
    <mergeCell ref="BA107:BG107"/>
    <mergeCell ref="C117:O117"/>
    <mergeCell ref="P117:Q117"/>
    <mergeCell ref="AW116:BI116"/>
    <mergeCell ref="AH117:AT117"/>
    <mergeCell ref="AH118:AT118"/>
    <mergeCell ref="AM109:AR109"/>
    <mergeCell ref="BH85:BL85"/>
    <mergeCell ref="BH98:BL98"/>
    <mergeCell ref="BA91:BG91"/>
    <mergeCell ref="BJ119:BK119"/>
    <mergeCell ref="BJ122:BK122"/>
    <mergeCell ref="AU123:AV123"/>
    <mergeCell ref="BM74:BN79"/>
    <mergeCell ref="BO74:BP79"/>
    <mergeCell ref="BQ74:BR79"/>
    <mergeCell ref="BH76:BL76"/>
    <mergeCell ref="BH80:BL80"/>
    <mergeCell ref="BA83:BG83"/>
    <mergeCell ref="BA85:BG85"/>
    <mergeCell ref="BM80:BN85"/>
    <mergeCell ref="BO80:BP85"/>
    <mergeCell ref="BQ80:BR85"/>
    <mergeCell ref="BH83:BL83"/>
    <mergeCell ref="BA80:BG80"/>
    <mergeCell ref="BH78:BL78"/>
    <mergeCell ref="BA79:BG79"/>
    <mergeCell ref="BH79:BL79"/>
    <mergeCell ref="BS74:BT79"/>
    <mergeCell ref="BU74:BV79"/>
    <mergeCell ref="BW74:BX79"/>
    <mergeCell ref="BS86:BT91"/>
    <mergeCell ref="BU86:BV91"/>
    <mergeCell ref="BW86:BX91"/>
    <mergeCell ref="BW80:BX85"/>
    <mergeCell ref="BU80:BV85"/>
    <mergeCell ref="BS80:BT85"/>
    <mergeCell ref="AS75:AZ75"/>
    <mergeCell ref="BA75:BG75"/>
    <mergeCell ref="BH75:BL75"/>
    <mergeCell ref="C76:E76"/>
    <mergeCell ref="F76:G76"/>
    <mergeCell ref="H76:I76"/>
    <mergeCell ref="J76:K76"/>
    <mergeCell ref="AM76:AR76"/>
    <mergeCell ref="AS76:AZ76"/>
    <mergeCell ref="L75:AL79"/>
    <mergeCell ref="AS78:AZ78"/>
    <mergeCell ref="J79:K79"/>
    <mergeCell ref="C77:K77"/>
    <mergeCell ref="AM77:AR77"/>
    <mergeCell ref="AS77:AZ77"/>
    <mergeCell ref="BA77:BG77"/>
    <mergeCell ref="AS70:AZ70"/>
    <mergeCell ref="BA70:BG70"/>
    <mergeCell ref="BS68:BT73"/>
    <mergeCell ref="BU68:BV73"/>
    <mergeCell ref="BW68:BX73"/>
    <mergeCell ref="C69:K69"/>
    <mergeCell ref="L69:AL73"/>
    <mergeCell ref="AM69:AR69"/>
    <mergeCell ref="AS69:AZ69"/>
    <mergeCell ref="BA69:BG69"/>
    <mergeCell ref="BH69:BL69"/>
    <mergeCell ref="C70:E70"/>
    <mergeCell ref="BM68:BN73"/>
    <mergeCell ref="BO68:BP73"/>
    <mergeCell ref="BQ68:BR73"/>
    <mergeCell ref="F70:G70"/>
    <mergeCell ref="H70:I70"/>
    <mergeCell ref="J70:K70"/>
    <mergeCell ref="AM70:AR70"/>
    <mergeCell ref="L68:AL68"/>
    <mergeCell ref="AS71:AZ71"/>
    <mergeCell ref="BH73:BL73"/>
    <mergeCell ref="BH72:BL72"/>
    <mergeCell ref="BH70:BL70"/>
    <mergeCell ref="AS74:AZ74"/>
    <mergeCell ref="F74:G74"/>
    <mergeCell ref="H74:I74"/>
    <mergeCell ref="J74:K74"/>
    <mergeCell ref="AS72:AZ72"/>
    <mergeCell ref="BA72:BG72"/>
    <mergeCell ref="F73:G73"/>
    <mergeCell ref="H73:I73"/>
    <mergeCell ref="J73:K73"/>
    <mergeCell ref="AM73:AR73"/>
    <mergeCell ref="AS73:AZ73"/>
    <mergeCell ref="BA73:BG73"/>
    <mergeCell ref="A62:B67"/>
    <mergeCell ref="C62:E62"/>
    <mergeCell ref="F62:G62"/>
    <mergeCell ref="H62:I62"/>
    <mergeCell ref="J62:K62"/>
    <mergeCell ref="L62:AL62"/>
    <mergeCell ref="AM62:AR62"/>
    <mergeCell ref="C72:K72"/>
    <mergeCell ref="AM72:AR72"/>
    <mergeCell ref="F64:G64"/>
    <mergeCell ref="H64:I64"/>
    <mergeCell ref="J64:K64"/>
    <mergeCell ref="C71:K71"/>
    <mergeCell ref="AM71:AR71"/>
    <mergeCell ref="C64:E64"/>
    <mergeCell ref="AM64:AR64"/>
    <mergeCell ref="BW62:BX67"/>
    <mergeCell ref="C63:K63"/>
    <mergeCell ref="L63:AL67"/>
    <mergeCell ref="AM63:AR63"/>
    <mergeCell ref="AS63:AZ63"/>
    <mergeCell ref="BA63:BG63"/>
    <mergeCell ref="BH63:BL63"/>
    <mergeCell ref="BM62:BN67"/>
    <mergeCell ref="BO62:BP67"/>
    <mergeCell ref="H67:I67"/>
    <mergeCell ref="J67:K67"/>
    <mergeCell ref="AM67:AR67"/>
    <mergeCell ref="AS67:AZ67"/>
    <mergeCell ref="BA67:BG67"/>
    <mergeCell ref="BH67:BL67"/>
    <mergeCell ref="BH64:BL64"/>
    <mergeCell ref="C65:K65"/>
    <mergeCell ref="AS62:AZ62"/>
    <mergeCell ref="BA62:BG62"/>
    <mergeCell ref="BH62:BL62"/>
    <mergeCell ref="BH65:BL65"/>
    <mergeCell ref="C66:K66"/>
    <mergeCell ref="AM66:AR66"/>
    <mergeCell ref="AS66:AZ66"/>
    <mergeCell ref="BQ62:BR67"/>
    <mergeCell ref="BS62:BT67"/>
    <mergeCell ref="BU62:BV67"/>
    <mergeCell ref="BA66:BG66"/>
    <mergeCell ref="BH66:BL66"/>
    <mergeCell ref="AM65:AR65"/>
    <mergeCell ref="AS65:AZ65"/>
    <mergeCell ref="BA65:BG65"/>
    <mergeCell ref="C67:E67"/>
    <mergeCell ref="F67:G67"/>
    <mergeCell ref="AS64:AZ64"/>
    <mergeCell ref="BA64:BG64"/>
    <mergeCell ref="C91:E91"/>
    <mergeCell ref="AM79:AR79"/>
    <mergeCell ref="C88:E88"/>
    <mergeCell ref="C90:K90"/>
    <mergeCell ref="AM90:AR90"/>
    <mergeCell ref="C89:K89"/>
    <mergeCell ref="AM89:AR89"/>
    <mergeCell ref="AM88:AR88"/>
    <mergeCell ref="F88:G88"/>
    <mergeCell ref="H88:I88"/>
    <mergeCell ref="J88:K88"/>
    <mergeCell ref="F86:G86"/>
    <mergeCell ref="H86:I86"/>
    <mergeCell ref="J86:K86"/>
    <mergeCell ref="C79:E79"/>
    <mergeCell ref="F79:G79"/>
    <mergeCell ref="H79:I79"/>
    <mergeCell ref="A74:B79"/>
    <mergeCell ref="L74:AL74"/>
    <mergeCell ref="A68:B73"/>
    <mergeCell ref="C68:E68"/>
    <mergeCell ref="F68:G68"/>
    <mergeCell ref="H68:I68"/>
    <mergeCell ref="J68:K68"/>
    <mergeCell ref="AM68:AR68"/>
    <mergeCell ref="C78:K78"/>
    <mergeCell ref="AM78:AR78"/>
    <mergeCell ref="AM75:AR75"/>
    <mergeCell ref="C73:E73"/>
    <mergeCell ref="AM74:AR74"/>
    <mergeCell ref="BA87:BG87"/>
    <mergeCell ref="A80:B85"/>
    <mergeCell ref="C80:E80"/>
    <mergeCell ref="F80:G80"/>
    <mergeCell ref="H80:I80"/>
    <mergeCell ref="J80:K80"/>
    <mergeCell ref="L80:AL80"/>
    <mergeCell ref="C83:K83"/>
    <mergeCell ref="AM83:AR83"/>
    <mergeCell ref="AS83:AZ83"/>
    <mergeCell ref="AM80:AR80"/>
    <mergeCell ref="AS80:AZ80"/>
    <mergeCell ref="C84:K84"/>
    <mergeCell ref="AM84:AR84"/>
    <mergeCell ref="AS84:AZ84"/>
    <mergeCell ref="H85:I85"/>
    <mergeCell ref="J85:K85"/>
    <mergeCell ref="AM85:AR85"/>
    <mergeCell ref="AS85:AZ85"/>
    <mergeCell ref="L81:AL85"/>
    <mergeCell ref="AM81:AR81"/>
    <mergeCell ref="AS81:AZ81"/>
    <mergeCell ref="A86:B91"/>
    <mergeCell ref="C86:E86"/>
    <mergeCell ref="A92:B97"/>
    <mergeCell ref="C92:E92"/>
    <mergeCell ref="F92:G92"/>
    <mergeCell ref="H92:I92"/>
    <mergeCell ref="J92:K92"/>
    <mergeCell ref="L92:AL92"/>
    <mergeCell ref="C96:K96"/>
    <mergeCell ref="AM96:AR96"/>
    <mergeCell ref="AS93:AZ93"/>
    <mergeCell ref="BA101:BG101"/>
    <mergeCell ref="C103:E103"/>
    <mergeCell ref="F103:G103"/>
    <mergeCell ref="H103:I103"/>
    <mergeCell ref="AS98:AZ98"/>
    <mergeCell ref="BA84:BG84"/>
    <mergeCell ref="C81:K81"/>
    <mergeCell ref="F82:G82"/>
    <mergeCell ref="H82:I82"/>
    <mergeCell ref="BA81:BG81"/>
    <mergeCell ref="C85:E85"/>
    <mergeCell ref="F85:G85"/>
    <mergeCell ref="BA93:BG93"/>
    <mergeCell ref="C82:E82"/>
    <mergeCell ref="F91:G91"/>
    <mergeCell ref="C97:E97"/>
    <mergeCell ref="H91:I91"/>
    <mergeCell ref="J91:K91"/>
    <mergeCell ref="AM91:AR91"/>
    <mergeCell ref="AS91:AZ91"/>
    <mergeCell ref="L87:AL91"/>
    <mergeCell ref="AM87:AR87"/>
    <mergeCell ref="AS87:AZ87"/>
    <mergeCell ref="C87:K87"/>
    <mergeCell ref="A98:B103"/>
    <mergeCell ref="C98:E98"/>
    <mergeCell ref="F98:G98"/>
    <mergeCell ref="H98:I98"/>
    <mergeCell ref="J98:K98"/>
    <mergeCell ref="L98:AL98"/>
    <mergeCell ref="AM98:AR98"/>
    <mergeCell ref="C102:K102"/>
    <mergeCell ref="AM102:AR102"/>
    <mergeCell ref="C101:K101"/>
    <mergeCell ref="C99:K99"/>
    <mergeCell ref="L99:AL103"/>
    <mergeCell ref="C100:E100"/>
    <mergeCell ref="F100:G100"/>
    <mergeCell ref="H100:I100"/>
    <mergeCell ref="J100:K100"/>
    <mergeCell ref="J103:K103"/>
    <mergeCell ref="BM98:BN103"/>
    <mergeCell ref="BO98:BP103"/>
    <mergeCell ref="BQ98:BR103"/>
    <mergeCell ref="BS98:BT103"/>
    <mergeCell ref="BU98:BV103"/>
    <mergeCell ref="BW98:BX103"/>
    <mergeCell ref="AM92:AR92"/>
    <mergeCell ref="AS92:AZ92"/>
    <mergeCell ref="BA92:BG92"/>
    <mergeCell ref="BH92:BL92"/>
    <mergeCell ref="BH95:BL95"/>
    <mergeCell ref="AM103:AR103"/>
    <mergeCell ref="BA100:BG100"/>
    <mergeCell ref="BH100:BL100"/>
    <mergeCell ref="AM101:AR101"/>
    <mergeCell ref="AM99:AR99"/>
    <mergeCell ref="AS99:AZ99"/>
    <mergeCell ref="BA99:BG99"/>
    <mergeCell ref="BH99:BL99"/>
    <mergeCell ref="BH102:BL102"/>
    <mergeCell ref="AS103:AZ103"/>
    <mergeCell ref="BA103:BG103"/>
    <mergeCell ref="AS101:AZ101"/>
    <mergeCell ref="AS102:AZ102"/>
    <mergeCell ref="B223:BW247"/>
    <mergeCell ref="BM92:BN97"/>
    <mergeCell ref="BO92:BP97"/>
    <mergeCell ref="BQ92:BR97"/>
    <mergeCell ref="BS92:BT97"/>
    <mergeCell ref="BU92:BV97"/>
    <mergeCell ref="BW92:BX97"/>
    <mergeCell ref="C93:K93"/>
    <mergeCell ref="L93:AL97"/>
    <mergeCell ref="AM93:AR93"/>
    <mergeCell ref="F97:G97"/>
    <mergeCell ref="H97:I97"/>
    <mergeCell ref="J97:K97"/>
    <mergeCell ref="AM97:AR97"/>
    <mergeCell ref="AS97:AZ97"/>
    <mergeCell ref="BA97:BG97"/>
    <mergeCell ref="BH103:BL103"/>
    <mergeCell ref="BA98:BG98"/>
    <mergeCell ref="BA95:BG95"/>
    <mergeCell ref="AS96:AZ96"/>
    <mergeCell ref="BA96:BG96"/>
    <mergeCell ref="BH96:BL96"/>
    <mergeCell ref="AM100:AR100"/>
    <mergeCell ref="AS100:AZ100"/>
    <mergeCell ref="BW26:BX31"/>
    <mergeCell ref="BA94:BG94"/>
    <mergeCell ref="BH94:BL94"/>
    <mergeCell ref="C95:K95"/>
    <mergeCell ref="AM95:AR95"/>
    <mergeCell ref="AS95:AZ95"/>
    <mergeCell ref="BH26:BL26"/>
    <mergeCell ref="C27:K27"/>
    <mergeCell ref="AS27:AZ27"/>
    <mergeCell ref="BH27:BL27"/>
    <mergeCell ref="C94:E94"/>
    <mergeCell ref="F94:G94"/>
    <mergeCell ref="H94:I94"/>
    <mergeCell ref="J94:K94"/>
    <mergeCell ref="AM94:AR94"/>
    <mergeCell ref="AS94:AZ94"/>
    <mergeCell ref="J82:K82"/>
    <mergeCell ref="AM82:AR82"/>
    <mergeCell ref="AS82:AZ82"/>
    <mergeCell ref="BA82:BG82"/>
    <mergeCell ref="BH82:BL82"/>
    <mergeCell ref="C28:E28"/>
    <mergeCell ref="F28:G28"/>
    <mergeCell ref="BH81:BL81"/>
    <mergeCell ref="A26:B31"/>
    <mergeCell ref="C26:E26"/>
    <mergeCell ref="F26:G26"/>
    <mergeCell ref="H26:I26"/>
    <mergeCell ref="J26:K26"/>
    <mergeCell ref="C31:E31"/>
    <mergeCell ref="F31:G31"/>
    <mergeCell ref="H31:I31"/>
    <mergeCell ref="J31:K31"/>
    <mergeCell ref="C29:K29"/>
    <mergeCell ref="C30:K30"/>
    <mergeCell ref="BO26:BP31"/>
    <mergeCell ref="BQ26:BR31"/>
    <mergeCell ref="BA31:BG31"/>
    <mergeCell ref="BH31:BL31"/>
    <mergeCell ref="AS30:AZ30"/>
    <mergeCell ref="BA30:BG30"/>
    <mergeCell ref="AS31:AZ31"/>
    <mergeCell ref="BA28:BG28"/>
    <mergeCell ref="BH28:BL28"/>
    <mergeCell ref="BH29:BL29"/>
    <mergeCell ref="BH30:BL30"/>
    <mergeCell ref="BH25:BL25"/>
    <mergeCell ref="BH20:BL20"/>
    <mergeCell ref="AS26:AZ26"/>
    <mergeCell ref="BA27:BG27"/>
    <mergeCell ref="AS29:AZ29"/>
    <mergeCell ref="BA29:BG29"/>
    <mergeCell ref="L27:AL28"/>
    <mergeCell ref="BA26:BG26"/>
    <mergeCell ref="AM27:AR31"/>
    <mergeCell ref="L26:AL26"/>
    <mergeCell ref="AM26:AR26"/>
    <mergeCell ref="A20:B25"/>
    <mergeCell ref="C20:E20"/>
    <mergeCell ref="F20:G20"/>
    <mergeCell ref="H20:I20"/>
    <mergeCell ref="J20:K20"/>
    <mergeCell ref="L20:AL20"/>
    <mergeCell ref="AM20:AR20"/>
    <mergeCell ref="AS20:AZ20"/>
    <mergeCell ref="BA20:BG20"/>
    <mergeCell ref="C24:K24"/>
    <mergeCell ref="AS24:AZ24"/>
    <mergeCell ref="BA24:BG24"/>
    <mergeCell ref="F25:G25"/>
    <mergeCell ref="H25:I25"/>
    <mergeCell ref="J25:K25"/>
    <mergeCell ref="AS25:AZ25"/>
    <mergeCell ref="BA25:BG25"/>
    <mergeCell ref="BM20:BN25"/>
    <mergeCell ref="BO20:BP25"/>
    <mergeCell ref="BQ20:BR25"/>
    <mergeCell ref="BS20:BT25"/>
    <mergeCell ref="BU20:BV25"/>
    <mergeCell ref="BW20:BX25"/>
    <mergeCell ref="C21:K21"/>
    <mergeCell ref="L21:AL22"/>
    <mergeCell ref="AM21:AR25"/>
    <mergeCell ref="AS21:AZ21"/>
    <mergeCell ref="BH21:BL21"/>
    <mergeCell ref="C22:E22"/>
    <mergeCell ref="F22:G22"/>
    <mergeCell ref="H22:I22"/>
    <mergeCell ref="J22:K22"/>
    <mergeCell ref="AS22:AZ22"/>
    <mergeCell ref="BA22:BG22"/>
    <mergeCell ref="BH22:BL22"/>
    <mergeCell ref="C23:K23"/>
    <mergeCell ref="AS23:AZ23"/>
    <mergeCell ref="BA23:BG23"/>
    <mergeCell ref="BH23:BL23"/>
    <mergeCell ref="BH24:BL24"/>
    <mergeCell ref="C25:E25"/>
  </mergeCells>
  <phoneticPr fontId="1"/>
  <dataValidations count="35">
    <dataValidation showInputMessage="1" showErrorMessage="1" errorTitle="入力できない値が登録されました" error="「キャンセル」ボタンをクリックして、_x000a_プルダウンメニューから選択してください" sqref="K10:N10" xr:uid="{B6E66D5D-61DB-7944-B6BC-09B1669B6F6B}"/>
    <dataValidation type="list" showInputMessage="1" showErrorMessage="1" errorTitle="入力できない値が登録されました" error="「キャンセル」ボタンをクリックして、_x000a_プルダウンメニューから選択してください" sqref="AF115:AG136 P115:Q125 BW114:BX118 BW127:BX132 BJ115:BK128 BJ131:BK136 P127:Q136 BK130 AU130:AV136 BW134:BX136 BJ129:BJ130 AU114:AV128 BW120:BX120 BW122:BX125" xr:uid="{0B526F01-59E0-BA42-BFC9-3119D575691F}">
      <formula1>$H$96:$H$101</formula1>
    </dataValidation>
    <dataValidation type="list" sqref="AW136:BI136 C127:O136 C125:O125" xr:uid="{0F4E4C7C-5FE3-DD45-956D-2494516A4BD8}">
      <formula1>$K$96:$K$103</formula1>
    </dataValidation>
    <dataValidation type="list" sqref="R115:AE119" xr:uid="{EA8AB4AD-648F-9A4B-821C-791CC19D60B3}">
      <formula1>$L$96:$L$101</formula1>
    </dataValidation>
    <dataValidation type="list" sqref="R120:AE123 R129 R133:AE136 R128:AE128" xr:uid="{9EAA7B22-28BE-F341-9E0D-14837F3AAFD2}">
      <formula1>$M$96:$M$98</formula1>
    </dataValidation>
    <dataValidation type="list" sqref="R124:AE127" xr:uid="{9732DD0B-107C-184C-9E54-BBD873A26D46}">
      <formula1>$N$96:$N$100</formula1>
    </dataValidation>
    <dataValidation type="list" allowBlank="1" sqref="S129:AE132 R130:R132" xr:uid="{BF28C4B6-31EC-844F-917D-1DB647D6BD06}">
      <formula1>$O$96:$O$99</formula1>
    </dataValidation>
    <dataValidation type="list" allowBlank="1" sqref="AH130:AH136" xr:uid="{92D87534-A792-644E-90F9-2F7F9D81F83B}">
      <formula1>$Q$96:$Q$104</formula1>
    </dataValidation>
    <dataValidation type="list" allowBlank="1" sqref="AW115:BI117" xr:uid="{B5850050-300A-C349-8D3B-6063A1012935}">
      <formula1>$R$97:$R$99</formula1>
    </dataValidation>
    <dataValidation type="list" sqref="AW118:BI122" xr:uid="{93433B16-5138-AB44-8102-90A13AEAF8D9}">
      <formula1>$S$97:$S$103</formula1>
    </dataValidation>
    <dataValidation type="list" showInputMessage="1" showErrorMessage="1" sqref="AW124:AW127" xr:uid="{DCDB1E58-5C0B-2D4D-BC9A-4A98E49AD6F9}">
      <formula1>$T$97:$T$101</formula1>
    </dataValidation>
    <dataValidation type="list" allowBlank="1" showInputMessage="1" showErrorMessage="1" sqref="AW128:BI129" xr:uid="{5A24ADF1-B6EF-674D-A75A-D87DEB780B94}">
      <formula1>$V$97:$V$103</formula1>
    </dataValidation>
    <dataValidation type="list" sqref="AW130:BI135" xr:uid="{9C20AA93-CA41-E74B-88E3-42C927082CF7}">
      <formula1>$W$97:$W$100</formula1>
    </dataValidation>
    <dataValidation type="list" sqref="BL118:BV118 BL120:BV125" xr:uid="{EAF3B69F-6A9F-EC4D-A81F-8777DDCA4CD5}">
      <formula1>$X$97:$X$101</formula1>
    </dataValidation>
    <dataValidation type="list" sqref="BL127:BV128" xr:uid="{B3EE4613-9E88-7046-B767-D18DBA40CE1C}">
      <formula1>$Y$97:$Y$105</formula1>
    </dataValidation>
    <dataValidation type="list" sqref="BL130:BV132" xr:uid="{6EBB8661-2269-EC4C-8022-22C1DD655FF3}">
      <formula1>$Z$97:$Z$101</formula1>
    </dataValidation>
    <dataValidation type="list" sqref="BL134:BV136" xr:uid="{8C4ECF09-CDD4-754B-BF85-2F5B24D777ED}">
      <formula1>$AB$97:$AB$99</formula1>
    </dataValidation>
    <dataValidation type="list" sqref="AI114:AT116 AW123 AH114:AH128 AI118:AT126" xr:uid="{C0130CC7-3E5D-3F48-B581-73547A0A3B9F}">
      <formula1>$P$96:$P$109</formula1>
    </dataValidation>
    <dataValidation type="list" showErrorMessage="1" errorTitle="入力できない値が登録されました" error="「キャンセル」ボタンをクリックして、_x000a_プルダウンメニューから選択してください" sqref="H44:I44 H46:I46 H26:I26 H20:I20" xr:uid="{A217E6C9-6D42-0146-8C5E-2C0DF44377CF}">
      <formula1>$A$96:$A$108</formula1>
    </dataValidation>
    <dataValidation type="list" showInputMessage="1" showErrorMessage="1" errorTitle="入力できない値が登録されました" error="「キャンセル」ボタンをクリックして、_x000a_プルダウンメニューから選択してください" sqref="BH31:BL31 BH49:BL49 BH25:BL25" xr:uid="{800F40A9-3F7A-7C48-AA15-16693175F502}">
      <formula1>$I$96:$I$101</formula1>
    </dataValidation>
    <dataValidation type="list" sqref="BH27:BL28 BH45:BL45 BH21:BL22" xr:uid="{B9D428C0-A51C-EC43-99EC-720CD06A4B52}">
      <formula1>$AC$97:$AC$110</formula1>
    </dataValidation>
    <dataValidation type="list" sqref="BH99:BL99 BH39:BL39 BH87:BL87 BH69:BL69 BH81:BL81 BH51:BL51 BH57:BL57 BH75:BL75 BH63:BL63 BH105:BL105 BH93:BL93 BH33:BL33" xr:uid="{00000000-0002-0000-0000-000019000000}">
      <formula1>$AC$139:$AC$152</formula1>
    </dataValidation>
    <dataValidation type="list" allowBlank="1" sqref="AH137:AT137" xr:uid="{00000000-0002-0000-0000-00000F000000}">
      <formula1>$Q$138:$Q$146</formula1>
    </dataValidation>
    <dataValidation type="list" allowBlank="1" sqref="R137:AE137" xr:uid="{00000000-0002-0000-0000-00000E000000}">
      <formula1>$O$138:$O$141</formula1>
    </dataValidation>
    <dataValidation type="list" showInputMessage="1" showErrorMessage="1" errorTitle="入力できない値が登録されました" error="「キャンセル」ボタンをクリックして、_x000a_プルダウンメニューから選択してください" sqref="BH103:BL103 BH43:BL43 BH67:BL67 BH73:BL73 BH37:BL37 BH55:BL55 BH85:BL85 BH61:BL61 BH79:BL79 BH91:BL91 BH97:BL97 BH109:BL109" xr:uid="{00000000-0002-0000-0000-000009000000}">
      <formula1>$I$138:$I$143</formula1>
    </dataValidation>
    <dataValidation type="list" showInputMessage="1" showErrorMessage="1" errorTitle="入力できない値が登録されました" error="「キャンセル」ボタンをクリックして、_x000a_プルダウンメニューから選択してください" sqref="AF137:AG137 AU137:AV137" xr:uid="{00000000-0002-0000-0000-000008000000}">
      <formula1>$H$138:$H$143</formula1>
    </dataValidation>
    <dataValidation type="list" allowBlank="1" showInputMessage="1" showErrorMessage="1" sqref="BU10:BX10" xr:uid="{00000000-0002-0000-0000-000007000000}">
      <formula1>"相談可,不可"</formula1>
    </dataValidation>
    <dataValidation type="list" showErrorMessage="1" errorTitle="入力できない値が登録されました" error="「キャンセル」ボタンをクリックして、_x000a_プルダウンメニューから選択してください" sqref="X7:AB7" xr:uid="{00000000-0002-0000-0000-000006000000}">
      <formula1>$D$138:$D$140</formula1>
    </dataValidation>
    <dataValidation type="list" showInputMessage="1" showErrorMessage="1" errorTitle="入力できない値が登録されました" error="「キャンセル」ボタンをクリックして、_x000a_プルダウンメニューから選択してください" sqref="Q7:U7" xr:uid="{00000000-0002-0000-0000-000005000000}">
      <formula1>$C$138:$C$191</formula1>
    </dataValidation>
    <dataValidation type="list" showErrorMessage="1" errorTitle="入力できない値が登録されました" error="「キャンセル」ボタンをクリックして、_x000a_プルダウンメニューから選択してください" sqref="H100:I100 H28:I28 H40:I40 H38:I38 H86:I86 H70:I70 H68:I68 H106:I106 H104:I104 H98:I98 H88:I88 BU12:BV13 AX12:AY13 AA12:AB13 Q10:R10 H52:I52 H50:I50 H58:I58 H56:I56 H76:I76 H74:I74 H64:I64 H62:I62 H82:I82 H80:I80 H94:I94 H92:I92 H34:I34 H32:I32 H22:I22" xr:uid="{00000000-0002-0000-0000-000004000000}">
      <formula1>$A$138:$A$150</formula1>
    </dataValidation>
    <dataValidation type="list" showInputMessage="1" showErrorMessage="1" errorTitle="入力できない値が登録されました" error="「キャンセル」ボタンをクリックして、_x000a_プルダウンメニューから選択してください" sqref="C98:E98 C32:E32 C34:E34 C94:E94 C92:E92 C82:E82 C80:E80 C64:E64 C62:E62 C76:E76 C74:E74 C58:E58 C50:E50 C52:E52 C40:E40 U12:X13 AR12:AU13 BO12:BR13 C26:E26 C28:E28 C56:E56 C106:E106 C104:E104 C70:E70 C68:E68 C88:E88 C86:E86 C100:E100 C44:E44 C46:E46 C38:E38 C22:E22 C20:E20" xr:uid="{00000000-0002-0000-0000-000003000000}">
      <formula1>#REF!</formula1>
    </dataValidation>
    <dataValidation type="list" allowBlank="1" showInputMessage="1" showErrorMessage="1" errorTitle="入力できない値が登録されました" error="「キャンセル」ボタンをクリックして、_x000a_プルダウンメニューから選択してください" sqref="U10:V10" xr:uid="{00000000-0002-0000-0000-000002000000}">
      <formula1>$B$138:$B$169</formula1>
    </dataValidation>
    <dataValidation type="list" showInputMessage="1" showErrorMessage="1" errorTitle="入力できない値が登録されました" error="「キャンセル」ボタンをクリックして、_x000a_プルダウンメニューから選択してください" sqref="AW10:AZ10" xr:uid="{00000000-0002-0000-0000-000001000000}">
      <formula1>"相談可,不可"</formula1>
    </dataValidation>
    <dataValidation type="list" showInputMessage="1" showErrorMessage="1" errorTitle="入力できない値が登録されました" error="「キャンセル」ボタンをクリックして、_x000a_プルダウンメニューから選択してください" sqref="BG10:BN10" xr:uid="{00000000-0002-0000-0000-000000000000}">
      <formula1>" ,相談可,不可,180h以内,200h以内"</formula1>
    </dataValidation>
    <dataValidation type="list" allowBlank="1" showInputMessage="1" showErrorMessage="1" sqref="BM20:BX109" xr:uid="{00000000-0002-0000-0000-00001B000000}">
      <formula1>"　,●"</formula1>
    </dataValidation>
  </dataValidations>
  <printOptions horizontalCentered="1"/>
  <pageMargins left="0.78740157480314965" right="0.59055118110236227" top="0.59055118110236227" bottom="0.59055118110236227" header="0.51181102362204722" footer="0.51181102362204722"/>
  <pageSetup paperSize="9" scale="40" fitToWidth="3" fitToHeight="5" orientation="portrait" r:id="rId1"/>
  <rowBreaks count="2" manualBreakCount="2">
    <brk id="55" max="75" man="1"/>
    <brk id="220" max="7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B560C-051F-F045-9A40-D09BC324F82F}">
  <dimension ref="A1:A23"/>
  <sheetViews>
    <sheetView workbookViewId="0">
      <selection sqref="A1:XFD1048576"/>
    </sheetView>
  </sheetViews>
  <sheetFormatPr baseColWidth="10" defaultRowHeight="18"/>
  <cols>
    <col min="1" max="1" width="150.42578125" customWidth="1"/>
  </cols>
  <sheetData>
    <row r="1" spans="1:1">
      <c r="A1" s="191" t="s">
        <v>745</v>
      </c>
    </row>
    <row r="2" spans="1:1" ht="84" customHeight="1">
      <c r="A2" s="191" t="s">
        <v>746</v>
      </c>
    </row>
    <row r="3" spans="1:1">
      <c r="A3" s="191"/>
    </row>
    <row r="4" spans="1:1">
      <c r="A4" s="191" t="s">
        <v>747</v>
      </c>
    </row>
    <row r="5" spans="1:1">
      <c r="A5" s="191"/>
    </row>
    <row r="6" spans="1:1">
      <c r="A6" s="191" t="s">
        <v>748</v>
      </c>
    </row>
    <row r="7" spans="1:1">
      <c r="A7" s="191" t="s">
        <v>749</v>
      </c>
    </row>
    <row r="8" spans="1:1">
      <c r="A8" s="191" t="s">
        <v>750</v>
      </c>
    </row>
    <row r="9" spans="1:1">
      <c r="A9" s="191" t="s">
        <v>751</v>
      </c>
    </row>
    <row r="10" spans="1:1">
      <c r="A10" s="191" t="s">
        <v>752</v>
      </c>
    </row>
    <row r="11" spans="1:1">
      <c r="A11" s="191"/>
    </row>
    <row r="12" spans="1:1">
      <c r="A12" s="191" t="s">
        <v>753</v>
      </c>
    </row>
    <row r="13" spans="1:1">
      <c r="A13" s="191" t="s">
        <v>754</v>
      </c>
    </row>
    <row r="14" spans="1:1">
      <c r="A14" s="191" t="s">
        <v>755</v>
      </c>
    </row>
    <row r="15" spans="1:1">
      <c r="A15" s="191" t="s">
        <v>756</v>
      </c>
    </row>
    <row r="16" spans="1:1">
      <c r="A16" s="191"/>
    </row>
    <row r="17" spans="1:1">
      <c r="A17" s="191"/>
    </row>
    <row r="18" spans="1:1">
      <c r="A18" s="191" t="s">
        <v>757</v>
      </c>
    </row>
    <row r="19" spans="1:1">
      <c r="A19" s="191" t="s">
        <v>758</v>
      </c>
    </row>
    <row r="20" spans="1:1">
      <c r="A20" s="191" t="s">
        <v>759</v>
      </c>
    </row>
    <row r="21" spans="1:1">
      <c r="A21" s="191"/>
    </row>
    <row r="22" spans="1:1" ht="30">
      <c r="A22" s="191" t="s">
        <v>760</v>
      </c>
    </row>
    <row r="23" spans="1:1">
      <c r="A23" s="19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2:Q46"/>
  <sheetViews>
    <sheetView view="pageBreakPreview" zoomScale="84" zoomScaleNormal="100" zoomScaleSheetLayoutView="84" workbookViewId="0">
      <selection activeCell="E7" sqref="E7"/>
    </sheetView>
  </sheetViews>
  <sheetFormatPr baseColWidth="10" defaultColWidth="12.85546875" defaultRowHeight="15"/>
  <cols>
    <col min="1" max="1" width="0.7109375" style="1" customWidth="1"/>
    <col min="2" max="2" width="3.85546875" style="1" customWidth="1"/>
    <col min="3" max="3" width="14.7109375" style="1" customWidth="1"/>
    <col min="4" max="4" width="22.42578125" style="1" customWidth="1"/>
    <col min="5" max="5" width="33.7109375" style="1" customWidth="1"/>
    <col min="6" max="6" width="16.28515625" style="1" customWidth="1"/>
    <col min="7" max="7" width="28.85546875" style="1" customWidth="1"/>
    <col min="8" max="9" width="21.42578125" style="1" customWidth="1"/>
    <col min="10" max="10" width="6.5703125" style="1" customWidth="1"/>
    <col min="11" max="11" width="12.28515625" style="1" customWidth="1"/>
    <col min="12" max="16384" width="12.85546875" style="1"/>
  </cols>
  <sheetData>
    <row r="2" spans="2:11">
      <c r="B2" s="170"/>
      <c r="C2" s="691" t="s">
        <v>0</v>
      </c>
      <c r="D2" s="692"/>
      <c r="E2" s="12"/>
      <c r="F2" s="130" t="s">
        <v>709</v>
      </c>
      <c r="G2" s="2" t="s">
        <v>771</v>
      </c>
      <c r="H2" s="4"/>
      <c r="I2" s="4"/>
      <c r="J2" s="4"/>
      <c r="K2" s="4"/>
    </row>
    <row r="3" spans="2:11">
      <c r="B3" s="170"/>
      <c r="C3" s="692"/>
      <c r="D3" s="692"/>
      <c r="E3" s="12"/>
      <c r="F3" s="4"/>
      <c r="G3" s="5"/>
      <c r="H3" s="4"/>
      <c r="I3" s="4"/>
      <c r="J3" s="4"/>
      <c r="K3" s="4"/>
    </row>
    <row r="4" spans="2:11">
      <c r="B4" s="170"/>
      <c r="C4" s="692"/>
      <c r="D4" s="692"/>
      <c r="E4" s="12"/>
      <c r="F4" s="2" t="s">
        <v>1</v>
      </c>
      <c r="G4" s="2" t="s">
        <v>2</v>
      </c>
      <c r="H4" s="4"/>
      <c r="I4" s="4"/>
      <c r="J4" s="4"/>
      <c r="K4" s="4"/>
    </row>
    <row r="5" spans="2:11" ht="17.25" customHeight="1">
      <c r="B5" s="8"/>
      <c r="C5" s="4"/>
      <c r="D5" s="4"/>
      <c r="E5" s="4"/>
      <c r="F5" s="708" t="s">
        <v>3</v>
      </c>
      <c r="G5" s="708" t="s">
        <v>4</v>
      </c>
      <c r="H5" s="4"/>
      <c r="I5" s="4"/>
      <c r="J5" s="4"/>
      <c r="K5" s="4"/>
    </row>
    <row r="6" spans="2:11">
      <c r="B6" s="8"/>
      <c r="C6" s="4"/>
      <c r="D6" s="4"/>
      <c r="E6" s="4"/>
      <c r="F6" s="708"/>
      <c r="G6" s="708"/>
      <c r="H6" s="4"/>
      <c r="I6" s="4"/>
      <c r="J6" s="4"/>
      <c r="K6" s="4"/>
    </row>
    <row r="7" spans="2:11" ht="14.25" customHeight="1">
      <c r="B7" s="8"/>
      <c r="C7" s="2" t="s">
        <v>56</v>
      </c>
      <c r="D7" s="132" t="s">
        <v>5</v>
      </c>
      <c r="E7" s="4"/>
      <c r="F7" s="168"/>
      <c r="G7" s="169"/>
      <c r="H7" s="4"/>
      <c r="I7" s="4"/>
      <c r="J7" s="4"/>
      <c r="K7" s="4"/>
    </row>
    <row r="8" spans="2:11">
      <c r="B8" s="8"/>
      <c r="C8" s="2" t="s">
        <v>56</v>
      </c>
      <c r="D8" s="7" t="s">
        <v>80</v>
      </c>
      <c r="E8" s="4"/>
      <c r="F8" s="703" t="s">
        <v>712</v>
      </c>
      <c r="G8" s="705" t="s">
        <v>737</v>
      </c>
      <c r="H8" s="4"/>
      <c r="I8" s="4"/>
      <c r="J8" s="4"/>
      <c r="K8" s="4"/>
    </row>
    <row r="9" spans="2:11">
      <c r="B9" s="8"/>
      <c r="C9" s="2" t="s">
        <v>56</v>
      </c>
      <c r="D9" s="2" t="s">
        <v>7</v>
      </c>
      <c r="E9" s="4"/>
      <c r="F9" s="704"/>
      <c r="G9" s="705"/>
      <c r="H9" s="4"/>
      <c r="I9" s="4"/>
      <c r="J9" s="4"/>
      <c r="K9" s="4"/>
    </row>
    <row r="10" spans="2:11">
      <c r="B10" s="170"/>
      <c r="C10" s="2" t="s">
        <v>56</v>
      </c>
      <c r="D10" s="2" t="s">
        <v>33</v>
      </c>
      <c r="E10" s="12"/>
      <c r="H10" s="4"/>
      <c r="I10" s="4"/>
      <c r="J10" s="4"/>
      <c r="K10" s="4"/>
    </row>
    <row r="11" spans="2:11">
      <c r="B11" s="170"/>
      <c r="C11" s="2" t="s">
        <v>56</v>
      </c>
      <c r="D11" s="2" t="s">
        <v>76</v>
      </c>
      <c r="E11" s="12"/>
      <c r="F11" s="2" t="s">
        <v>6</v>
      </c>
      <c r="G11" s="6" t="s">
        <v>77</v>
      </c>
      <c r="H11" s="4"/>
      <c r="I11" s="4"/>
      <c r="J11" s="4"/>
      <c r="K11" s="4"/>
    </row>
    <row r="12" spans="2:11">
      <c r="B12" s="8"/>
      <c r="C12" s="9" t="s">
        <v>34</v>
      </c>
      <c r="D12" s="10" t="s">
        <v>35</v>
      </c>
      <c r="E12" s="4"/>
      <c r="H12" s="4"/>
      <c r="I12" s="4"/>
      <c r="J12" s="4"/>
      <c r="K12" s="4"/>
    </row>
    <row r="13" spans="2:11">
      <c r="B13" s="8"/>
      <c r="C13" s="9" t="s">
        <v>34</v>
      </c>
      <c r="D13" s="10" t="s">
        <v>102</v>
      </c>
      <c r="E13" s="4"/>
      <c r="F13" s="2" t="s">
        <v>8</v>
      </c>
      <c r="G13" s="14" t="s">
        <v>9</v>
      </c>
      <c r="H13" s="4"/>
      <c r="I13" s="4"/>
      <c r="J13" s="4"/>
      <c r="K13" s="4"/>
    </row>
    <row r="14" spans="2:11">
      <c r="B14" s="8"/>
      <c r="E14" s="4"/>
      <c r="F14" s="8"/>
      <c r="G14" s="8"/>
      <c r="H14" s="4"/>
      <c r="I14" s="4"/>
      <c r="J14" s="4"/>
      <c r="K14" s="4"/>
    </row>
    <row r="15" spans="2:11" ht="14.25" customHeight="1">
      <c r="B15" s="651"/>
      <c r="C15" s="652"/>
      <c r="D15" s="3"/>
      <c r="E15" s="13"/>
      <c r="F15" s="8"/>
      <c r="G15" s="3"/>
      <c r="H15" s="11"/>
      <c r="I15" s="11"/>
      <c r="J15" s="11"/>
      <c r="K15" s="11"/>
    </row>
    <row r="16" spans="2:11" ht="53.25" customHeight="1" thickBot="1">
      <c r="B16" s="144" t="s">
        <v>10</v>
      </c>
      <c r="C16" s="145" t="s">
        <v>11</v>
      </c>
      <c r="D16" s="699" t="s">
        <v>12</v>
      </c>
      <c r="E16" s="700"/>
      <c r="F16" s="146" t="s">
        <v>13</v>
      </c>
      <c r="G16" s="146" t="s">
        <v>14</v>
      </c>
      <c r="H16" s="147" t="s">
        <v>15</v>
      </c>
      <c r="I16" s="148" t="s">
        <v>16</v>
      </c>
      <c r="J16" s="701" t="s">
        <v>708</v>
      </c>
      <c r="K16" s="702"/>
    </row>
    <row r="17" spans="2:14" ht="150.75" customHeight="1" thickTop="1">
      <c r="B17" s="149">
        <v>1</v>
      </c>
      <c r="C17" s="150" t="s">
        <v>66</v>
      </c>
      <c r="D17" s="653" t="s">
        <v>81</v>
      </c>
      <c r="E17" s="654"/>
      <c r="F17" s="150" t="s">
        <v>17</v>
      </c>
      <c r="G17" s="151" t="s">
        <v>40</v>
      </c>
      <c r="H17" s="151" t="s">
        <v>18</v>
      </c>
      <c r="I17" s="151" t="s">
        <v>41</v>
      </c>
      <c r="J17" s="682" t="s">
        <v>692</v>
      </c>
      <c r="K17" s="665"/>
    </row>
    <row r="18" spans="2:14" ht="194.25" customHeight="1">
      <c r="B18" s="152">
        <v>2</v>
      </c>
      <c r="C18" s="153" t="s">
        <v>67</v>
      </c>
      <c r="D18" s="693" t="s">
        <v>711</v>
      </c>
      <c r="E18" s="694"/>
      <c r="F18" s="153" t="s">
        <v>710</v>
      </c>
      <c r="G18" s="154" t="s">
        <v>38</v>
      </c>
      <c r="H18" s="154" t="s">
        <v>19</v>
      </c>
      <c r="I18" s="154" t="s">
        <v>39</v>
      </c>
      <c r="J18" s="695" t="s">
        <v>20</v>
      </c>
      <c r="K18" s="696"/>
    </row>
    <row r="19" spans="2:14" ht="156" customHeight="1">
      <c r="B19" s="648">
        <v>3</v>
      </c>
      <c r="C19" s="155" t="s">
        <v>68</v>
      </c>
      <c r="D19" s="697" t="s">
        <v>98</v>
      </c>
      <c r="E19" s="698"/>
      <c r="F19" s="155" t="s">
        <v>21</v>
      </c>
      <c r="G19" s="156" t="s">
        <v>42</v>
      </c>
      <c r="H19" s="156" t="s">
        <v>43</v>
      </c>
      <c r="I19" s="156" t="s">
        <v>44</v>
      </c>
      <c r="J19" s="706" t="s">
        <v>693</v>
      </c>
      <c r="K19" s="707"/>
    </row>
    <row r="20" spans="2:14" ht="112.5" customHeight="1">
      <c r="B20" s="649"/>
      <c r="C20" s="150" t="s">
        <v>69</v>
      </c>
      <c r="D20" s="653" t="s">
        <v>82</v>
      </c>
      <c r="E20" s="654"/>
      <c r="F20" s="150" t="s">
        <v>22</v>
      </c>
      <c r="G20" s="151" t="s">
        <v>42</v>
      </c>
      <c r="H20" s="151" t="s">
        <v>45</v>
      </c>
      <c r="I20" s="151" t="s">
        <v>46</v>
      </c>
      <c r="J20" s="682" t="s">
        <v>694</v>
      </c>
      <c r="K20" s="665"/>
    </row>
    <row r="21" spans="2:14" ht="128" customHeight="1">
      <c r="B21" s="648">
        <v>4</v>
      </c>
      <c r="C21" s="155" t="s">
        <v>70</v>
      </c>
      <c r="D21" s="683" t="s">
        <v>99</v>
      </c>
      <c r="E21" s="684"/>
      <c r="F21" s="155" t="s">
        <v>23</v>
      </c>
      <c r="G21" s="156" t="s">
        <v>47</v>
      </c>
      <c r="H21" s="156" t="s">
        <v>97</v>
      </c>
      <c r="I21" s="156" t="s">
        <v>24</v>
      </c>
      <c r="J21" s="685" t="s">
        <v>697</v>
      </c>
      <c r="K21" s="686"/>
    </row>
    <row r="22" spans="2:14" ht="89.25" customHeight="1">
      <c r="B22" s="649"/>
      <c r="C22" s="150" t="s">
        <v>103</v>
      </c>
      <c r="D22" s="687" t="s">
        <v>73</v>
      </c>
      <c r="E22" s="688"/>
      <c r="F22" s="150" t="s">
        <v>17</v>
      </c>
      <c r="G22" s="151" t="s">
        <v>25</v>
      </c>
      <c r="H22" s="151" t="s">
        <v>26</v>
      </c>
      <c r="I22" s="151" t="s">
        <v>27</v>
      </c>
      <c r="J22" s="689" t="s">
        <v>696</v>
      </c>
      <c r="K22" s="690"/>
    </row>
    <row r="23" spans="2:14" ht="60" customHeight="1">
      <c r="B23" s="648">
        <v>5</v>
      </c>
      <c r="C23" s="157" t="s">
        <v>71</v>
      </c>
      <c r="D23" s="655" t="s">
        <v>106</v>
      </c>
      <c r="E23" s="656"/>
      <c r="F23" s="157" t="s">
        <v>28</v>
      </c>
      <c r="G23" s="158" t="s">
        <v>29</v>
      </c>
      <c r="H23" s="158" t="s">
        <v>30</v>
      </c>
      <c r="I23" s="158" t="s">
        <v>36</v>
      </c>
      <c r="J23" s="674" t="s">
        <v>695</v>
      </c>
      <c r="K23" s="675"/>
    </row>
    <row r="24" spans="2:14" ht="68">
      <c r="B24" s="650"/>
      <c r="C24" s="159" t="s">
        <v>101</v>
      </c>
      <c r="D24" s="676" t="s">
        <v>87</v>
      </c>
      <c r="E24" s="677"/>
      <c r="F24" s="159" t="s">
        <v>31</v>
      </c>
      <c r="G24" s="160" t="s">
        <v>704</v>
      </c>
      <c r="H24" s="160" t="s">
        <v>48</v>
      </c>
      <c r="I24" s="160" t="s">
        <v>53</v>
      </c>
      <c r="J24" s="678" t="s">
        <v>698</v>
      </c>
      <c r="K24" s="679"/>
    </row>
    <row r="25" spans="2:14" ht="68">
      <c r="B25" s="650"/>
      <c r="C25" s="159" t="s">
        <v>72</v>
      </c>
      <c r="D25" s="680" t="s">
        <v>87</v>
      </c>
      <c r="E25" s="681"/>
      <c r="F25" s="159" t="s">
        <v>31</v>
      </c>
      <c r="G25" s="160" t="s">
        <v>32</v>
      </c>
      <c r="H25" s="160" t="s">
        <v>49</v>
      </c>
      <c r="I25" s="160" t="s">
        <v>54</v>
      </c>
      <c r="J25" s="678" t="s">
        <v>698</v>
      </c>
      <c r="K25" s="679"/>
    </row>
    <row r="26" spans="2:14" ht="81.75" customHeight="1">
      <c r="B26" s="650"/>
      <c r="C26" s="150" t="s">
        <v>100</v>
      </c>
      <c r="D26" s="653" t="s">
        <v>83</v>
      </c>
      <c r="E26" s="654"/>
      <c r="F26" s="150" t="s">
        <v>31</v>
      </c>
      <c r="G26" s="151" t="s">
        <v>32</v>
      </c>
      <c r="H26" s="151" t="s">
        <v>50</v>
      </c>
      <c r="I26" s="151" t="s">
        <v>55</v>
      </c>
      <c r="J26" s="682" t="s">
        <v>698</v>
      </c>
      <c r="K26" s="665"/>
    </row>
    <row r="27" spans="2:14" ht="148.5" customHeight="1">
      <c r="B27" s="657">
        <v>6</v>
      </c>
      <c r="C27" s="161" t="s">
        <v>65</v>
      </c>
      <c r="D27" s="698" t="s">
        <v>86</v>
      </c>
      <c r="E27" s="698"/>
      <c r="F27" s="162" t="s">
        <v>51</v>
      </c>
      <c r="G27" s="163" t="s">
        <v>52</v>
      </c>
      <c r="H27" s="156" t="s">
        <v>37</v>
      </c>
      <c r="I27" s="164" t="s">
        <v>58</v>
      </c>
      <c r="J27" s="707" t="s">
        <v>699</v>
      </c>
      <c r="K27" s="707"/>
    </row>
    <row r="28" spans="2:14" ht="132" customHeight="1">
      <c r="B28" s="658"/>
      <c r="C28" s="165" t="s">
        <v>104</v>
      </c>
      <c r="D28" s="663" t="s">
        <v>84</v>
      </c>
      <c r="E28" s="664"/>
      <c r="F28" s="149" t="s">
        <v>51</v>
      </c>
      <c r="G28" s="166" t="s">
        <v>52</v>
      </c>
      <c r="H28" s="151" t="s">
        <v>37</v>
      </c>
      <c r="I28" s="167" t="s">
        <v>58</v>
      </c>
      <c r="J28" s="665" t="s">
        <v>699</v>
      </c>
      <c r="K28" s="665"/>
    </row>
    <row r="29" spans="2:14" ht="147" customHeight="1">
      <c r="B29" s="657">
        <v>7</v>
      </c>
      <c r="C29" s="171" t="s">
        <v>64</v>
      </c>
      <c r="D29" s="672" t="s">
        <v>89</v>
      </c>
      <c r="E29" s="673"/>
      <c r="F29" s="172" t="s">
        <v>57</v>
      </c>
      <c r="G29" s="173" t="s">
        <v>703</v>
      </c>
      <c r="H29" s="174" t="s">
        <v>707</v>
      </c>
      <c r="I29" s="175" t="s">
        <v>59</v>
      </c>
      <c r="J29" s="670" t="s">
        <v>699</v>
      </c>
      <c r="K29" s="671"/>
      <c r="N29" s="143"/>
    </row>
    <row r="30" spans="2:14" ht="147" customHeight="1">
      <c r="B30" s="659"/>
      <c r="C30" s="181" t="s">
        <v>700</v>
      </c>
      <c r="D30" s="666" t="s">
        <v>85</v>
      </c>
      <c r="E30" s="667"/>
      <c r="F30" s="182" t="s">
        <v>61</v>
      </c>
      <c r="G30" s="183" t="s">
        <v>60</v>
      </c>
      <c r="H30" s="184" t="s">
        <v>62</v>
      </c>
      <c r="I30" s="185" t="s">
        <v>63</v>
      </c>
      <c r="J30" s="668" t="s">
        <v>699</v>
      </c>
      <c r="K30" s="669"/>
    </row>
    <row r="31" spans="2:14" ht="133.5" customHeight="1">
      <c r="B31" s="659"/>
      <c r="C31" s="181" t="s">
        <v>701</v>
      </c>
      <c r="D31" s="666" t="s">
        <v>105</v>
      </c>
      <c r="E31" s="667"/>
      <c r="F31" s="182" t="s">
        <v>61</v>
      </c>
      <c r="G31" s="183" t="s">
        <v>60</v>
      </c>
      <c r="H31" s="184" t="s">
        <v>74</v>
      </c>
      <c r="I31" s="185" t="s">
        <v>78</v>
      </c>
      <c r="J31" s="668" t="s">
        <v>699</v>
      </c>
      <c r="K31" s="669"/>
    </row>
    <row r="32" spans="2:14" ht="147" customHeight="1">
      <c r="B32" s="659"/>
      <c r="C32" s="181" t="s">
        <v>702</v>
      </c>
      <c r="D32" s="666" t="s">
        <v>88</v>
      </c>
      <c r="E32" s="667"/>
      <c r="F32" s="182" t="s">
        <v>79</v>
      </c>
      <c r="G32" s="183" t="s">
        <v>60</v>
      </c>
      <c r="H32" s="184" t="s">
        <v>75</v>
      </c>
      <c r="I32" s="185" t="s">
        <v>78</v>
      </c>
      <c r="J32" s="668" t="s">
        <v>699</v>
      </c>
      <c r="K32" s="669"/>
    </row>
    <row r="33" spans="1:17" ht="136.5" customHeight="1">
      <c r="B33" s="659"/>
      <c r="C33" s="181" t="s">
        <v>114</v>
      </c>
      <c r="D33" s="666" t="s">
        <v>110</v>
      </c>
      <c r="E33" s="667"/>
      <c r="F33" s="182" t="s">
        <v>109</v>
      </c>
      <c r="G33" s="183" t="s">
        <v>108</v>
      </c>
      <c r="H33" s="184" t="s">
        <v>75</v>
      </c>
      <c r="I33" s="185" t="s">
        <v>673</v>
      </c>
      <c r="J33" s="668" t="s">
        <v>699</v>
      </c>
      <c r="K33" s="669"/>
    </row>
    <row r="34" spans="1:17" ht="156.75" customHeight="1">
      <c r="B34" s="659"/>
      <c r="C34" s="181" t="s">
        <v>111</v>
      </c>
      <c r="D34" s="666" t="s">
        <v>112</v>
      </c>
      <c r="E34" s="667"/>
      <c r="F34" s="182" t="s">
        <v>113</v>
      </c>
      <c r="G34" s="183" t="s">
        <v>108</v>
      </c>
      <c r="H34" s="184" t="s">
        <v>676</v>
      </c>
      <c r="I34" s="186" t="s">
        <v>119</v>
      </c>
      <c r="J34" s="668" t="s">
        <v>699</v>
      </c>
      <c r="K34" s="669"/>
    </row>
    <row r="35" spans="1:17" ht="117" customHeight="1">
      <c r="B35" s="659"/>
      <c r="C35" s="181" t="s">
        <v>117</v>
      </c>
      <c r="D35" s="666" t="s">
        <v>115</v>
      </c>
      <c r="E35" s="667"/>
      <c r="F35" s="182" t="s">
        <v>116</v>
      </c>
      <c r="G35" s="183" t="s">
        <v>108</v>
      </c>
      <c r="H35" s="184" t="s">
        <v>706</v>
      </c>
      <c r="I35" s="185" t="s">
        <v>675</v>
      </c>
      <c r="J35" s="668" t="s">
        <v>699</v>
      </c>
      <c r="K35" s="669"/>
    </row>
    <row r="36" spans="1:17" ht="210" customHeight="1">
      <c r="B36" s="658"/>
      <c r="C36" s="176" t="s">
        <v>770</v>
      </c>
      <c r="D36" s="711" t="s">
        <v>118</v>
      </c>
      <c r="E36" s="712"/>
      <c r="F36" s="177" t="s">
        <v>741</v>
      </c>
      <c r="G36" s="178" t="s">
        <v>108</v>
      </c>
      <c r="H36" s="179" t="s">
        <v>705</v>
      </c>
      <c r="I36" s="180" t="s">
        <v>120</v>
      </c>
      <c r="J36" s="713" t="s">
        <v>699</v>
      </c>
      <c r="K36" s="714"/>
    </row>
    <row r="37" spans="1:17" ht="210" customHeight="1">
      <c r="B37" s="192"/>
      <c r="C37" s="176" t="s">
        <v>773</v>
      </c>
      <c r="D37" s="711" t="s">
        <v>776</v>
      </c>
      <c r="E37" s="712"/>
      <c r="F37" s="177" t="s">
        <v>740</v>
      </c>
      <c r="G37" s="178" t="s">
        <v>742</v>
      </c>
      <c r="H37" s="179" t="s">
        <v>743</v>
      </c>
      <c r="I37" s="180" t="s">
        <v>777</v>
      </c>
      <c r="J37" s="713" t="s">
        <v>699</v>
      </c>
      <c r="K37" s="714"/>
    </row>
    <row r="38" spans="1:17" customFormat="1" ht="54" customHeight="1">
      <c r="A38" s="15"/>
      <c r="B38" s="660" t="s">
        <v>121</v>
      </c>
      <c r="C38" s="661"/>
      <c r="D38" s="661"/>
      <c r="E38" s="661"/>
      <c r="F38" s="661"/>
      <c r="G38" s="661"/>
      <c r="H38" s="661"/>
      <c r="I38" s="661"/>
      <c r="J38" s="661"/>
      <c r="K38" s="662"/>
    </row>
    <row r="40" spans="1:17">
      <c r="C40" s="715" t="s">
        <v>631</v>
      </c>
      <c r="D40" s="716"/>
      <c r="E40" s="717"/>
      <c r="F40" s="16" t="s">
        <v>91</v>
      </c>
    </row>
    <row r="41" spans="1:17" ht="30" customHeight="1">
      <c r="C41" s="187" t="s">
        <v>718</v>
      </c>
      <c r="D41" s="135" t="s">
        <v>90</v>
      </c>
      <c r="E41" s="136"/>
      <c r="F41" s="142" t="s">
        <v>93</v>
      </c>
      <c r="G41" s="64"/>
      <c r="H41" s="17"/>
      <c r="I41" s="190"/>
    </row>
    <row r="42" spans="1:17" ht="30" customHeight="1">
      <c r="C42" s="188" t="s">
        <v>719</v>
      </c>
      <c r="D42" s="137" t="s">
        <v>96</v>
      </c>
      <c r="E42" s="138"/>
      <c r="F42" s="141" t="s">
        <v>92</v>
      </c>
      <c r="H42" s="17"/>
      <c r="I42" s="190"/>
      <c r="Q42" s="1" t="s">
        <v>739</v>
      </c>
    </row>
    <row r="43" spans="1:17" ht="30" customHeight="1">
      <c r="C43" s="188" t="s">
        <v>720</v>
      </c>
      <c r="D43" s="137" t="s">
        <v>95</v>
      </c>
      <c r="E43" s="138"/>
      <c r="F43" s="141" t="s">
        <v>94</v>
      </c>
      <c r="H43" s="18"/>
      <c r="I43" s="190"/>
    </row>
    <row r="44" spans="1:17" ht="30" customHeight="1">
      <c r="C44" s="189" t="s">
        <v>721</v>
      </c>
      <c r="D44" s="139" t="s">
        <v>107</v>
      </c>
      <c r="E44" s="140"/>
      <c r="F44" s="141" t="s">
        <v>723</v>
      </c>
      <c r="I44" s="190"/>
      <c r="Q44" s="1" t="s">
        <v>744</v>
      </c>
    </row>
    <row r="45" spans="1:17" ht="30" customHeight="1">
      <c r="C45" s="189" t="s">
        <v>722</v>
      </c>
      <c r="D45" s="709" t="s">
        <v>729</v>
      </c>
      <c r="E45" s="710"/>
      <c r="F45" s="141" t="s">
        <v>630</v>
      </c>
      <c r="I45" s="190"/>
    </row>
    <row r="46" spans="1:17" ht="16.5" customHeight="1"/>
  </sheetData>
  <mergeCells count="58">
    <mergeCell ref="J26:K26"/>
    <mergeCell ref="J27:K27"/>
    <mergeCell ref="D45:E45"/>
    <mergeCell ref="J34:K34"/>
    <mergeCell ref="D35:E35"/>
    <mergeCell ref="J35:K35"/>
    <mergeCell ref="D36:E36"/>
    <mergeCell ref="J36:K36"/>
    <mergeCell ref="C40:E40"/>
    <mergeCell ref="J33:K33"/>
    <mergeCell ref="D34:E34"/>
    <mergeCell ref="D27:E27"/>
    <mergeCell ref="D37:E37"/>
    <mergeCell ref="J37:K37"/>
    <mergeCell ref="C2:D4"/>
    <mergeCell ref="D18:E18"/>
    <mergeCell ref="J18:K18"/>
    <mergeCell ref="D19:E19"/>
    <mergeCell ref="D16:E16"/>
    <mergeCell ref="J16:K16"/>
    <mergeCell ref="D17:E17"/>
    <mergeCell ref="J17:K17"/>
    <mergeCell ref="F8:F9"/>
    <mergeCell ref="G8:G9"/>
    <mergeCell ref="J19:K19"/>
    <mergeCell ref="G5:G6"/>
    <mergeCell ref="F5:F6"/>
    <mergeCell ref="J20:K20"/>
    <mergeCell ref="D21:E21"/>
    <mergeCell ref="J21:K21"/>
    <mergeCell ref="D22:E22"/>
    <mergeCell ref="J22:K22"/>
    <mergeCell ref="J23:K23"/>
    <mergeCell ref="D24:E24"/>
    <mergeCell ref="J24:K24"/>
    <mergeCell ref="D25:E25"/>
    <mergeCell ref="J25:K25"/>
    <mergeCell ref="B27:B28"/>
    <mergeCell ref="B29:B36"/>
    <mergeCell ref="B38:K38"/>
    <mergeCell ref="D28:E28"/>
    <mergeCell ref="J28:K28"/>
    <mergeCell ref="D31:E31"/>
    <mergeCell ref="J31:K31"/>
    <mergeCell ref="D30:E30"/>
    <mergeCell ref="J30:K30"/>
    <mergeCell ref="J29:K29"/>
    <mergeCell ref="D29:E29"/>
    <mergeCell ref="D32:E32"/>
    <mergeCell ref="J32:K32"/>
    <mergeCell ref="D33:E33"/>
    <mergeCell ref="B19:B20"/>
    <mergeCell ref="B21:B22"/>
    <mergeCell ref="B23:B26"/>
    <mergeCell ref="B15:C15"/>
    <mergeCell ref="D26:E26"/>
    <mergeCell ref="D23:E23"/>
    <mergeCell ref="D20:E20"/>
  </mergeCells>
  <phoneticPr fontId="1"/>
  <pageMargins left="0.59055118110236227" right="0.59055118110236227" top="0.9055118110236221" bottom="0.55118110236220474" header="0.51181102362204722" footer="0.31496062992125984"/>
  <pageSetup paperSize="9" scale="40" fitToHeight="2" orientation="portrait" r:id="rId1"/>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履歴書</vt:lpstr>
      <vt:lpstr>技術経歴書</vt:lpstr>
      <vt:lpstr>Sheet2</vt:lpstr>
      <vt:lpstr>参考資料＿職務経歴書</vt:lpstr>
      <vt:lpstr>技術経歴書!Print_Area</vt:lpstr>
      <vt:lpstr>参考資料＿職務経歴書!Print_Area</vt:lpstr>
      <vt:lpstr>履歴書!Print_Area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大東 祐介</cp:lastModifiedBy>
  <cp:lastPrinted>2023-07-28T11:24:25Z</cp:lastPrinted>
  <dcterms:created xsi:type="dcterms:W3CDTF">2017-02-15T05:17:18Z</dcterms:created>
  <dcterms:modified xsi:type="dcterms:W3CDTF">2023-08-04T00:14:04Z</dcterms:modified>
</cp:coreProperties>
</file>