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ell\AIND\artificial-intelligence\Projects\2_Classical Planning\"/>
    </mc:Choice>
  </mc:AlternateContent>
  <xr:revisionPtr revIDLastSave="0" documentId="13_ncr:1_{B50FCC1A-5081-4DD2-9C6C-0CF52055862E}" xr6:coauthVersionLast="34" xr6:coauthVersionMax="34" xr10:uidLastSave="{00000000-0000-0000-0000-000000000000}"/>
  <bookViews>
    <workbookView xWindow="0" yWindow="0" windowWidth="22500" windowHeight="10935" activeTab="3" xr2:uid="{E73622A8-9DFC-4818-97FE-6C860CCAD8F6}"/>
  </bookViews>
  <sheets>
    <sheet name="ForGraph" sheetId="2" r:id="rId1"/>
    <sheet name="ForReport" sheetId="1" r:id="rId2"/>
    <sheet name="Expansion" sheetId="5" r:id="rId3"/>
    <sheet name="Time elapsed in seconds" sheetId="3" r:id="rId4"/>
    <sheet name="Plan length" sheetId="4" r:id="rId5"/>
  </sheets>
  <definedNames>
    <definedName name="_xlnm._FilterDatabase" localSheetId="0" hidden="1">ForGraph!$A$1:$H$33</definedName>
    <definedName name="_xlnm._FilterDatabase" localSheetId="1" hidden="1">ForReport!$A$1:$H$1</definedName>
  </definedNames>
  <calcPr calcId="17902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<sst xmlns="http://schemas.openxmlformats.org/spreadsheetml/2006/main" count="192" uniqueCount="57">
  <si>
    <t># Actions</t>
  </si>
  <si>
    <t xml:space="preserve">   Expansions</t>
  </si>
  <si>
    <t xml:space="preserve">   Goal Tests</t>
  </si>
  <si>
    <t xml:space="preserve">   New Nodes</t>
  </si>
  <si>
    <t>Plan length</t>
  </si>
  <si>
    <t xml:space="preserve"> Time elapsed in seconds</t>
  </si>
  <si>
    <t>Algorithm</t>
  </si>
  <si>
    <t xml:space="preserve"> astar_search with h_pg_levelsum</t>
  </si>
  <si>
    <t xml:space="preserve"> astar_search with h_pg_maxlevel</t>
  </si>
  <si>
    <t xml:space="preserve"> astar_search with h_pg_setlevel</t>
  </si>
  <si>
    <t xml:space="preserve"> astar_search with h_unmet_goals</t>
  </si>
  <si>
    <t xml:space="preserve"> breadth_first_search</t>
  </si>
  <si>
    <t xml:space="preserve"> depth_first_graph_search</t>
  </si>
  <si>
    <t>Problem 1: astar_search with h_pg_levelsum</t>
  </si>
  <si>
    <t>Problem 2: astar_search with h_pg_levelsum</t>
  </si>
  <si>
    <t>Problem 1: astar_search with h_pg_maxlevel</t>
  </si>
  <si>
    <t>Problem 2: astar_search with h_pg_maxlevel</t>
  </si>
  <si>
    <t>Problem 1: astar_search with h_pg_setlevel</t>
  </si>
  <si>
    <t>Problem 2: astar_search with h_pg_setlevel</t>
  </si>
  <si>
    <t>Problem 1: astar_search with h_unmet_goals</t>
  </si>
  <si>
    <t>Problem 2: astar_search with h_unmet_goals</t>
  </si>
  <si>
    <t>Problem 1: breadth_first_search</t>
  </si>
  <si>
    <t>Problem 2: breadth_first_search</t>
  </si>
  <si>
    <t>Problem 1: depth_first_graph_search</t>
  </si>
  <si>
    <t xml:space="preserve">Problem 2: depth_first_graph_search </t>
  </si>
  <si>
    <t xml:space="preserve">Problem 1: greedy_best_first_graph_search with h_pg_levelsum </t>
  </si>
  <si>
    <t xml:space="preserve">Problem 2: greedy_best_first_graph_search with h_pg_levelsum </t>
  </si>
  <si>
    <t xml:space="preserve">Problem 1: greedy_best_first_graph_search with h_pg_maxlevel </t>
  </si>
  <si>
    <t xml:space="preserve">Problem 2: greedy_best_first_graph_search with h_pg_maxlevel </t>
  </si>
  <si>
    <t xml:space="preserve">Problem 1: greedy_best_first_graph_search with h_pg_setlevel </t>
  </si>
  <si>
    <t xml:space="preserve">Problem 2: greedy_best_first_graph_search with h_pg_setlevel </t>
  </si>
  <si>
    <t xml:space="preserve">Problem 1: greedy_best_first_graph_search with h_unmet_goals </t>
  </si>
  <si>
    <t xml:space="preserve">Problem 2: greedy_best_first_graph_search with h_unmet_goals </t>
  </si>
  <si>
    <t xml:space="preserve">Problem 1: uniform_cost_search </t>
  </si>
  <si>
    <t xml:space="preserve">Problem 2: uniform_cost_search </t>
  </si>
  <si>
    <t>Problem: Algorithms</t>
  </si>
  <si>
    <t>Problem 3: breadth_first_search</t>
  </si>
  <si>
    <t xml:space="preserve">Problem 3: greedy_best_first_graph_search with h_unmet_goals </t>
  </si>
  <si>
    <t xml:space="preserve">Problem 3: greedy_best_first_graph_search with h_pg_levelsum </t>
  </si>
  <si>
    <t>Problem 3: astar_search with h_unmet_goals</t>
  </si>
  <si>
    <t>Problem 3: astar_search with h_pg_levelsum</t>
  </si>
  <si>
    <t>Problem 4: breadth_first_search</t>
  </si>
  <si>
    <t xml:space="preserve">Problem 4: greedy_best_first_graph_search with h_unmet_goals </t>
  </si>
  <si>
    <t xml:space="preserve">Problem 4: greedy_best_first_graph_search with h_pg_levelsum </t>
  </si>
  <si>
    <t>Problem 4: astar_search with h_unmet_goals</t>
  </si>
  <si>
    <t>Problem 4: astar_search with h_pg_levelsum</t>
  </si>
  <si>
    <t>Row Labels</t>
  </si>
  <si>
    <t>Grand Total</t>
  </si>
  <si>
    <t>Column Labels</t>
  </si>
  <si>
    <t>Sum of  Time elapsed in seconds</t>
  </si>
  <si>
    <t>Sum of Plan length</t>
  </si>
  <si>
    <t>Sum of    Expansions</t>
  </si>
  <si>
    <t xml:space="preserve"> uniform_cost_search</t>
  </si>
  <si>
    <t xml:space="preserve"> greedy_best_first_graph_search with h_pg_setlevel</t>
  </si>
  <si>
    <t xml:space="preserve"> greedy_best_first_graph_search with h_pg_maxlevel</t>
  </si>
  <si>
    <t xml:space="preserve"> greedy_best_first_graph_search with h_pg_levelsum</t>
  </si>
  <si>
    <t xml:space="preserve"> greedy_best_first_graph_search with h_unmet_goals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</si>
</sst>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[result.xlsx]Expansion!PivotTable1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Actions vs Expansions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Expansion!$B$3:$B$4</c:f>
              <c:strCache>
                <c:ptCount val="1"/>
                <c:pt idx="0">
                  <c:v> astar_search with h_pg_levelsum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Expansion!$B$5:$B$9</c:f>
              <c:numCache>
                <c:formatCode>General</c:formatCode>
                <c:ptCount val="4"/>
                <c:pt idx="0">
                  <c:v>28</c:v>
                </c:pt>
                <c:pt idx="1">
                  <c:v>357</c:v>
                </c:pt>
                <c:pt idx="2">
                  <c:v>369</c:v>
                </c:pt>
                <c:pt idx="3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1-4D4D-9B8B-9371E6458AB8}"/>
            </c:ext>
          </c:extLst>
        </c:ser>
        <c:ser>
          <c:idx val="1"/>
          <c:order val="1"/>
          <c:tx>
            <c:strRef>
              <c:f>Expansion!$C$3:$C$4</c:f>
              <c:strCache>
                <c:ptCount val="1"/>
                <c:pt idx="0">
                  <c:v> astar_search with h_pg_maxlevel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Expansion!$C$5:$C$9</c:f>
              <c:numCache>
                <c:formatCode>General</c:formatCode>
                <c:ptCount val="4"/>
                <c:pt idx="0">
                  <c:v>43</c:v>
                </c:pt>
                <c:pt idx="1">
                  <c:v>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D4D-9B8B-9371E6458AB8}"/>
            </c:ext>
          </c:extLst>
        </c:ser>
        <c:ser>
          <c:idx val="2"/>
          <c:order val="2"/>
          <c:tx>
            <c:strRef>
              <c:f>Expansion!$D$3:$D$4</c:f>
              <c:strCache>
                <c:ptCount val="1"/>
                <c:pt idx="0">
                  <c:v> astar_search with h_pg_setlevel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Expansion!$D$5:$D$9</c:f>
              <c:numCache>
                <c:formatCode>General</c:formatCode>
                <c:ptCount val="4"/>
                <c:pt idx="0">
                  <c:v>33</c:v>
                </c:pt>
                <c:pt idx="1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1-4D4D-9B8B-9371E6458AB8}"/>
            </c:ext>
          </c:extLst>
        </c:ser>
        <c:ser>
          <c:idx val="3"/>
          <c:order val="3"/>
          <c:tx>
            <c:strRef>
              <c:f>Expansion!$E$3:$E$4</c:f>
              <c:strCache>
                <c:ptCount val="1"/>
                <c:pt idx="0">
                  <c:v> astar_search with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Expansion!$E$5:$E$9</c:f>
              <c:numCache>
                <c:formatCode>General</c:formatCode>
                <c:ptCount val="4"/>
                <c:pt idx="0">
                  <c:v>50</c:v>
                </c:pt>
                <c:pt idx="1">
                  <c:v>2467</c:v>
                </c:pt>
                <c:pt idx="2">
                  <c:v>7388</c:v>
                </c:pt>
                <c:pt idx="3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D4D-9B8B-9371E6458AB8}"/>
            </c:ext>
          </c:extLst>
        </c:ser>
        <c:ser>
          <c:idx val="4"/>
          <c:order val="4"/>
          <c:tx>
            <c:strRef>
              <c:f>Expansion!$F$3:$F$4</c:f>
              <c:strCache>
                <c:ptCount val="1"/>
                <c:pt idx="0">
                  <c:v> breadth_first_search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Expansion!$F$5:$F$9</c:f>
              <c:numCache>
                <c:formatCode>General</c:formatCode>
                <c:ptCount val="4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  <c:pt idx="3">
                  <c:v>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D4D-9B8B-9371E6458AB8}"/>
            </c:ext>
          </c:extLst>
        </c:ser>
        <c:ser>
          <c:idx val="5"/>
          <c:order val="5"/>
          <c:tx>
            <c:strRef>
              <c:f>Expansion!$G$3:$G$4</c:f>
              <c:strCache>
                <c:ptCount val="1"/>
                <c:pt idx="0">
                  <c:v> depth_first_graph_search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Expansion!$G$5:$G$9</c:f>
              <c:numCache>
                <c:formatCode>General</c:formatCode>
                <c:ptCount val="4"/>
                <c:pt idx="0">
                  <c:v>21</c:v>
                </c:pt>
                <c:pt idx="1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D4D-9B8B-9371E6458AB8}"/>
            </c:ext>
          </c:extLst>
        </c:ser>
        <c:ser>
          <c:idx val="6"/>
          <c:order val="6"/>
          <c:tx>
            <c:strRef>
              <c:f>Expansion!$H$3:$H$4</c:f>
              <c:strCache>
                <c:ptCount val="1"/>
                <c:pt idx="0">
                  <c:v> uniform_cost_search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Expansion!$H$5:$H$9</c:f>
              <c:numCache>
                <c:formatCode>General</c:formatCode>
                <c:ptCount val="4"/>
                <c:pt idx="0">
                  <c:v>60</c:v>
                </c:pt>
                <c:pt idx="1">
                  <c:v>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1-4D4D-9B8B-9371E6458AB8}"/>
            </c:ext>
          </c:extLst>
        </c:ser>
        <c:ser>
          <c:idx val="7"/>
          <c:order val="7"/>
          <c:tx>
            <c:strRef>
              <c:f>Expansion!$I$3:$I$4</c:f>
              <c:strCache>
                <c:ptCount val="1"/>
                <c:pt idx="0">
                  <c:v> greedy_best_first_graph_search with h_pg_setlevel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Expansion!$I$5:$I$9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D1-4D4D-9B8B-9371E6458AB8}"/>
            </c:ext>
          </c:extLst>
        </c:ser>
        <c:ser>
          <c:idx val="8"/>
          <c:order val="8"/>
          <c:tx>
            <c:strRef>
              <c:f>Expansion!$J$3:$J$4</c:f>
              <c:strCache>
                <c:ptCount val="1"/>
                <c:pt idx="0">
                  <c:v> greedy_best_first_graph_search with h_pg_maxlevel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Expansion!$J$5:$J$9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D1-4D4D-9B8B-9371E6458AB8}"/>
            </c:ext>
          </c:extLst>
        </c:ser>
        <c:ser>
          <c:idx val="9"/>
          <c:order val="9"/>
          <c:tx>
            <c:strRef>
              <c:f>Expansion!$K$3:$K$4</c:f>
              <c:strCache>
                <c:ptCount val="1"/>
                <c:pt idx="0">
                  <c:v> greedy_best_first_graph_search with h_pg_levelsum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Expansion!$K$5:$K$9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D1-4D4D-9B8B-9371E6458AB8}"/>
            </c:ext>
          </c:extLst>
        </c:ser>
        <c:ser>
          <c:idx val="10"/>
          <c:order val="10"/>
          <c:tx>
            <c:strRef>
              <c:f>Expansion!$L$3:$L$4</c:f>
              <c:strCache>
                <c:ptCount val="1"/>
                <c:pt idx="0">
                  <c:v> greedy_best_first_graph_search with h_unmet_goals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Expansion!$A$5:$A$9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Expansion!$L$5:$L$9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D1-4D4D-9B8B-9371E645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42064"/>
        <c:axId val="373662688"/>
      </c:lineChart>
      <c:catAx>
        <c:axId val="3744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2688"/>
        <c:crosses val="autoZero"/>
        <c:auto val="1"/>
        <c:lblAlgn val="ctr"/>
        <c:lblOffset val="100"/>
        <c:noMultiLvlLbl val="0"/>
      </c:catAx>
      <c:valAx>
        <c:axId val="37366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Expansions)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[result.xlsx]Time elapsed in seconds!PivotTable1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Actions vs Time elapsed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elapsed in seconds'!$B$3:$B$4</c:f>
              <c:strCache>
                <c:ptCount val="1"/>
                <c:pt idx="0">
                  <c:v> astar_search with h_pg_levelsum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seconds'!$B$5:$B$9</c:f>
              <c:numCache>
                <c:formatCode>General</c:formatCode>
                <c:ptCount val="4"/>
                <c:pt idx="0">
                  <c:v>1.9427228952931701</c:v>
                </c:pt>
                <c:pt idx="1">
                  <c:v>253.003305024285</c:v>
                </c:pt>
                <c:pt idx="2">
                  <c:v>376.36160067216298</c:v>
                </c:pt>
                <c:pt idx="3">
                  <c:v>5649.6141027224103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C-45A4-ACA6-3C5FCEB865D5}"/>
            </c:ext>
          </c:extLst>
        </c:ser>
        <c:ser>
          <c:idx val="1"/>
          <c:order val="1"/>
          <c:tx>
            <c:strRef>
              <c:f>'Time elapsed in seconds'!$C$3:$C$4</c:f>
              <c:strCache>
                <c:ptCount val="1"/>
                <c:pt idx="0">
                  <c:v> astar_search with h_pg_maxlevel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seconds'!$C$5:$C$9</c:f>
              <c:numCache>
                <c:formatCode>General</c:formatCode>
                <c:ptCount val="4"/>
                <c:pt idx="0">
                  <c:v>2.0741529952192801</c:v>
                </c:pt>
                <c:pt idx="1">
                  <c:v>3114.2341652372602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2BC-45A4-ACA6-3C5FCEB865D5}"/>
            </c:ext>
          </c:extLst>
        </c:ser>
        <c:ser>
          <c:idx val="2"/>
          <c:order val="2"/>
          <c:tx>
            <c:strRef>
              <c:f>'Time elapsed in seconds'!$D$3:$D$4</c:f>
              <c:strCache>
                <c:ptCount val="1"/>
                <c:pt idx="0">
                  <c:v> astar_search with h_pg_setlevel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seconds'!$D$5:$D$9</c:f>
              <c:numCache>
                <c:formatCode>General</c:formatCode>
                <c:ptCount val="4"/>
                <c:pt idx="0">
                  <c:v>2.8551340081501499</c:v>
                </c:pt>
                <c:pt idx="1">
                  <c:v>2825.7137092456501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BC-45A4-ACA6-3C5FCEB865D5}"/>
            </c:ext>
          </c:extLst>
        </c:ser>
        <c:ser>
          <c:idx val="3"/>
          <c:order val="3"/>
          <c:tx>
            <c:strRef>
              <c:f>'Time elapsed in seconds'!$E$3:$E$4</c:f>
              <c:strCache>
                <c:ptCount val="1"/>
                <c:pt idx="0">
                  <c:v> astar_search with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seconds'!$E$5:$E$9</c:f>
              <c:numCache>
                <c:formatCode>General</c:formatCode>
                <c:ptCount val="4"/>
                <c:pt idx="0">
                  <c:v>1.6906249474359002E-2</c:v>
                </c:pt>
                <c:pt idx="1">
                  <c:v>3.6597429088234099</c:v>
                </c:pt>
                <c:pt idx="2">
                  <c:v>9.4068010638764807</c:v>
                </c:pt>
                <c:pt idx="3">
                  <c:v>103.87587738425501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2BC-45A4-ACA6-3C5FCEB865D5}"/>
            </c:ext>
          </c:extLst>
        </c:ser>
        <c:ser>
          <c:idx val="4"/>
          <c:order val="4"/>
          <c:tx>
            <c:strRef>
              <c:f>'Time elapsed in seconds'!$F$3:$F$4</c:f>
              <c:strCache>
                <c:ptCount val="1"/>
                <c:pt idx="0">
                  <c:v> breadth_first_search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seconds'!$F$5:$F$9</c:f>
              <c:numCache>
                <c:formatCode>General</c:formatCode>
                <c:ptCount val="4"/>
                <c:pt idx="0">
                  <c:v>1.0577226429855801E-2</c:v>
                </c:pt>
                <c:pt idx="1">
                  <c:v>3.5861626313178898</c:v>
                </c:pt>
                <c:pt idx="2">
                  <c:v>10.6045855981187</c:v>
                </c:pt>
                <c:pt idx="3">
                  <c:v>118.329987146671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2BC-45A4-ACA6-3C5FCEB865D5}"/>
            </c:ext>
          </c:extLst>
        </c:ser>
        <c:ser>
          <c:idx val="5"/>
          <c:order val="5"/>
          <c:tx>
            <c:strRef>
              <c:f>'Time elapsed in seconds'!$G$3:$G$4</c:f>
              <c:strCache>
                <c:ptCount val="1"/>
                <c:pt idx="0">
                  <c:v> depth_first_graph_search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seconds'!$G$5:$G$9</c:f>
              <c:numCache>
                <c:formatCode>General</c:formatCode>
                <c:ptCount val="4"/>
                <c:pt idx="0">
                  <c:v>6.8340484783390798E-3</c:v>
                </c:pt>
                <c:pt idx="1">
                  <c:v>4.19805776489937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2BC-45A4-ACA6-3C5FCEB865D5}"/>
            </c:ext>
          </c:extLst>
        </c:ser>
        <c:ser>
          <c:idx val="6"/>
          <c:order val="6"/>
          <c:tx>
            <c:strRef>
              <c:f>'Time elapsed in seconds'!$H$3:$H$4</c:f>
              <c:strCache>
                <c:ptCount val="1"/>
                <c:pt idx="0">
                  <c:v> uniform_cost_search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seconds'!$H$5:$H$9</c:f>
              <c:numCache>
                <c:formatCode>General</c:formatCode>
                <c:ptCount val="4"/>
                <c:pt idx="0">
                  <c:v>1.4262147995016201E-2</c:v>
                </c:pt>
                <c:pt idx="1">
                  <c:v>5.5467045962237496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2BC-45A4-ACA6-3C5FCEB865D5}"/>
            </c:ext>
          </c:extLst>
        </c:ser>
        <c:ser>
          <c:idx val="7"/>
          <c:order val="7"/>
          <c:tx>
            <c:strRef>
              <c:f>'Time elapsed in seconds'!$I$3:$I$4</c:f>
              <c:strCache>
                <c:ptCount val="1"/>
                <c:pt idx="0">
                  <c:v> greedy_best_first_graph_search with h_pg_setlevel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seconds'!$I$5:$I$9</c:f>
              <c:numCache>
                <c:formatCode>General</c:formatCode>
                <c:ptCount val="4"/>
                <c:pt idx="0">
                  <c:v>0.38200599712574401</c:v>
                </c:pt>
                <c:pt idx="1">
                  <c:v>40.796712698784503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2BC-45A4-ACA6-3C5FCEB865D5}"/>
            </c:ext>
          </c:extLst>
        </c:ser>
        <c:ser>
          <c:idx val="8"/>
          <c:order val="8"/>
          <c:tx>
            <c:strRef>
              <c:f>'Time elapsed in seconds'!$J$3:$J$4</c:f>
              <c:strCache>
                <c:ptCount val="1"/>
                <c:pt idx="0">
                  <c:v> greedy_best_first_graph_search with h_pg_maxlevel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seconds'!$J$5:$J$9</c:f>
              <c:numCache>
                <c:formatCode>General</c:formatCode>
                <c:ptCount val="4"/>
                <c:pt idx="0">
                  <c:v>0.38200599712574401</c:v>
                </c:pt>
                <c:pt idx="1">
                  <c:v>22.354918008238698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2BC-45A4-ACA6-3C5FCEB865D5}"/>
            </c:ext>
          </c:extLst>
        </c:ser>
        <c:ser>
          <c:idx val="9"/>
          <c:order val="9"/>
          <c:tx>
            <c:strRef>
              <c:f>'Time elapsed in seconds'!$K$3:$K$4</c:f>
              <c:strCache>
                <c:ptCount val="1"/>
                <c:pt idx="0">
                  <c:v> greedy_best_first_graph_search with h_pg_levelsum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seconds'!$K$5:$K$9</c:f>
              <c:numCache>
                <c:formatCode>General</c:formatCode>
                <c:ptCount val="4"/>
                <c:pt idx="0">
                  <c:v>0.41708372632462498</c:v>
                </c:pt>
                <c:pt idx="1">
                  <c:v>12.0326883968457</c:v>
                </c:pt>
                <c:pt idx="2">
                  <c:v>17.195794381212501</c:v>
                </c:pt>
                <c:pt idx="3">
                  <c:v>29.963572938021301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2BC-45A4-ACA6-3C5FCEB865D5}"/>
            </c:ext>
          </c:extLst>
        </c:ser>
        <c:ser>
          <c:idx val="10"/>
          <c:order val="10"/>
          <c:tx>
            <c:strRef>
              <c:f>'Time elapsed in seconds'!$L$3:$L$4</c:f>
              <c:strCache>
                <c:ptCount val="1"/>
                <c:pt idx="0">
                  <c:v> greedy_best_first_graph_search with h_unmet_goals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elapsed in seconds'!$A$5:$A$9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'Time elapsed in seconds'!$L$5:$L$9</c:f>
              <c:numCache>
                <c:formatCode>General</c:formatCode>
                <c:ptCount val="4"/>
                <c:pt idx="0">
                  <c:v>2.1628709075401302E-3</c:v>
                </c:pt>
                <c:pt idx="1">
                  <c:v>2.52709639913977E-2</c:v>
                </c:pt>
                <c:pt idx="2">
                  <c:v>3.3597524677938702E-2</c:v>
                </c:pt>
                <c:pt idx="3">
                  <c:v>7.0471765960306201E-2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2BC-45A4-ACA6-3C5FCEB8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42064"/>
        <c:axId val="373662688"/>
      </c:lineChart>
      <c:catAx>
        <c:axId val="3744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2688"/>
        <c:crosses val="autoZero"/>
        <c:auto val="1"/>
        <c:lblAlgn val="ctr"/>
        <c:lblOffset val="100"/>
        <c:noMultiLvlLbl val="0"/>
      </c:catAx>
      <c:valAx>
        <c:axId val="37366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(Time elapsed 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[result.xlsx]Plan length!PivotTable1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Actions vs Plan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 length'!$B$3:$B$4</c:f>
              <c:strCache>
                <c:ptCount val="1"/>
                <c:pt idx="0">
                  <c:v> astar_search with h_pg_levelsum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length'!$B$5:$B$9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5-4B97-BDDB-74BE6233C043}"/>
            </c:ext>
          </c:extLst>
        </c:ser>
        <c:ser>
          <c:idx val="1"/>
          <c:order val="1"/>
          <c:tx>
            <c:strRef>
              <c:f>'Plan length'!$C$3:$C$4</c:f>
              <c:strCache>
                <c:ptCount val="1"/>
                <c:pt idx="0">
                  <c:v> astar_search with h_pg_maxlevel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length'!$C$5:$C$9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5-4B97-BDDB-74BE6233C043}"/>
            </c:ext>
          </c:extLst>
        </c:ser>
        <c:ser>
          <c:idx val="2"/>
          <c:order val="2"/>
          <c:tx>
            <c:strRef>
              <c:f>'Plan length'!$D$3:$D$4</c:f>
              <c:strCache>
                <c:ptCount val="1"/>
                <c:pt idx="0">
                  <c:v> astar_search with h_pg_setlevel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length'!$D$5:$D$9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5-4B97-BDDB-74BE6233C043}"/>
            </c:ext>
          </c:extLst>
        </c:ser>
        <c:ser>
          <c:idx val="3"/>
          <c:order val="3"/>
          <c:tx>
            <c:strRef>
              <c:f>'Plan length'!$E$3:$E$4</c:f>
              <c:strCache>
                <c:ptCount val="1"/>
                <c:pt idx="0">
                  <c:v> astar_search with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length'!$E$5:$E$9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5-4B97-BDDB-74BE6233C043}"/>
            </c:ext>
          </c:extLst>
        </c:ser>
        <c:ser>
          <c:idx val="4"/>
          <c:order val="4"/>
          <c:tx>
            <c:strRef>
              <c:f>'Plan length'!$F$3:$F$4</c:f>
              <c:strCache>
                <c:ptCount val="1"/>
                <c:pt idx="0">
                  <c:v> breadth_first_search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length'!$F$5:$F$9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5-4B97-BDDB-74BE6233C043}"/>
            </c:ext>
          </c:extLst>
        </c:ser>
        <c:ser>
          <c:idx val="5"/>
          <c:order val="5"/>
          <c:tx>
            <c:strRef>
              <c:f>'Plan length'!$G$3:$G$4</c:f>
              <c:strCache>
                <c:ptCount val="1"/>
                <c:pt idx="0">
                  <c:v> depth_first_graph_search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length'!$G$5:$G$9</c:f>
              <c:numCache>
                <c:formatCode>General</c:formatCode>
                <c:ptCount val="4"/>
                <c:pt idx="0">
                  <c:v>20</c:v>
                </c:pt>
                <c:pt idx="1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5-4B97-BDDB-74BE6233C043}"/>
            </c:ext>
          </c:extLst>
        </c:ser>
        <c:ser>
          <c:idx val="6"/>
          <c:order val="6"/>
          <c:tx>
            <c:strRef>
              <c:f>'Plan length'!$H$3:$H$4</c:f>
              <c:strCache>
                <c:ptCount val="1"/>
                <c:pt idx="0">
                  <c:v> uniform_cost_search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length'!$H$5:$H$9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15-4B97-BDDB-74BE6233C043}"/>
            </c:ext>
          </c:extLst>
        </c:ser>
        <c:ser>
          <c:idx val="7"/>
          <c:order val="7"/>
          <c:tx>
            <c:strRef>
              <c:f>'Plan length'!$I$3:$I$4</c:f>
              <c:strCache>
                <c:ptCount val="1"/>
                <c:pt idx="0">
                  <c:v> greedy_best_first_graph_search with h_pg_setlevel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length'!$I$5:$I$9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15-4B97-BDDB-74BE6233C043}"/>
            </c:ext>
          </c:extLst>
        </c:ser>
        <c:ser>
          <c:idx val="8"/>
          <c:order val="8"/>
          <c:tx>
            <c:strRef>
              <c:f>'Plan length'!$J$3:$J$4</c:f>
              <c:strCache>
                <c:ptCount val="1"/>
                <c:pt idx="0">
                  <c:v> greedy_best_first_graph_search with h_pg_maxlevel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length'!$J$5:$J$9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15-4B97-BDDB-74BE6233C043}"/>
            </c:ext>
          </c:extLst>
        </c:ser>
        <c:ser>
          <c:idx val="9"/>
          <c:order val="9"/>
          <c:tx>
            <c:strRef>
              <c:f>'Plan length'!$K$3:$K$4</c:f>
              <c:strCache>
                <c:ptCount val="1"/>
                <c:pt idx="0">
                  <c:v> greedy_best_first_graph_search with h_pg_levelsum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length'!$K$5:$K$9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15-4B97-BDDB-74BE6233C043}"/>
            </c:ext>
          </c:extLst>
        </c:ser>
        <c:ser>
          <c:idx val="10"/>
          <c:order val="10"/>
          <c:tx>
            <c:strRef>
              <c:f>'Plan length'!$L$3:$L$4</c:f>
              <c:strCache>
                <c:ptCount val="1"/>
                <c:pt idx="0">
                  <c:v> greedy_best_first_graph_search with h_unmet_goals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'Plan length'!$A$5:$A$9</c:f>
              <c:strCach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strCache>
            </c:strRef>
          </c:cat>
          <c:val>
            <c:numRef>
              <c:f>'Plan length'!$L$5:$L$9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15-4B97-BDDB-74BE6233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42064"/>
        <c:axId val="373662688"/>
      </c:lineChart>
      <c:catAx>
        <c:axId val="3744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62688"/>
        <c:crosses val="autoZero"/>
        <c:auto val="1"/>
        <c:lblAlgn val="ctr"/>
        <c:lblOffset val="100"/>
        <c:noMultiLvlLbl val="0"/>
      </c:catAx>
      <c:valAx>
        <c:axId val="37366268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Plan Length)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34</xdr:row>
      <xdr:rowOff>123825</xdr:rowOff>
    </xdr:from>
    <xdr:to>
      <xdr:col>11</xdr:col>
      <xdr:colOff>721194</xdr:colOff>
      <xdr:row>46</xdr:row>
      <xdr:rowOff>30532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816D53-DD02-4629-BC32-0B87CC346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6276975"/>
          <a:ext cx="12741744" cy="4993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395288</xdr:colOff>
      <xdr:row>9</xdr:row>
      <xdr:rowOff>40480</xdr:rowOff>
    </xdr:from>
    <xdr:to>
      <xdr:col>13</xdr:col>
      <xdr:colOff>19049</xdr:colOff>
      <xdr:row>58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CF09B-EE02-4C09-AFBD-3F7E54C86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</xdr:row>
      <xdr:rowOff>97629</xdr:rowOff>
    </xdr:from>
    <xdr:to>
      <xdr:col>9</xdr:col>
      <xdr:colOff>2862261</xdr:colOff>
      <xdr:row>52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FE812-7212-4A5E-A26E-439A64F10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505723</xdr:colOff>
      <xdr:row>10</xdr:row>
      <xdr:rowOff>88795</xdr:rowOff>
    </xdr:from>
    <xdr:to>
      <xdr:col>9</xdr:col>
      <xdr:colOff>3145735</xdr:colOff>
      <xdr:row>46</xdr:row>
      <xdr:rowOff>76889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10747-E5E7-49EA-891F-8E18F5E5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古川雄大" refreshedDate="43315.503315277776" createdVersion="6" refreshedVersion="6" minRefreshableVersion="3" recordCount="32" xr:uid="{0181B16A-575A-4C1A-B44E-67E59F826010}">
  <cacheSource type="worksheet">
    <worksheetSource ref="A1:H33" sheet="ForGraph"/>
  </cacheSource>
  <cacheFields count="11">
    <cacheField name="Problem: Algorithms" numFmtId="0">
      <sharedItems/>
    </cacheField>
    <cacheField name="Algorithm" numFmtId="0">
      <sharedItems count="17">
        <s v=" astar_search with h_pg_maxlevel"/>
        <s v=" astar_search with h_pg_setlevel"/>
        <s v=" depth_first_graph_search"/>
        <s v=" uniform_cost_search"/>
        <s v=" breadth_first_search"/>
        <s v=" astar_search with h_unmet_goals"/>
        <s v=" astar_search with h_pg_levelsum"/>
        <s v=" greedy_best_first_graph_search with h_pg_setlevel"/>
        <s v=" greedy_best_first_graph_search with h_pg_maxlevel"/>
        <s v=" greedy_best_first_graph_search with h_pg_levelsum"/>
        <s v=" greedy_best_first_graph_search with h_unmet_goals"/>
        <s v=" uniform_cost_search " u="1"/>
        <s v=" greedy_best_first_graph_search with h_pg_maxlevel " u="1"/>
        <s v=" greedy_best_first_graph_search with h_pg_setlevel " u="1"/>
        <s v=" depth_first_graph_search " u="1"/>
        <s v=" greedy_best_first_graph_search with h_pg_levelsum " u="1"/>
        <s v=" greedy_best_first_graph_search with h_unmet_goals " u="1"/>
      </sharedItems>
    </cacheField>
    <cacheField name="# Actions" numFmtId="0">
      <sharedItems containsSemiMixedTypes="0" containsString="0" containsNumber="1" containsInteger="1" minValue="20" maxValue="104" count="4">
        <n v="72"/>
        <n v="20"/>
        <n v="88"/>
        <n v="104"/>
      </sharedItems>
    </cacheField>
    <cacheField name="   Expansions" numFmtId="0">
      <sharedItems containsSemiMixedTypes="0" containsString="0" containsNumber="1" containsInteger="1" minValue="6" maxValue="99736"/>
    </cacheField>
    <cacheField name="   Goal Tests" numFmtId="0">
      <sharedItems containsSemiMixedTypes="0" containsString="0" containsNumber="1" containsInteger="1" minValue="8" maxValue="114953"/>
    </cacheField>
    <cacheField name="   New Nodes" numFmtId="0">
      <sharedItems containsSemiMixedTypes="0" containsString="0" containsNumber="1" containsInteger="1" minValue="24" maxValue="944130"/>
    </cacheField>
    <cacheField name="Plan length" numFmtId="0">
      <sharedItems containsSemiMixedTypes="0" containsString="0" containsNumber="1" containsInteger="1" minValue="6" maxValue="619"/>
    </cacheField>
    <cacheField name=" Time elapsed in seconds" numFmtId="0">
      <sharedItems containsSemiMixedTypes="0" containsString="0" containsNumber="1" minValue="2.1628709075401302E-3" maxValue="5649.6141027224103"/>
    </cacheField>
    <cacheField name="# Actions in Problem2/Problem1" numFmtId="0">
      <sharedItems containsString="0" containsBlank="1" containsNumber="1" minValue="3.6" maxValue="3.6"/>
    </cacheField>
    <cacheField name="Expansions in Problem2/Problem1" numFmtId="0">
      <sharedItems containsString="0" containsBlank="1" containsNumber="1" minValue="1.5" maxValue="85.9"/>
    </cacheField>
    <cacheField name="Time elapsed in seconds in Problem2/Problem1" numFmtId="0">
      <sharedItems containsString="0" containsBlank="1" containsNumber="1" minValue="11.683990895295178" maxValue="1501.4486262176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Problem 2: astar_search with h_pg_maxlevel"/>
    <x v="0"/>
    <x v="0"/>
    <n v="2887"/>
    <n v="2889"/>
    <n v="26594"/>
    <n v="9"/>
    <n v="3114.2341652372602"/>
    <n v="3.6"/>
    <n v="67.139534883720927"/>
    <n v="1501.4486262176731"/>
  </r>
  <r>
    <s v="Problem 2: astar_search with h_pg_setlevel"/>
    <x v="1"/>
    <x v="0"/>
    <n v="1037"/>
    <n v="1039"/>
    <n v="9605"/>
    <n v="9"/>
    <n v="2825.7137092456501"/>
    <n v="3.6"/>
    <n v="31.424242424242426"/>
    <n v="989.69565042463228"/>
  </r>
  <r>
    <s v="Problem 2: depth_first_graph_search "/>
    <x v="2"/>
    <x v="0"/>
    <n v="624"/>
    <n v="625"/>
    <n v="5602"/>
    <n v="619"/>
    <n v="4.19805776489937"/>
    <n v="3.6"/>
    <n v="29.714285714285715"/>
    <n v="614.28562852683319"/>
  </r>
  <r>
    <s v="Problem 2: uniform_cost_search "/>
    <x v="3"/>
    <x v="0"/>
    <n v="5154"/>
    <n v="5156"/>
    <n v="46618"/>
    <n v="9"/>
    <n v="5.5467045962237496"/>
    <n v="3.6"/>
    <n v="85.9"/>
    <n v="388.91088482338029"/>
  </r>
  <r>
    <s v="Problem 2: breadth_first_search"/>
    <x v="4"/>
    <x v="0"/>
    <n v="3343"/>
    <n v="4609"/>
    <n v="30503"/>
    <n v="9"/>
    <n v="3.5861626313178898"/>
    <n v="3.6"/>
    <n v="77.744186046511601"/>
    <n v="339.04565200527526"/>
  </r>
  <r>
    <s v="Problem 2: astar_search with h_unmet_goals"/>
    <x v="5"/>
    <x v="0"/>
    <n v="2467"/>
    <n v="2469"/>
    <n v="22522"/>
    <n v="9"/>
    <n v="3.6597429088234099"/>
    <n v="3.6"/>
    <n v="49.34"/>
    <n v="216.472785071224"/>
  </r>
  <r>
    <s v="Problem 2: astar_search with h_pg_levelsum"/>
    <x v="6"/>
    <x v="0"/>
    <n v="357"/>
    <n v="359"/>
    <n v="3426"/>
    <n v="9"/>
    <n v="253.003305024285"/>
    <n v="3.6"/>
    <n v="12.75"/>
    <n v="130.23128807369363"/>
  </r>
  <r>
    <s v="Problem 2: greedy_best_first_graph_search with h_pg_setlevel "/>
    <x v="7"/>
    <x v="0"/>
    <n v="9"/>
    <n v="11"/>
    <n v="84"/>
    <n v="9"/>
    <n v="40.796712698784503"/>
    <n v="3.6"/>
    <n v="1.5"/>
    <n v="106.79600060141345"/>
  </r>
  <r>
    <s v="Problem 2: greedy_best_first_graph_search with h_pg_maxlevel "/>
    <x v="8"/>
    <x v="0"/>
    <n v="27"/>
    <n v="29"/>
    <n v="249"/>
    <n v="9"/>
    <n v="22.354918008238698"/>
    <n v="3.6"/>
    <n v="4.5"/>
    <n v="58.519809051270421"/>
  </r>
  <r>
    <s v="Problem 2: greedy_best_first_graph_search with h_pg_levelsum "/>
    <x v="9"/>
    <x v="0"/>
    <n v="9"/>
    <n v="11"/>
    <n v="86"/>
    <n v="9"/>
    <n v="12.0326883968457"/>
    <n v="3.6"/>
    <n v="1.5"/>
    <n v="28.849575366746404"/>
  </r>
  <r>
    <s v="Problem 2: greedy_best_first_graph_search with h_unmet_goals "/>
    <x v="10"/>
    <x v="0"/>
    <n v="17"/>
    <n v="19"/>
    <n v="170"/>
    <n v="9"/>
    <n v="2.52709639913977E-2"/>
    <n v="3.6"/>
    <n v="2.4285714285714284"/>
    <n v="11.683990895295178"/>
  </r>
  <r>
    <s v="Problem 1: greedy_best_first_graph_search with h_unmet_goals "/>
    <x v="10"/>
    <x v="1"/>
    <n v="7"/>
    <n v="9"/>
    <n v="29"/>
    <n v="6"/>
    <n v="2.1628709075401302E-3"/>
    <m/>
    <m/>
    <m/>
  </r>
  <r>
    <s v="Problem 1: depth_first_graph_search"/>
    <x v="2"/>
    <x v="1"/>
    <n v="21"/>
    <n v="22"/>
    <n v="84"/>
    <n v="20"/>
    <n v="6.8340484783390798E-3"/>
    <m/>
    <m/>
    <m/>
  </r>
  <r>
    <s v="Problem 1: breadth_first_search"/>
    <x v="4"/>
    <x v="1"/>
    <n v="43"/>
    <n v="56"/>
    <n v="178"/>
    <n v="6"/>
    <n v="1.0577226429855801E-2"/>
    <m/>
    <m/>
    <m/>
  </r>
  <r>
    <s v="Problem 1: uniform_cost_search "/>
    <x v="3"/>
    <x v="1"/>
    <n v="60"/>
    <n v="62"/>
    <n v="240"/>
    <n v="6"/>
    <n v="1.4262147995016201E-2"/>
    <m/>
    <m/>
    <m/>
  </r>
  <r>
    <s v="Problem 1: astar_search with h_unmet_goals"/>
    <x v="5"/>
    <x v="1"/>
    <n v="50"/>
    <n v="52"/>
    <n v="206"/>
    <n v="6"/>
    <n v="1.6906249474359002E-2"/>
    <m/>
    <m/>
    <m/>
  </r>
  <r>
    <s v="Problem 1: greedy_best_first_graph_search with h_pg_maxlevel "/>
    <x v="8"/>
    <x v="1"/>
    <n v="6"/>
    <n v="8"/>
    <n v="24"/>
    <n v="6"/>
    <n v="0.38200599712574401"/>
    <m/>
    <m/>
    <m/>
  </r>
  <r>
    <s v="Problem 1: greedy_best_first_graph_search with h_pg_setlevel "/>
    <x v="7"/>
    <x v="1"/>
    <n v="6"/>
    <n v="8"/>
    <n v="28"/>
    <n v="6"/>
    <n v="0.38200599712574401"/>
    <m/>
    <m/>
    <m/>
  </r>
  <r>
    <s v="Problem 1: greedy_best_first_graph_search with h_pg_levelsum "/>
    <x v="9"/>
    <x v="1"/>
    <n v="6"/>
    <n v="8"/>
    <n v="28"/>
    <n v="6"/>
    <n v="0.41708372632462498"/>
    <m/>
    <m/>
    <m/>
  </r>
  <r>
    <s v="Problem 1: astar_search with h_pg_levelsum"/>
    <x v="6"/>
    <x v="1"/>
    <n v="28"/>
    <n v="30"/>
    <n v="122"/>
    <n v="6"/>
    <n v="1.9427228952931701"/>
    <m/>
    <m/>
    <m/>
  </r>
  <r>
    <s v="Problem 1: astar_search with h_pg_maxlevel"/>
    <x v="0"/>
    <x v="1"/>
    <n v="43"/>
    <n v="45"/>
    <n v="180"/>
    <n v="6"/>
    <n v="2.0741529952192801"/>
    <m/>
    <m/>
    <m/>
  </r>
  <r>
    <s v="Problem 1: astar_search with h_pg_setlevel"/>
    <x v="1"/>
    <x v="1"/>
    <n v="33"/>
    <n v="35"/>
    <n v="138"/>
    <n v="6"/>
    <n v="2.8551340081501499"/>
    <m/>
    <m/>
    <m/>
  </r>
  <r>
    <s v="Problem 3: breadth_first_search"/>
    <x v="4"/>
    <x v="2"/>
    <n v="14663"/>
    <n v="18098"/>
    <n v="12965"/>
    <n v="12"/>
    <n v="10.6045855981187"/>
    <m/>
    <m/>
    <m/>
  </r>
  <r>
    <s v="Problem 3: greedy_best_first_graph_search with h_unmet_goals "/>
    <x v="10"/>
    <x v="2"/>
    <n v="25"/>
    <n v="27"/>
    <n v="230"/>
    <n v="15"/>
    <n v="3.3597524677938702E-2"/>
    <m/>
    <m/>
    <m/>
  </r>
  <r>
    <s v="Problem 3: greedy_best_first_graph_search with h_pg_levelsum "/>
    <x v="9"/>
    <x v="2"/>
    <n v="14"/>
    <n v="16"/>
    <n v="126"/>
    <n v="14"/>
    <n v="17.195794381212501"/>
    <m/>
    <m/>
    <m/>
  </r>
  <r>
    <s v="Problem 3: astar_search with h_unmet_goals"/>
    <x v="5"/>
    <x v="2"/>
    <n v="7388"/>
    <n v="7390"/>
    <n v="65711"/>
    <n v="12"/>
    <n v="9.4068010638764807"/>
    <m/>
    <m/>
    <m/>
  </r>
  <r>
    <s v="Problem 3: astar_search with h_pg_levelsum"/>
    <x v="6"/>
    <x v="2"/>
    <n v="369"/>
    <n v="371"/>
    <n v="4303"/>
    <n v="12"/>
    <n v="376.36160067216298"/>
    <m/>
    <m/>
    <m/>
  </r>
  <r>
    <s v="Problem 4: breadth_first_search"/>
    <x v="4"/>
    <x v="3"/>
    <n v="99736"/>
    <n v="114953"/>
    <n v="944130"/>
    <n v="14"/>
    <n v="118.329987146671"/>
    <m/>
    <m/>
    <m/>
  </r>
  <r>
    <s v="Problem 4: greedy_best_first_graph_search with h_unmet_goals "/>
    <x v="10"/>
    <x v="3"/>
    <n v="29"/>
    <n v="31"/>
    <n v="280"/>
    <n v="18"/>
    <n v="7.0471765960306201E-2"/>
    <m/>
    <m/>
    <m/>
  </r>
  <r>
    <s v="Problem 4: greedy_best_first_graph_search with h_pg_levelsum "/>
    <x v="9"/>
    <x v="3"/>
    <n v="17"/>
    <n v="19"/>
    <n v="165"/>
    <n v="17"/>
    <n v="29.963572938021301"/>
    <m/>
    <m/>
    <m/>
  </r>
  <r>
    <s v="Problem 4: astar_search with h_unmet_goals"/>
    <x v="5"/>
    <x v="3"/>
    <n v="34330"/>
    <n v="34332"/>
    <n v="328509"/>
    <n v="14"/>
    <n v="103.87587738425501"/>
    <m/>
    <m/>
    <m/>
  </r>
  <r>
    <s v="Problem 4: astar_search with h_pg_levelsum"/>
    <x v="6"/>
    <x v="3"/>
    <n v="1208"/>
    <n v="1210"/>
    <n v="12210"/>
    <n v="15"/>
    <n v="5649.614102722410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182FF-CBBB-4D4B-A01D-755DFCD6AFC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3:M9" firstHeaderRow="1" firstDataRow="2" firstDataCol="1"/>
  <pivotFields count="11">
    <pivotField showAll="0"/>
    <pivotField axis="axisCol" showAll="0">
      <items count="18">
        <item x="6"/>
        <item x="0"/>
        <item x="1"/>
        <item x="5"/>
        <item x="4"/>
        <item x="2"/>
        <item m="1" x="14"/>
        <item m="1" x="15"/>
        <item m="1" x="12"/>
        <item m="1" x="13"/>
        <item m="1" x="16"/>
        <item m="1" x="11"/>
        <item x="3"/>
        <item x="7"/>
        <item x="8"/>
        <item x="9"/>
        <item x="1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   Expansions" fld="3" baseField="0" baseItem="0"/>
  </dataFields>
  <chartFormats count="23">
    <chartFormat chart="16" format="4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6" format="4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6" format="5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6" format="5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6" format="5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6" format="5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6" format="5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6" format="5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6" format="5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6" format="5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16" format="58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16" format="59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16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6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6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6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6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6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0BC4C-674A-478E-9578-9A056F875E0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M9" firstHeaderRow="1" firstDataRow="2" firstDataCol="1"/>
  <pivotFields count="11">
    <pivotField showAll="0"/>
    <pivotField axis="axisCol" showAll="0">
      <items count="18">
        <item x="6"/>
        <item x="0"/>
        <item x="1"/>
        <item x="5"/>
        <item x="4"/>
        <item x="2"/>
        <item m="1" x="14"/>
        <item m="1" x="15"/>
        <item m="1" x="12"/>
        <item m="1" x="13"/>
        <item m="1" x="16"/>
        <item m="1" x="11"/>
        <item x="3"/>
        <item x="7"/>
        <item x="8"/>
        <item x="9"/>
        <item x="1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 Time elapsed in seconds" fld="7" baseField="0" baseItem="0"/>
  </dataFields>
  <chartFormats count="18"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925F1-2544-47C5-A2C3-B25B9F22D2B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M9" firstHeaderRow="1" firstDataRow="2" firstDataCol="1"/>
  <pivotFields count="11">
    <pivotField showAll="0"/>
    <pivotField axis="axisCol" showAll="0">
      <items count="18">
        <item x="6"/>
        <item x="0"/>
        <item x="1"/>
        <item x="5"/>
        <item x="4"/>
        <item m="1" x="14"/>
        <item x="2"/>
        <item m="1" x="15"/>
        <item m="1" x="12"/>
        <item m="1" x="13"/>
        <item m="1" x="16"/>
        <item m="1" x="11"/>
        <item x="3"/>
        <item x="7"/>
        <item x="8"/>
        <item x="9"/>
        <item x="1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6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lan length" fld="6" baseField="0" baseItem="0"/>
  </dataFields>
  <chartFormats count="17"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1DC3-7C42-4946-A725-79AAA1D3C041}">
  <sheetPr codeName="Sheet1"/>
  <dimension ref="A1:H33"/>
  <sheetViews>
    <sheetView workbookViewId="0">
      <selection activeCell="A12" sqref="A12"/>
    </sheetView>
  </sheetViews>
  <sheetFormatPr defaultColWidth="10.59765625" defaultRowHeight="19.25" customHeight="1" x14ac:dyDescent="0.45"/>
  <cols>
    <col min="1" max="1" width="52.1328125" bestFit="1" customWidth="1"/>
    <col min="2" max="2" width="43.3984375" bestFit="1" customWidth="1"/>
  </cols>
  <sheetData>
    <row r="1" spans="1:8" ht="19.25" customHeight="1" x14ac:dyDescent="0.45">
      <c r="A1" s="5" t="s">
        <v>35</v>
      </c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19.25" customHeight="1" x14ac:dyDescent="0.45">
      <c r="A2" s="3" t="s">
        <v>16</v>
      </c>
      <c r="B2" s="3" t="s">
        <v>8</v>
      </c>
      <c r="C2" s="3">
        <v>72</v>
      </c>
      <c r="D2" s="3">
        <v>2887</v>
      </c>
      <c r="E2" s="3">
        <v>2889</v>
      </c>
      <c r="F2" s="3">
        <v>26594</v>
      </c>
      <c r="G2" s="3">
        <v>9</v>
      </c>
      <c r="H2" s="3">
        <v>3114.2341652372602</v>
      </c>
    </row>
    <row r="3" spans="1:8" ht="19.25" customHeight="1" x14ac:dyDescent="0.45">
      <c r="A3" s="3" t="s">
        <v>18</v>
      </c>
      <c r="B3" s="3" t="s">
        <v>9</v>
      </c>
      <c r="C3" s="3">
        <v>72</v>
      </c>
      <c r="D3" s="3">
        <v>1037</v>
      </c>
      <c r="E3" s="3">
        <v>1039</v>
      </c>
      <c r="F3" s="3">
        <v>9605</v>
      </c>
      <c r="G3" s="3">
        <v>9</v>
      </c>
      <c r="H3" s="3">
        <v>2825.7137092456501</v>
      </c>
    </row>
    <row r="4" spans="1:8" ht="19.25" customHeight="1" x14ac:dyDescent="0.45">
      <c r="A4" s="3" t="s">
        <v>24</v>
      </c>
      <c r="B4" s="3" t="s">
        <v>12</v>
      </c>
      <c r="C4" s="3">
        <v>72</v>
      </c>
      <c r="D4" s="3">
        <v>624</v>
      </c>
      <c r="E4" s="3">
        <v>625</v>
      </c>
      <c r="F4" s="3">
        <v>5602</v>
      </c>
      <c r="G4" s="3">
        <v>619</v>
      </c>
      <c r="H4" s="3">
        <v>4.19805776489937</v>
      </c>
    </row>
    <row r="5" spans="1:8" ht="19.25" customHeight="1" x14ac:dyDescent="0.45">
      <c r="A5" s="3" t="s">
        <v>34</v>
      </c>
      <c r="B5" s="3" t="s">
        <v>52</v>
      </c>
      <c r="C5" s="3">
        <v>72</v>
      </c>
      <c r="D5" s="3">
        <v>5154</v>
      </c>
      <c r="E5" s="3">
        <v>5156</v>
      </c>
      <c r="F5" s="3">
        <v>46618</v>
      </c>
      <c r="G5" s="3">
        <v>9</v>
      </c>
      <c r="H5" s="3">
        <v>5.5467045962237496</v>
      </c>
    </row>
    <row r="6" spans="1:8" ht="19.25" customHeight="1" x14ac:dyDescent="0.45">
      <c r="A6" s="3" t="s">
        <v>22</v>
      </c>
      <c r="B6" s="3" t="s">
        <v>11</v>
      </c>
      <c r="C6" s="3">
        <v>72</v>
      </c>
      <c r="D6" s="3">
        <v>3343</v>
      </c>
      <c r="E6" s="3">
        <v>4609</v>
      </c>
      <c r="F6" s="3">
        <v>30503</v>
      </c>
      <c r="G6" s="3">
        <v>9</v>
      </c>
      <c r="H6" s="3">
        <v>3.5861626313178898</v>
      </c>
    </row>
    <row r="7" spans="1:8" ht="19.25" customHeight="1" x14ac:dyDescent="0.45">
      <c r="A7" s="3" t="s">
        <v>20</v>
      </c>
      <c r="B7" s="3" t="s">
        <v>10</v>
      </c>
      <c r="C7" s="3">
        <v>72</v>
      </c>
      <c r="D7" s="3">
        <v>2467</v>
      </c>
      <c r="E7" s="3">
        <v>2469</v>
      </c>
      <c r="F7" s="3">
        <v>22522</v>
      </c>
      <c r="G7" s="3">
        <v>9</v>
      </c>
      <c r="H7" s="3">
        <v>3.6597429088234099</v>
      </c>
    </row>
    <row r="8" spans="1:8" ht="19.25" customHeight="1" x14ac:dyDescent="0.45">
      <c r="A8" s="3" t="s">
        <v>14</v>
      </c>
      <c r="B8" s="4" t="s">
        <v>7</v>
      </c>
      <c r="C8" s="3">
        <v>72</v>
      </c>
      <c r="D8" s="3">
        <v>357</v>
      </c>
      <c r="E8" s="3">
        <v>359</v>
      </c>
      <c r="F8" s="3">
        <v>3426</v>
      </c>
      <c r="G8" s="3">
        <v>9</v>
      </c>
      <c r="H8" s="3">
        <v>253.003305024285</v>
      </c>
    </row>
    <row r="9" spans="1:8" ht="19.25" customHeight="1" x14ac:dyDescent="0.45">
      <c r="A9" s="3" t="s">
        <v>30</v>
      </c>
      <c r="B9" s="4" t="s">
        <v>53</v>
      </c>
      <c r="C9" s="3">
        <v>72</v>
      </c>
      <c r="D9" s="3">
        <v>9</v>
      </c>
      <c r="E9" s="3">
        <v>11</v>
      </c>
      <c r="F9" s="3">
        <v>84</v>
      </c>
      <c r="G9" s="3">
        <v>9</v>
      </c>
      <c r="H9" s="3">
        <v>40.796712698784503</v>
      </c>
    </row>
    <row r="10" spans="1:8" ht="19.25" customHeight="1" x14ac:dyDescent="0.45">
      <c r="A10" s="3" t="s">
        <v>28</v>
      </c>
      <c r="B10" s="3" t="s">
        <v>54</v>
      </c>
      <c r="C10" s="3">
        <v>72</v>
      </c>
      <c r="D10" s="3">
        <v>27</v>
      </c>
      <c r="E10" s="3">
        <v>29</v>
      </c>
      <c r="F10" s="3">
        <v>249</v>
      </c>
      <c r="G10" s="3">
        <v>9</v>
      </c>
      <c r="H10" s="3">
        <v>22.354918008238698</v>
      </c>
    </row>
    <row r="11" spans="1:8" ht="19.25" customHeight="1" x14ac:dyDescent="0.45">
      <c r="A11" s="3" t="s">
        <v>26</v>
      </c>
      <c r="B11" s="4" t="s">
        <v>55</v>
      </c>
      <c r="C11" s="3">
        <v>72</v>
      </c>
      <c r="D11" s="3">
        <v>9</v>
      </c>
      <c r="E11" s="3">
        <v>11</v>
      </c>
      <c r="F11" s="3">
        <v>86</v>
      </c>
      <c r="G11" s="3">
        <v>9</v>
      </c>
      <c r="H11" s="3">
        <v>12.0326883968457</v>
      </c>
    </row>
    <row r="12" spans="1:8" ht="19.25" customHeight="1" x14ac:dyDescent="0.45">
      <c r="A12" s="3" t="s">
        <v>32</v>
      </c>
      <c r="B12" s="3" t="s">
        <v>56</v>
      </c>
      <c r="C12" s="3">
        <v>72</v>
      </c>
      <c r="D12" s="3">
        <v>17</v>
      </c>
      <c r="E12" s="3">
        <v>19</v>
      </c>
      <c r="F12" s="3">
        <v>170</v>
      </c>
      <c r="G12" s="3">
        <v>9</v>
      </c>
      <c r="H12" s="3">
        <v>2.52709639913977E-2</v>
      </c>
    </row>
    <row r="13" spans="1:8" ht="19.25" customHeight="1" x14ac:dyDescent="0.45">
      <c r="A13" s="3" t="s">
        <v>31</v>
      </c>
      <c r="B13" s="3" t="s">
        <v>56</v>
      </c>
      <c r="C13" s="3">
        <v>20</v>
      </c>
      <c r="D13" s="3">
        <v>7</v>
      </c>
      <c r="E13" s="3">
        <v>9</v>
      </c>
      <c r="F13" s="3">
        <v>29</v>
      </c>
      <c r="G13" s="3">
        <v>6</v>
      </c>
      <c r="H13" s="3">
        <v>2.1628709075401302E-3</v>
      </c>
    </row>
    <row r="14" spans="1:8" ht="19.25" customHeight="1" x14ac:dyDescent="0.45">
      <c r="A14" s="3" t="s">
        <v>23</v>
      </c>
      <c r="B14" s="3" t="s">
        <v>12</v>
      </c>
      <c r="C14" s="3">
        <v>20</v>
      </c>
      <c r="D14" s="3">
        <v>21</v>
      </c>
      <c r="E14" s="3">
        <v>22</v>
      </c>
      <c r="F14" s="3">
        <v>84</v>
      </c>
      <c r="G14" s="3">
        <v>20</v>
      </c>
      <c r="H14" s="3">
        <v>6.8340484783390798E-3</v>
      </c>
    </row>
    <row r="15" spans="1:8" ht="19.25" customHeight="1" x14ac:dyDescent="0.45">
      <c r="A15" s="3" t="s">
        <v>21</v>
      </c>
      <c r="B15" s="3" t="s">
        <v>11</v>
      </c>
      <c r="C15" s="3">
        <v>20</v>
      </c>
      <c r="D15" s="3">
        <v>43</v>
      </c>
      <c r="E15" s="3">
        <v>56</v>
      </c>
      <c r="F15" s="3">
        <v>178</v>
      </c>
      <c r="G15" s="3">
        <v>6</v>
      </c>
      <c r="H15" s="3">
        <v>1.0577226429855801E-2</v>
      </c>
    </row>
    <row r="16" spans="1:8" ht="19.25" customHeight="1" x14ac:dyDescent="0.45">
      <c r="A16" s="3" t="s">
        <v>33</v>
      </c>
      <c r="B16" s="3" t="s">
        <v>52</v>
      </c>
      <c r="C16" s="3">
        <v>20</v>
      </c>
      <c r="D16" s="3">
        <v>60</v>
      </c>
      <c r="E16" s="3">
        <v>62</v>
      </c>
      <c r="F16" s="3">
        <v>240</v>
      </c>
      <c r="G16" s="3">
        <v>6</v>
      </c>
      <c r="H16" s="3">
        <v>1.4262147995016201E-2</v>
      </c>
    </row>
    <row r="17" spans="1:8" ht="19.25" customHeight="1" x14ac:dyDescent="0.45">
      <c r="A17" s="3" t="s">
        <v>19</v>
      </c>
      <c r="B17" s="3" t="s">
        <v>10</v>
      </c>
      <c r="C17" s="3">
        <v>20</v>
      </c>
      <c r="D17" s="3">
        <v>50</v>
      </c>
      <c r="E17" s="3">
        <v>52</v>
      </c>
      <c r="F17" s="3">
        <v>206</v>
      </c>
      <c r="G17" s="3">
        <v>6</v>
      </c>
      <c r="H17" s="3">
        <v>1.6906249474359002E-2</v>
      </c>
    </row>
    <row r="18" spans="1:8" ht="19.25" customHeight="1" x14ac:dyDescent="0.45">
      <c r="A18" s="3" t="s">
        <v>27</v>
      </c>
      <c r="B18" s="3" t="s">
        <v>54</v>
      </c>
      <c r="C18" s="3">
        <v>20</v>
      </c>
      <c r="D18" s="3">
        <v>6</v>
      </c>
      <c r="E18" s="3">
        <v>8</v>
      </c>
      <c r="F18" s="3">
        <v>24</v>
      </c>
      <c r="G18" s="3">
        <v>6</v>
      </c>
      <c r="H18" s="3">
        <v>0.38200599712574401</v>
      </c>
    </row>
    <row r="19" spans="1:8" ht="19.25" customHeight="1" x14ac:dyDescent="0.45">
      <c r="A19" s="3" t="s">
        <v>29</v>
      </c>
      <c r="B19" s="4" t="s">
        <v>53</v>
      </c>
      <c r="C19" s="3">
        <v>20</v>
      </c>
      <c r="D19" s="3">
        <v>6</v>
      </c>
      <c r="E19" s="3">
        <v>8</v>
      </c>
      <c r="F19" s="3">
        <v>28</v>
      </c>
      <c r="G19" s="3">
        <v>6</v>
      </c>
      <c r="H19" s="3">
        <v>0.38200599712574401</v>
      </c>
    </row>
    <row r="20" spans="1:8" ht="19.25" customHeight="1" x14ac:dyDescent="0.45">
      <c r="A20" s="3" t="s">
        <v>25</v>
      </c>
      <c r="B20" s="4" t="s">
        <v>55</v>
      </c>
      <c r="C20" s="3">
        <v>20</v>
      </c>
      <c r="D20" s="3">
        <v>6</v>
      </c>
      <c r="E20" s="3">
        <v>8</v>
      </c>
      <c r="F20" s="3">
        <v>28</v>
      </c>
      <c r="G20" s="3">
        <v>6</v>
      </c>
      <c r="H20" s="3">
        <v>0.41708372632462498</v>
      </c>
    </row>
    <row r="21" spans="1:8" ht="19.25" customHeight="1" x14ac:dyDescent="0.45">
      <c r="A21" s="3" t="s">
        <v>13</v>
      </c>
      <c r="B21" s="3" t="s">
        <v>7</v>
      </c>
      <c r="C21" s="3">
        <v>20</v>
      </c>
      <c r="D21" s="3">
        <v>28</v>
      </c>
      <c r="E21" s="3">
        <v>30</v>
      </c>
      <c r="F21" s="3">
        <v>122</v>
      </c>
      <c r="G21" s="3">
        <v>6</v>
      </c>
      <c r="H21" s="3">
        <v>1.9427228952931701</v>
      </c>
    </row>
    <row r="22" spans="1:8" ht="19.25" customHeight="1" x14ac:dyDescent="0.45">
      <c r="A22" s="3" t="s">
        <v>15</v>
      </c>
      <c r="B22" s="3" t="s">
        <v>8</v>
      </c>
      <c r="C22" s="3">
        <v>20</v>
      </c>
      <c r="D22" s="3">
        <v>43</v>
      </c>
      <c r="E22" s="3">
        <v>45</v>
      </c>
      <c r="F22" s="3">
        <v>180</v>
      </c>
      <c r="G22" s="3">
        <v>6</v>
      </c>
      <c r="H22" s="3">
        <v>2.0741529952192801</v>
      </c>
    </row>
    <row r="23" spans="1:8" ht="19.25" customHeight="1" x14ac:dyDescent="0.45">
      <c r="A23" s="3" t="s">
        <v>17</v>
      </c>
      <c r="B23" s="3" t="s">
        <v>9</v>
      </c>
      <c r="C23" s="3">
        <v>20</v>
      </c>
      <c r="D23" s="3">
        <v>33</v>
      </c>
      <c r="E23" s="3">
        <v>35</v>
      </c>
      <c r="F23" s="3">
        <v>138</v>
      </c>
      <c r="G23" s="3">
        <v>6</v>
      </c>
      <c r="H23" s="3">
        <v>2.8551340081501499</v>
      </c>
    </row>
    <row r="24" spans="1:8" ht="19.25" customHeight="1" x14ac:dyDescent="0.45">
      <c r="A24" s="3" t="s">
        <v>36</v>
      </c>
      <c r="B24" s="3" t="s">
        <v>11</v>
      </c>
      <c r="C24" s="3">
        <v>88</v>
      </c>
      <c r="D24" s="3">
        <v>14663</v>
      </c>
      <c r="E24" s="3">
        <v>18098</v>
      </c>
      <c r="F24" s="3">
        <v>12965</v>
      </c>
      <c r="G24" s="3">
        <v>12</v>
      </c>
      <c r="H24">
        <v>10.6045855981187</v>
      </c>
    </row>
    <row r="25" spans="1:8" ht="19.25" customHeight="1" x14ac:dyDescent="0.45">
      <c r="A25" s="3" t="s">
        <v>37</v>
      </c>
      <c r="B25" s="3" t="s">
        <v>56</v>
      </c>
      <c r="C25" s="3">
        <v>88</v>
      </c>
      <c r="D25" s="3">
        <v>25</v>
      </c>
      <c r="E25" s="3">
        <v>27</v>
      </c>
      <c r="F25" s="3">
        <v>230</v>
      </c>
      <c r="G25" s="3">
        <v>15</v>
      </c>
      <c r="H25">
        <v>3.3597524677938702E-2</v>
      </c>
    </row>
    <row r="26" spans="1:8" ht="19.25" customHeight="1" x14ac:dyDescent="0.45">
      <c r="A26" s="3" t="s">
        <v>38</v>
      </c>
      <c r="B26" s="4" t="s">
        <v>55</v>
      </c>
      <c r="C26" s="3">
        <v>88</v>
      </c>
      <c r="D26" s="3">
        <v>14</v>
      </c>
      <c r="E26" s="3">
        <v>16</v>
      </c>
      <c r="F26" s="3">
        <v>126</v>
      </c>
      <c r="G26" s="3">
        <v>14</v>
      </c>
      <c r="H26">
        <v>17.195794381212501</v>
      </c>
    </row>
    <row r="27" spans="1:8" ht="19.25" customHeight="1" x14ac:dyDescent="0.45">
      <c r="A27" s="3" t="s">
        <v>39</v>
      </c>
      <c r="B27" s="3" t="s">
        <v>10</v>
      </c>
      <c r="C27" s="3">
        <v>88</v>
      </c>
      <c r="D27" s="3">
        <v>7388</v>
      </c>
      <c r="E27" s="3">
        <v>7390</v>
      </c>
      <c r="F27" s="3">
        <v>65711</v>
      </c>
      <c r="G27" s="3">
        <v>12</v>
      </c>
      <c r="H27">
        <v>9.4068010638764807</v>
      </c>
    </row>
    <row r="28" spans="1:8" ht="19.25" customHeight="1" x14ac:dyDescent="0.45">
      <c r="A28" s="3" t="s">
        <v>40</v>
      </c>
      <c r="B28" s="3" t="s">
        <v>7</v>
      </c>
      <c r="C28" s="3">
        <v>88</v>
      </c>
      <c r="D28" s="3">
        <v>369</v>
      </c>
      <c r="E28" s="3">
        <v>371</v>
      </c>
      <c r="F28" s="3">
        <v>4303</v>
      </c>
      <c r="G28" s="3">
        <v>12</v>
      </c>
      <c r="H28">
        <v>376.36160067216298</v>
      </c>
    </row>
    <row r="29" spans="1:8" ht="19.25" customHeight="1" x14ac:dyDescent="0.45">
      <c r="A29" s="3" t="s">
        <v>41</v>
      </c>
      <c r="B29" s="3" t="s">
        <v>11</v>
      </c>
      <c r="C29" s="3">
        <v>104</v>
      </c>
      <c r="D29" s="3">
        <v>99736</v>
      </c>
      <c r="E29" s="3">
        <v>114953</v>
      </c>
      <c r="F29" s="3">
        <v>944130</v>
      </c>
      <c r="G29" s="3">
        <v>14</v>
      </c>
      <c r="H29">
        <v>118.329987146671</v>
      </c>
    </row>
    <row r="30" spans="1:8" ht="19.25" customHeight="1" x14ac:dyDescent="0.45">
      <c r="A30" s="3" t="s">
        <v>42</v>
      </c>
      <c r="B30" s="3" t="s">
        <v>56</v>
      </c>
      <c r="C30" s="3">
        <v>104</v>
      </c>
      <c r="D30" s="3">
        <v>29</v>
      </c>
      <c r="E30" s="3">
        <v>31</v>
      </c>
      <c r="F30" s="3">
        <v>280</v>
      </c>
      <c r="G30" s="3">
        <v>18</v>
      </c>
      <c r="H30">
        <v>7.0471765960306201E-2</v>
      </c>
    </row>
    <row r="31" spans="1:8" ht="19.25" customHeight="1" x14ac:dyDescent="0.45">
      <c r="A31" s="3" t="s">
        <v>43</v>
      </c>
      <c r="B31" s="4" t="s">
        <v>55</v>
      </c>
      <c r="C31" s="3">
        <v>104</v>
      </c>
      <c r="D31" s="3">
        <v>17</v>
      </c>
      <c r="E31" s="3">
        <v>19</v>
      </c>
      <c r="F31" s="3">
        <v>165</v>
      </c>
      <c r="G31" s="3">
        <v>17</v>
      </c>
      <c r="H31">
        <v>29.963572938021301</v>
      </c>
    </row>
    <row r="32" spans="1:8" ht="19.25" customHeight="1" x14ac:dyDescent="0.45">
      <c r="A32" s="3" t="s">
        <v>44</v>
      </c>
      <c r="B32" s="3" t="s">
        <v>10</v>
      </c>
      <c r="C32" s="3">
        <v>104</v>
      </c>
      <c r="D32" s="3">
        <v>34330</v>
      </c>
      <c r="E32" s="3">
        <v>34332</v>
      </c>
      <c r="F32" s="3">
        <v>328509</v>
      </c>
      <c r="G32" s="3">
        <v>14</v>
      </c>
      <c r="H32">
        <v>103.87587738425501</v>
      </c>
    </row>
    <row r="33" spans="1:8" ht="19.25" customHeight="1" x14ac:dyDescent="0.45">
      <c r="A33" s="3" t="s">
        <v>45</v>
      </c>
      <c r="B33" s="3" t="s">
        <v>7</v>
      </c>
      <c r="C33" s="3">
        <v>104</v>
      </c>
      <c r="D33">
        <v>1208</v>
      </c>
      <c r="E33">
        <v>1210</v>
      </c>
      <c r="F33">
        <v>12210</v>
      </c>
      <c r="G33" s="3">
        <v>15</v>
      </c>
      <c r="H33">
        <v>5649.6141027224103</v>
      </c>
    </row>
  </sheetData>
  <autoFilter ref="A1:H33" xr:uid="{99B19D46-DBAF-48F7-B24F-A1560EFF8E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6E9F-6B5E-4D9D-8A96-590352BB09FC}">
  <sheetPr codeName="Sheet2"/>
  <dimension ref="A1:L33"/>
  <sheetViews>
    <sheetView topLeftCell="A10" workbookViewId="0">
      <selection activeCell="D17" sqref="D17"/>
    </sheetView>
  </sheetViews>
  <sheetFormatPr defaultColWidth="11.265625" defaultRowHeight="33.4" customHeight="1" x14ac:dyDescent="0.45"/>
  <cols>
    <col min="1" max="1" width="35.33203125" style="2" bestFit="1" customWidth="1"/>
    <col min="2" max="2" width="26.59765625" style="2" hidden="1" customWidth="1"/>
    <col min="3" max="3" width="10.1328125" style="2" bestFit="1" customWidth="1"/>
    <col min="4" max="4" width="13" style="2" bestFit="1" customWidth="1"/>
    <col min="5" max="5" width="12.3984375" style="2" bestFit="1" customWidth="1"/>
    <col min="6" max="6" width="13.33203125" style="2" bestFit="1" customWidth="1"/>
    <col min="7" max="7" width="11.796875" style="2" bestFit="1" customWidth="1"/>
    <col min="8" max="8" width="20.265625" style="2" bestFit="1" customWidth="1"/>
    <col min="9" max="10" width="18.9296875" style="2" bestFit="1" customWidth="1"/>
    <col min="11" max="11" width="22" style="2" bestFit="1" customWidth="1"/>
    <col min="12" max="12" width="20.53125" style="2" bestFit="1" customWidth="1"/>
    <col min="13" max="16384" width="11.265625" style="2"/>
  </cols>
  <sheetData>
    <row r="1" spans="1:12" ht="33.4" customHeight="1" x14ac:dyDescent="0.45">
      <c r="A1" s="5" t="s">
        <v>35</v>
      </c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1"/>
      <c r="J1" s="1"/>
      <c r="K1" s="1"/>
      <c r="L1" s="1"/>
    </row>
    <row r="2" spans="1:12" ht="33.4" customHeight="1" x14ac:dyDescent="0.45">
      <c r="A2" s="3" t="s">
        <v>13</v>
      </c>
      <c r="B2" s="3" t="s">
        <v>7</v>
      </c>
      <c r="C2" s="3">
        <v>20</v>
      </c>
      <c r="D2" s="3">
        <v>28</v>
      </c>
      <c r="E2" s="3">
        <v>30</v>
      </c>
      <c r="F2" s="3">
        <v>122</v>
      </c>
      <c r="G2" s="3">
        <v>6</v>
      </c>
      <c r="H2" s="3">
        <v>1.9427228952931701</v>
      </c>
      <c r="I2" s="3"/>
      <c r="J2" s="3"/>
      <c r="K2" s="3"/>
    </row>
    <row r="3" spans="1:12" ht="33.4" customHeight="1" x14ac:dyDescent="0.45">
      <c r="A3" s="3" t="s">
        <v>14</v>
      </c>
      <c r="B3" s="4" t="s">
        <v>7</v>
      </c>
      <c r="C3" s="3">
        <v>72</v>
      </c>
      <c r="D3" s="3">
        <v>357</v>
      </c>
      <c r="E3" s="3">
        <v>359</v>
      </c>
      <c r="F3" s="3">
        <v>3426</v>
      </c>
      <c r="G3" s="3">
        <v>9</v>
      </c>
      <c r="H3" s="3">
        <v>253.003305024285</v>
      </c>
      <c r="I3" s="3"/>
      <c r="J3" s="3"/>
      <c r="K3" s="3"/>
    </row>
    <row r="4" spans="1:12" ht="33.4" customHeight="1" x14ac:dyDescent="0.45">
      <c r="A4" s="3" t="s">
        <v>40</v>
      </c>
      <c r="B4" s="3" t="s">
        <v>7</v>
      </c>
      <c r="C4" s="3">
        <v>88</v>
      </c>
      <c r="D4" s="3">
        <v>369</v>
      </c>
      <c r="E4" s="3">
        <v>371</v>
      </c>
      <c r="F4" s="3">
        <v>4303</v>
      </c>
      <c r="G4" s="3">
        <v>12</v>
      </c>
      <c r="H4" s="7">
        <v>376.36160067216298</v>
      </c>
      <c r="I4" s="3"/>
      <c r="J4" s="3"/>
      <c r="K4" s="3"/>
    </row>
    <row r="5" spans="1:12" ht="33.4" customHeight="1" x14ac:dyDescent="0.45">
      <c r="A5" s="3" t="s">
        <v>45</v>
      </c>
      <c r="B5" s="3" t="s">
        <v>7</v>
      </c>
      <c r="C5" s="3">
        <v>104</v>
      </c>
      <c r="D5" s="7">
        <v>1208</v>
      </c>
      <c r="E5" s="7">
        <v>1210</v>
      </c>
      <c r="F5" s="7">
        <v>12210</v>
      </c>
      <c r="G5" s="3">
        <v>15</v>
      </c>
      <c r="H5" s="7">
        <v>5649.6141027224103</v>
      </c>
      <c r="I5" s="3"/>
      <c r="J5" s="3"/>
      <c r="K5" s="3"/>
    </row>
    <row r="6" spans="1:12" ht="33.4" customHeight="1" x14ac:dyDescent="0.45">
      <c r="A6" s="3" t="s">
        <v>15</v>
      </c>
      <c r="B6" s="3" t="s">
        <v>8</v>
      </c>
      <c r="C6" s="3">
        <v>20</v>
      </c>
      <c r="D6" s="3">
        <v>43</v>
      </c>
      <c r="E6" s="3">
        <v>45</v>
      </c>
      <c r="F6" s="3">
        <v>180</v>
      </c>
      <c r="G6" s="3">
        <v>6</v>
      </c>
      <c r="H6" s="3">
        <v>2.0741529952192801</v>
      </c>
      <c r="I6" s="3"/>
      <c r="J6" s="3"/>
      <c r="K6" s="3"/>
    </row>
    <row r="7" spans="1:12" ht="33.4" customHeight="1" x14ac:dyDescent="0.45">
      <c r="A7" s="3" t="s">
        <v>16</v>
      </c>
      <c r="B7" s="3" t="s">
        <v>8</v>
      </c>
      <c r="C7" s="3">
        <v>72</v>
      </c>
      <c r="D7" s="3">
        <v>2887</v>
      </c>
      <c r="E7" s="3">
        <v>2889</v>
      </c>
      <c r="F7" s="3">
        <v>26594</v>
      </c>
      <c r="G7" s="3">
        <v>9</v>
      </c>
      <c r="H7" s="3">
        <v>3114.2341652372602</v>
      </c>
      <c r="I7" s="3"/>
      <c r="J7" s="3"/>
      <c r="K7" s="3"/>
    </row>
    <row r="8" spans="1:12" ht="33.4" customHeight="1" x14ac:dyDescent="0.45">
      <c r="A8" s="3" t="s">
        <v>17</v>
      </c>
      <c r="B8" s="3" t="s">
        <v>9</v>
      </c>
      <c r="C8" s="3">
        <v>20</v>
      </c>
      <c r="D8" s="3">
        <v>33</v>
      </c>
      <c r="E8" s="3">
        <v>35</v>
      </c>
      <c r="F8" s="3">
        <v>138</v>
      </c>
      <c r="G8" s="3">
        <v>6</v>
      </c>
      <c r="H8" s="3">
        <v>2.8551340081501499</v>
      </c>
      <c r="I8" s="3"/>
      <c r="J8" s="3"/>
      <c r="K8" s="3"/>
    </row>
    <row r="9" spans="1:12" ht="33.4" customHeight="1" x14ac:dyDescent="0.45">
      <c r="A9" s="3" t="s">
        <v>18</v>
      </c>
      <c r="B9" s="3" t="s">
        <v>9</v>
      </c>
      <c r="C9" s="3">
        <v>72</v>
      </c>
      <c r="D9" s="3">
        <v>1037</v>
      </c>
      <c r="E9" s="3">
        <v>1039</v>
      </c>
      <c r="F9" s="3">
        <v>9605</v>
      </c>
      <c r="G9" s="3">
        <v>9</v>
      </c>
      <c r="H9" s="3">
        <v>2825.7137092456501</v>
      </c>
      <c r="I9" s="3"/>
      <c r="J9" s="3"/>
      <c r="K9" s="3"/>
    </row>
    <row r="10" spans="1:12" ht="33.4" customHeight="1" x14ac:dyDescent="0.45">
      <c r="A10" s="3" t="s">
        <v>19</v>
      </c>
      <c r="B10" s="3" t="s">
        <v>10</v>
      </c>
      <c r="C10" s="3">
        <v>20</v>
      </c>
      <c r="D10" s="3">
        <v>50</v>
      </c>
      <c r="E10" s="3">
        <v>52</v>
      </c>
      <c r="F10" s="3">
        <v>206</v>
      </c>
      <c r="G10" s="3">
        <v>6</v>
      </c>
      <c r="H10" s="3">
        <v>1.6906249474359002E-2</v>
      </c>
      <c r="I10" s="3"/>
      <c r="J10" s="3"/>
      <c r="K10" s="3"/>
    </row>
    <row r="11" spans="1:12" ht="33.4" customHeight="1" x14ac:dyDescent="0.45">
      <c r="A11" s="3" t="s">
        <v>20</v>
      </c>
      <c r="B11" s="3" t="s">
        <v>10</v>
      </c>
      <c r="C11" s="3">
        <v>72</v>
      </c>
      <c r="D11" s="3">
        <v>2467</v>
      </c>
      <c r="E11" s="3">
        <v>2469</v>
      </c>
      <c r="F11" s="3">
        <v>22522</v>
      </c>
      <c r="G11" s="3">
        <v>9</v>
      </c>
      <c r="H11" s="3">
        <v>3.6597429088234099</v>
      </c>
      <c r="I11" s="3"/>
      <c r="J11" s="3"/>
      <c r="K11" s="3"/>
    </row>
    <row r="12" spans="1:12" ht="33.4" customHeight="1" x14ac:dyDescent="0.45">
      <c r="A12" s="3" t="s">
        <v>39</v>
      </c>
      <c r="B12" s="3" t="s">
        <v>10</v>
      </c>
      <c r="C12" s="3">
        <v>88</v>
      </c>
      <c r="D12" s="3">
        <v>7388</v>
      </c>
      <c r="E12" s="3">
        <v>7390</v>
      </c>
      <c r="F12" s="3">
        <v>65711</v>
      </c>
      <c r="G12" s="3">
        <v>12</v>
      </c>
      <c r="H12" s="7">
        <v>9.4068010638764807</v>
      </c>
      <c r="I12" s="3"/>
      <c r="J12" s="3"/>
      <c r="K12" s="3"/>
    </row>
    <row r="13" spans="1:12" ht="33.4" customHeight="1" x14ac:dyDescent="0.45">
      <c r="A13" s="3" t="s">
        <v>44</v>
      </c>
      <c r="B13" s="3" t="s">
        <v>10</v>
      </c>
      <c r="C13" s="3">
        <v>104</v>
      </c>
      <c r="D13" s="3">
        <v>34330</v>
      </c>
      <c r="E13" s="3">
        <v>34332</v>
      </c>
      <c r="F13" s="3">
        <v>328509</v>
      </c>
      <c r="G13" s="3">
        <v>14</v>
      </c>
      <c r="H13" s="7">
        <v>103.87587738425501</v>
      </c>
      <c r="I13" s="3"/>
      <c r="J13" s="3"/>
      <c r="K13" s="3"/>
    </row>
    <row r="14" spans="1:12" ht="33.4" customHeight="1" x14ac:dyDescent="0.45">
      <c r="A14" s="3" t="s">
        <v>21</v>
      </c>
      <c r="B14" s="3" t="s">
        <v>11</v>
      </c>
      <c r="C14" s="3">
        <v>20</v>
      </c>
      <c r="D14" s="3">
        <v>43</v>
      </c>
      <c r="E14" s="3">
        <v>56</v>
      </c>
      <c r="F14" s="3">
        <v>178</v>
      </c>
      <c r="G14" s="3">
        <v>6</v>
      </c>
      <c r="H14" s="3">
        <v>1.0577226429855801E-2</v>
      </c>
      <c r="I14" s="3"/>
      <c r="J14" s="3"/>
      <c r="K14" s="3"/>
    </row>
    <row r="15" spans="1:12" ht="33.4" customHeight="1" x14ac:dyDescent="0.45">
      <c r="A15" s="3" t="s">
        <v>22</v>
      </c>
      <c r="B15" s="3" t="s">
        <v>11</v>
      </c>
      <c r="C15" s="3">
        <v>72</v>
      </c>
      <c r="D15" s="3">
        <v>3343</v>
      </c>
      <c r="E15" s="3">
        <v>4609</v>
      </c>
      <c r="F15" s="3">
        <v>30503</v>
      </c>
      <c r="G15" s="3">
        <v>9</v>
      </c>
      <c r="H15" s="3">
        <v>3.5861626313178898</v>
      </c>
      <c r="I15" s="3"/>
      <c r="J15" s="3"/>
      <c r="K15" s="3"/>
    </row>
    <row r="16" spans="1:12" ht="33.4" customHeight="1" x14ac:dyDescent="0.45">
      <c r="A16" s="3" t="s">
        <v>36</v>
      </c>
      <c r="B16" s="3" t="s">
        <v>11</v>
      </c>
      <c r="C16" s="3">
        <v>88</v>
      </c>
      <c r="D16" s="3">
        <v>14663</v>
      </c>
      <c r="E16" s="3">
        <v>18098</v>
      </c>
      <c r="F16" s="3">
        <v>12965</v>
      </c>
      <c r="G16" s="3">
        <v>12</v>
      </c>
      <c r="H16" s="7">
        <v>10.6045855981187</v>
      </c>
      <c r="I16" s="3"/>
      <c r="J16" s="3"/>
      <c r="K16" s="3"/>
    </row>
    <row r="17" spans="1:11" ht="33.4" customHeight="1" x14ac:dyDescent="0.45">
      <c r="A17" s="3" t="s">
        <v>41</v>
      </c>
      <c r="B17" s="3" t="s">
        <v>11</v>
      </c>
      <c r="C17" s="3">
        <v>104</v>
      </c>
      <c r="D17" s="3">
        <v>99736</v>
      </c>
      <c r="E17" s="3">
        <v>114953</v>
      </c>
      <c r="F17" s="3">
        <v>944130</v>
      </c>
      <c r="G17" s="3">
        <v>14</v>
      </c>
      <c r="H17" s="7">
        <v>118.329987146671</v>
      </c>
      <c r="I17" s="3"/>
      <c r="J17" s="3"/>
      <c r="K17" s="3"/>
    </row>
    <row r="18" spans="1:11" ht="33.4" customHeight="1" x14ac:dyDescent="0.45">
      <c r="A18" s="3" t="s">
        <v>23</v>
      </c>
      <c r="B18" s="3" t="s">
        <v>12</v>
      </c>
      <c r="C18" s="3">
        <v>20</v>
      </c>
      <c r="D18" s="3">
        <v>21</v>
      </c>
      <c r="E18" s="3">
        <v>22</v>
      </c>
      <c r="F18" s="3">
        <v>84</v>
      </c>
      <c r="G18" s="3">
        <v>20</v>
      </c>
      <c r="H18" s="3">
        <v>6.8340484783390798E-3</v>
      </c>
      <c r="I18" s="3"/>
      <c r="J18" s="3"/>
      <c r="K18" s="3"/>
    </row>
    <row r="19" spans="1:11" ht="33.4" customHeight="1" x14ac:dyDescent="0.45">
      <c r="A19" s="3" t="s">
        <v>24</v>
      </c>
      <c r="B19" s="3" t="s">
        <v>12</v>
      </c>
      <c r="C19" s="3">
        <v>72</v>
      </c>
      <c r="D19" s="3">
        <v>624</v>
      </c>
      <c r="E19" s="3">
        <v>625</v>
      </c>
      <c r="F19" s="3">
        <v>5602</v>
      </c>
      <c r="G19" s="3">
        <v>619</v>
      </c>
      <c r="H19" s="3">
        <v>4.19805776489937</v>
      </c>
      <c r="I19" s="3"/>
      <c r="J19" s="3"/>
      <c r="K19" s="3"/>
    </row>
    <row r="20" spans="1:11" ht="33.4" customHeight="1" x14ac:dyDescent="0.45">
      <c r="A20" s="3" t="s">
        <v>25</v>
      </c>
      <c r="B20" s="4" t="s">
        <v>55</v>
      </c>
      <c r="C20" s="3">
        <v>20</v>
      </c>
      <c r="D20" s="3">
        <v>6</v>
      </c>
      <c r="E20" s="3">
        <v>8</v>
      </c>
      <c r="F20" s="3">
        <v>28</v>
      </c>
      <c r="G20" s="3">
        <v>6</v>
      </c>
      <c r="H20" s="3">
        <v>0.41708372632462498</v>
      </c>
      <c r="I20" s="3"/>
      <c r="J20" s="3"/>
      <c r="K20" s="3"/>
    </row>
    <row r="21" spans="1:11" ht="33.4" customHeight="1" x14ac:dyDescent="0.45">
      <c r="A21" s="3" t="s">
        <v>26</v>
      </c>
      <c r="B21" s="4" t="s">
        <v>55</v>
      </c>
      <c r="C21" s="3">
        <v>72</v>
      </c>
      <c r="D21" s="3">
        <v>9</v>
      </c>
      <c r="E21" s="3">
        <v>11</v>
      </c>
      <c r="F21" s="3">
        <v>86</v>
      </c>
      <c r="G21" s="3">
        <v>9</v>
      </c>
      <c r="H21" s="3">
        <v>12.0326883968457</v>
      </c>
      <c r="I21" s="3"/>
      <c r="J21" s="3"/>
      <c r="K21" s="3"/>
    </row>
    <row r="22" spans="1:11" ht="33.4" customHeight="1" x14ac:dyDescent="0.45">
      <c r="A22" s="3" t="s">
        <v>38</v>
      </c>
      <c r="B22" s="4" t="s">
        <v>55</v>
      </c>
      <c r="C22" s="3">
        <v>88</v>
      </c>
      <c r="D22" s="3">
        <v>14</v>
      </c>
      <c r="E22" s="3">
        <v>16</v>
      </c>
      <c r="F22" s="3">
        <v>126</v>
      </c>
      <c r="G22" s="3">
        <v>14</v>
      </c>
      <c r="H22" s="7">
        <v>17.195794381212501</v>
      </c>
      <c r="I22" s="3"/>
      <c r="J22" s="3"/>
      <c r="K22" s="3"/>
    </row>
    <row r="23" spans="1:11" ht="33.4" customHeight="1" x14ac:dyDescent="0.45">
      <c r="A23" s="3" t="s">
        <v>43</v>
      </c>
      <c r="B23" s="4" t="s">
        <v>55</v>
      </c>
      <c r="C23" s="3">
        <v>104</v>
      </c>
      <c r="D23" s="3">
        <v>17</v>
      </c>
      <c r="E23" s="3">
        <v>19</v>
      </c>
      <c r="F23" s="3">
        <v>165</v>
      </c>
      <c r="G23" s="3">
        <v>17</v>
      </c>
      <c r="H23" s="7">
        <v>29.963572938021301</v>
      </c>
      <c r="I23" s="3"/>
      <c r="J23" s="3"/>
      <c r="K23" s="3"/>
    </row>
    <row r="24" spans="1:11" ht="33.4" customHeight="1" x14ac:dyDescent="0.45">
      <c r="A24" s="3" t="s">
        <v>27</v>
      </c>
      <c r="B24" s="3" t="s">
        <v>54</v>
      </c>
      <c r="C24" s="3">
        <v>20</v>
      </c>
      <c r="D24" s="3">
        <v>6</v>
      </c>
      <c r="E24" s="3">
        <v>8</v>
      </c>
      <c r="F24" s="3">
        <v>24</v>
      </c>
      <c r="G24" s="3">
        <v>6</v>
      </c>
      <c r="H24" s="3">
        <v>0.38200599712574401</v>
      </c>
    </row>
    <row r="25" spans="1:11" ht="33.4" customHeight="1" x14ac:dyDescent="0.45">
      <c r="A25" s="3" t="s">
        <v>28</v>
      </c>
      <c r="B25" s="3" t="s">
        <v>54</v>
      </c>
      <c r="C25" s="3">
        <v>72</v>
      </c>
      <c r="D25" s="3">
        <v>27</v>
      </c>
      <c r="E25" s="3">
        <v>29</v>
      </c>
      <c r="F25" s="3">
        <v>249</v>
      </c>
      <c r="G25" s="3">
        <v>9</v>
      </c>
      <c r="H25" s="3">
        <v>22.354918008238698</v>
      </c>
    </row>
    <row r="26" spans="1:11" ht="33.4" customHeight="1" x14ac:dyDescent="0.45">
      <c r="A26" s="3" t="s">
        <v>29</v>
      </c>
      <c r="B26" s="4" t="s">
        <v>53</v>
      </c>
      <c r="C26" s="3">
        <v>20</v>
      </c>
      <c r="D26" s="3">
        <v>6</v>
      </c>
      <c r="E26" s="3">
        <v>8</v>
      </c>
      <c r="F26" s="3">
        <v>28</v>
      </c>
      <c r="G26" s="3">
        <v>6</v>
      </c>
      <c r="H26" s="3">
        <v>0.38200599712574401</v>
      </c>
    </row>
    <row r="27" spans="1:11" ht="33.4" customHeight="1" x14ac:dyDescent="0.45">
      <c r="A27" s="3" t="s">
        <v>30</v>
      </c>
      <c r="B27" s="4" t="s">
        <v>53</v>
      </c>
      <c r="C27" s="3">
        <v>72</v>
      </c>
      <c r="D27" s="3">
        <v>9</v>
      </c>
      <c r="E27" s="3">
        <v>11</v>
      </c>
      <c r="F27" s="3">
        <v>84</v>
      </c>
      <c r="G27" s="3">
        <v>9</v>
      </c>
      <c r="H27" s="3">
        <v>40.796712698784503</v>
      </c>
    </row>
    <row r="28" spans="1:11" ht="33.4" customHeight="1" x14ac:dyDescent="0.45">
      <c r="A28" s="3" t="s">
        <v>31</v>
      </c>
      <c r="B28" s="3" t="s">
        <v>56</v>
      </c>
      <c r="C28" s="3">
        <v>20</v>
      </c>
      <c r="D28" s="3">
        <v>7</v>
      </c>
      <c r="E28" s="3">
        <v>9</v>
      </c>
      <c r="F28" s="3">
        <v>29</v>
      </c>
      <c r="G28" s="3">
        <v>6</v>
      </c>
      <c r="H28" s="3">
        <v>2.1628709075401302E-3</v>
      </c>
    </row>
    <row r="29" spans="1:11" ht="33.4" customHeight="1" x14ac:dyDescent="0.45">
      <c r="A29" s="3" t="s">
        <v>32</v>
      </c>
      <c r="B29" s="3" t="s">
        <v>56</v>
      </c>
      <c r="C29" s="3">
        <v>72</v>
      </c>
      <c r="D29" s="3">
        <v>17</v>
      </c>
      <c r="E29" s="3">
        <v>19</v>
      </c>
      <c r="F29" s="3">
        <v>170</v>
      </c>
      <c r="G29" s="3">
        <v>9</v>
      </c>
      <c r="H29" s="3">
        <v>2.52709639913977E-2</v>
      </c>
    </row>
    <row r="30" spans="1:11" ht="33.4" customHeight="1" x14ac:dyDescent="0.45">
      <c r="A30" s="3" t="s">
        <v>37</v>
      </c>
      <c r="B30" s="3" t="s">
        <v>56</v>
      </c>
      <c r="C30" s="3">
        <v>88</v>
      </c>
      <c r="D30" s="3">
        <v>25</v>
      </c>
      <c r="E30" s="3">
        <v>27</v>
      </c>
      <c r="F30" s="3">
        <v>230</v>
      </c>
      <c r="G30" s="3">
        <v>15</v>
      </c>
      <c r="H30" s="7">
        <v>3.3597524677938702E-2</v>
      </c>
    </row>
    <row r="31" spans="1:11" ht="33.4" customHeight="1" x14ac:dyDescent="0.45">
      <c r="A31" s="3" t="s">
        <v>42</v>
      </c>
      <c r="B31" s="3" t="s">
        <v>56</v>
      </c>
      <c r="C31" s="3">
        <v>104</v>
      </c>
      <c r="D31" s="3">
        <v>29</v>
      </c>
      <c r="E31" s="3">
        <v>31</v>
      </c>
      <c r="F31" s="3">
        <v>280</v>
      </c>
      <c r="G31" s="3">
        <v>18</v>
      </c>
      <c r="H31" s="7">
        <v>7.0471765960306201E-2</v>
      </c>
    </row>
    <row r="32" spans="1:11" ht="33.4" customHeight="1" x14ac:dyDescent="0.45">
      <c r="A32" s="3" t="s">
        <v>33</v>
      </c>
      <c r="B32" s="3" t="s">
        <v>52</v>
      </c>
      <c r="C32" s="3">
        <v>20</v>
      </c>
      <c r="D32" s="3">
        <v>60</v>
      </c>
      <c r="E32" s="3">
        <v>62</v>
      </c>
      <c r="F32" s="3">
        <v>240</v>
      </c>
      <c r="G32" s="3">
        <v>6</v>
      </c>
      <c r="H32" s="3">
        <v>1.4262147995016201E-2</v>
      </c>
    </row>
    <row r="33" spans="1:8" ht="33.4" customHeight="1" x14ac:dyDescent="0.45">
      <c r="A33" s="3" t="s">
        <v>34</v>
      </c>
      <c r="B33" s="3" t="s">
        <v>52</v>
      </c>
      <c r="C33" s="3">
        <v>72</v>
      </c>
      <c r="D33" s="3">
        <v>5154</v>
      </c>
      <c r="E33" s="3">
        <v>5156</v>
      </c>
      <c r="F33" s="3">
        <v>46618</v>
      </c>
      <c r="G33" s="3">
        <v>9</v>
      </c>
      <c r="H33" s="3">
        <v>5.5467045962237496</v>
      </c>
    </row>
  </sheetData>
  <autoFilter ref="A1:H1" xr:uid="{20DC612C-6456-4B7E-A97E-190CD733C583}">
    <sortState ref="A2:H33">
      <sortCondition ref="B1"/>
    </sortState>
  </autoFilter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FBE8-2F0C-4183-BD61-131D67ED8D07}">
  <dimension ref="A3:M9"/>
  <sheetViews>
    <sheetView topLeftCell="K1" zoomScale="89" workbookViewId="0">
      <selection activeCell="O12" sqref="O12"/>
    </sheetView>
  </sheetViews>
  <sheetFormatPr defaultRowHeight="14.25" x14ac:dyDescent="0.45"/>
  <cols>
    <col min="1" max="1" width="17.53125" bestFit="1" customWidth="1"/>
    <col min="2" max="3" width="28.53125" bestFit="1" customWidth="1"/>
    <col min="4" max="4" width="27.53125" bestFit="1" customWidth="1"/>
    <col min="5" max="5" width="28.796875" bestFit="1" customWidth="1"/>
    <col min="6" max="6" width="18.19921875" bestFit="1" customWidth="1"/>
    <col min="7" max="7" width="22.265625" bestFit="1" customWidth="1"/>
    <col min="8" max="8" width="18.33203125" bestFit="1" customWidth="1"/>
    <col min="9" max="9" width="43.59765625" bestFit="1" customWidth="1"/>
    <col min="10" max="10" width="44.53125" bestFit="1" customWidth="1"/>
    <col min="11" max="11" width="44.59765625" bestFit="1" customWidth="1"/>
    <col min="12" max="12" width="44.86328125" bestFit="1" customWidth="1"/>
    <col min="13" max="13" width="10.3984375" bestFit="1" customWidth="1"/>
    <col min="14" max="14" width="10.19921875" bestFit="1" customWidth="1"/>
    <col min="15" max="15" width="16.1328125" bestFit="1" customWidth="1"/>
    <col min="16" max="16" width="45.06640625" bestFit="1" customWidth="1"/>
    <col min="17" max="17" width="16.1328125" bestFit="1" customWidth="1"/>
    <col min="18" max="18" width="45" bestFit="1" customWidth="1"/>
    <col min="19" max="19" width="16.1328125" bestFit="1" customWidth="1"/>
    <col min="20" max="20" width="44.06640625" bestFit="1" customWidth="1"/>
    <col min="21" max="21" width="16.1328125" bestFit="1" customWidth="1"/>
    <col min="22" max="22" width="45.3984375" bestFit="1" customWidth="1"/>
    <col min="23" max="23" width="16.1328125" bestFit="1" customWidth="1"/>
    <col min="24" max="24" width="27.53125" bestFit="1" customWidth="1"/>
    <col min="25" max="25" width="16.1328125" bestFit="1" customWidth="1"/>
    <col min="26" max="26" width="32.1328125" bestFit="1" customWidth="1"/>
    <col min="27" max="27" width="20.73046875" bestFit="1" customWidth="1"/>
  </cols>
  <sheetData>
    <row r="3" spans="1:13" x14ac:dyDescent="0.45">
      <c r="A3" s="6" t="s">
        <v>51</v>
      </c>
      <c r="B3" s="6" t="s">
        <v>48</v>
      </c>
    </row>
    <row r="4" spans="1:13" x14ac:dyDescent="0.45">
      <c r="A4" s="6" t="s">
        <v>46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47</v>
      </c>
    </row>
    <row r="5" spans="1:13" x14ac:dyDescent="0.45">
      <c r="A5" s="7">
        <v>20</v>
      </c>
      <c r="B5" s="8">
        <v>28</v>
      </c>
      <c r="C5" s="8">
        <v>43</v>
      </c>
      <c r="D5" s="8">
        <v>33</v>
      </c>
      <c r="E5" s="8">
        <v>50</v>
      </c>
      <c r="F5" s="8">
        <v>43</v>
      </c>
      <c r="G5" s="8">
        <v>21</v>
      </c>
      <c r="H5" s="8">
        <v>60</v>
      </c>
      <c r="I5" s="8">
        <v>6</v>
      </c>
      <c r="J5" s="8">
        <v>6</v>
      </c>
      <c r="K5" s="8">
        <v>6</v>
      </c>
      <c r="L5" s="8">
        <v>7</v>
      </c>
      <c r="M5" s="8">
        <v>303</v>
      </c>
    </row>
    <row r="6" spans="1:13" x14ac:dyDescent="0.45">
      <c r="A6" s="7">
        <v>72</v>
      </c>
      <c r="B6" s="8">
        <v>357</v>
      </c>
      <c r="C6" s="8">
        <v>2887</v>
      </c>
      <c r="D6" s="8">
        <v>1037</v>
      </c>
      <c r="E6" s="8">
        <v>2467</v>
      </c>
      <c r="F6" s="8">
        <v>3343</v>
      </c>
      <c r="G6" s="8">
        <v>624</v>
      </c>
      <c r="H6" s="8">
        <v>5154</v>
      </c>
      <c r="I6" s="8">
        <v>9</v>
      </c>
      <c r="J6" s="8">
        <v>27</v>
      </c>
      <c r="K6" s="8">
        <v>9</v>
      </c>
      <c r="L6" s="8">
        <v>17</v>
      </c>
      <c r="M6" s="8">
        <v>15931</v>
      </c>
    </row>
    <row r="7" spans="1:13" x14ac:dyDescent="0.45">
      <c r="A7" s="7">
        <v>88</v>
      </c>
      <c r="B7" s="8">
        <v>369</v>
      </c>
      <c r="C7" s="8"/>
      <c r="D7" s="8"/>
      <c r="E7" s="8">
        <v>7388</v>
      </c>
      <c r="F7" s="8">
        <v>14663</v>
      </c>
      <c r="G7" s="8"/>
      <c r="H7" s="8"/>
      <c r="I7" s="8"/>
      <c r="J7" s="8"/>
      <c r="K7" s="8">
        <v>14</v>
      </c>
      <c r="L7" s="8">
        <v>25</v>
      </c>
      <c r="M7" s="8">
        <v>22459</v>
      </c>
    </row>
    <row r="8" spans="1:13" x14ac:dyDescent="0.45">
      <c r="A8" s="7">
        <v>104</v>
      </c>
      <c r="B8" s="8">
        <v>1208</v>
      </c>
      <c r="C8" s="8"/>
      <c r="D8" s="8"/>
      <c r="E8" s="8">
        <v>34330</v>
      </c>
      <c r="F8" s="8">
        <v>99736</v>
      </c>
      <c r="G8" s="8"/>
      <c r="H8" s="8"/>
      <c r="I8" s="8"/>
      <c r="J8" s="8"/>
      <c r="K8" s="8">
        <v>17</v>
      </c>
      <c r="L8" s="8">
        <v>29</v>
      </c>
      <c r="M8" s="8">
        <v>135320</v>
      </c>
    </row>
    <row r="9" spans="1:13" x14ac:dyDescent="0.45">
      <c r="A9" s="7" t="s">
        <v>47</v>
      </c>
      <c r="B9" s="8">
        <v>1962</v>
      </c>
      <c r="C9" s="8">
        <v>2930</v>
      </c>
      <c r="D9" s="8">
        <v>1070</v>
      </c>
      <c r="E9" s="8">
        <v>44235</v>
      </c>
      <c r="F9" s="8">
        <v>117785</v>
      </c>
      <c r="G9" s="8">
        <v>645</v>
      </c>
      <c r="H9" s="8">
        <v>5214</v>
      </c>
      <c r="I9" s="8">
        <v>15</v>
      </c>
      <c r="J9" s="8">
        <v>33</v>
      </c>
      <c r="K9" s="8">
        <v>46</v>
      </c>
      <c r="L9" s="8">
        <v>78</v>
      </c>
      <c r="M9" s="8">
        <v>174013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7EC6-BCE8-407B-9B5E-0468D824BC47}">
  <dimension ref="A3:M9"/>
  <sheetViews>
    <sheetView tabSelected="1" topLeftCell="F3" workbookViewId="0">
      <selection activeCell="H4" sqref="H4"/>
    </sheetView>
  </sheetViews>
  <sheetFormatPr defaultRowHeight="14.25" x14ac:dyDescent="0.45"/>
  <cols>
    <col min="1" max="1" width="27.53125" bestFit="1" customWidth="1"/>
    <col min="2" max="2" width="28.53125" bestFit="1" customWidth="1"/>
    <col min="3" max="3" width="28.46484375" bestFit="1" customWidth="1"/>
    <col min="4" max="4" width="27.53125" bestFit="1" customWidth="1"/>
    <col min="5" max="5" width="28.796875" bestFit="1" customWidth="1"/>
    <col min="6" max="6" width="18.1328125" bestFit="1" customWidth="1"/>
    <col min="7" max="7" width="22.19921875" bestFit="1" customWidth="1"/>
    <col min="8" max="8" width="18.33203125" bestFit="1" customWidth="1"/>
    <col min="9" max="9" width="43.59765625" bestFit="1" customWidth="1"/>
    <col min="10" max="10" width="44.53125" bestFit="1" customWidth="1"/>
    <col min="11" max="11" width="44.59765625" bestFit="1" customWidth="1"/>
    <col min="12" max="12" width="44.86328125" bestFit="1" customWidth="1"/>
    <col min="13" max="14" width="11.73046875" bestFit="1" customWidth="1"/>
  </cols>
  <sheetData>
    <row r="3" spans="1:13" x14ac:dyDescent="0.45">
      <c r="A3" s="6" t="s">
        <v>49</v>
      </c>
      <c r="B3" s="6" t="s">
        <v>48</v>
      </c>
    </row>
    <row r="4" spans="1:13" x14ac:dyDescent="0.45">
      <c r="A4" s="6" t="s">
        <v>46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47</v>
      </c>
    </row>
    <row r="5" spans="1:13" x14ac:dyDescent="0.45">
      <c r="A5" s="7">
        <v>20</v>
      </c>
      <c r="B5" s="8">
        <v>1.9427228952931701</v>
      </c>
      <c r="C5" s="8">
        <v>2.0741529952192801</v>
      </c>
      <c r="D5" s="8">
        <v>2.8551340081501499</v>
      </c>
      <c r="E5" s="8">
        <v>1.6906249474359002E-2</v>
      </c>
      <c r="F5" s="8">
        <v>1.0577226429855801E-2</v>
      </c>
      <c r="G5" s="8">
        <v>6.8340484783390798E-3</v>
      </c>
      <c r="H5" s="8">
        <v>1.4262147995016201E-2</v>
      </c>
      <c r="I5" s="8">
        <v>0.38200599712574401</v>
      </c>
      <c r="J5" s="8">
        <v>0.38200599712574401</v>
      </c>
      <c r="K5" s="8">
        <v>0.41708372632462498</v>
      </c>
      <c r="L5" s="8">
        <v>2.1628709075401302E-3</v>
      </c>
      <c r="M5" s="8">
        <v>8.103848162523823</v>
      </c>
    </row>
    <row r="6" spans="1:13" x14ac:dyDescent="0.45">
      <c r="A6" s="7">
        <v>72</v>
      </c>
      <c r="B6" s="8">
        <v>253.003305024285</v>
      </c>
      <c r="C6" s="8">
        <v>3114.2341652372602</v>
      </c>
      <c r="D6" s="8">
        <v>2825.7137092456501</v>
      </c>
      <c r="E6" s="8">
        <v>3.6597429088234099</v>
      </c>
      <c r="F6" s="8">
        <v>3.5861626313178898</v>
      </c>
      <c r="G6" s="8">
        <v>4.19805776489937</v>
      </c>
      <c r="H6" s="8">
        <v>5.5467045962237496</v>
      </c>
      <c r="I6" s="8">
        <v>40.796712698784503</v>
      </c>
      <c r="J6" s="8">
        <v>22.354918008238698</v>
      </c>
      <c r="K6" s="8">
        <v>12.0326883968457</v>
      </c>
      <c r="L6" s="8">
        <v>2.52709639913977E-2</v>
      </c>
      <c r="M6" s="8">
        <v>6285.151437476321</v>
      </c>
    </row>
    <row r="7" spans="1:13" x14ac:dyDescent="0.45">
      <c r="A7" s="7">
        <v>88</v>
      </c>
      <c r="B7" s="8">
        <v>376.36160067216298</v>
      </c>
      <c r="C7" s="8"/>
      <c r="D7" s="8"/>
      <c r="E7" s="8">
        <v>9.4068010638764807</v>
      </c>
      <c r="F7" s="8">
        <v>10.6045855981187</v>
      </c>
      <c r="G7" s="8"/>
      <c r="H7" s="8"/>
      <c r="I7" s="8"/>
      <c r="J7" s="8"/>
      <c r="K7" s="8">
        <v>17.195794381212501</v>
      </c>
      <c r="L7" s="8">
        <v>3.3597524677938702E-2</v>
      </c>
      <c r="M7" s="8">
        <v>413.60237924004861</v>
      </c>
    </row>
    <row r="8" spans="1:13" x14ac:dyDescent="0.45">
      <c r="A8" s="7">
        <v>104</v>
      </c>
      <c r="B8" s="8">
        <v>5649.6141027224103</v>
      </c>
      <c r="C8" s="8"/>
      <c r="D8" s="8"/>
      <c r="E8" s="8">
        <v>103.87587738425501</v>
      </c>
      <c r="F8" s="8">
        <v>118.329987146671</v>
      </c>
      <c r="G8" s="8"/>
      <c r="H8" s="8"/>
      <c r="I8" s="8"/>
      <c r="J8" s="8"/>
      <c r="K8" s="8">
        <v>29.963572938021301</v>
      </c>
      <c r="L8" s="8">
        <v>7.0471765960306201E-2</v>
      </c>
      <c r="M8" s="8">
        <v>5901.8540119573172</v>
      </c>
    </row>
    <row r="9" spans="1:13" x14ac:dyDescent="0.45">
      <c r="A9" s="7" t="s">
        <v>47</v>
      </c>
      <c r="B9" s="8">
        <v>6280.9217313141517</v>
      </c>
      <c r="C9" s="8">
        <v>3116.3083182324795</v>
      </c>
      <c r="D9" s="8">
        <v>2828.5688432538004</v>
      </c>
      <c r="E9" s="8">
        <v>116.95932760642926</v>
      </c>
      <c r="F9" s="8">
        <v>132.53131260253744</v>
      </c>
      <c r="G9" s="8">
        <v>4.2048918133777091</v>
      </c>
      <c r="H9" s="8">
        <v>5.5609667442187654</v>
      </c>
      <c r="I9" s="8">
        <v>41.178718695910248</v>
      </c>
      <c r="J9" s="8">
        <v>22.736924005364443</v>
      </c>
      <c r="K9" s="8">
        <v>59.609139442404128</v>
      </c>
      <c r="L9" s="8">
        <v>0.13150312553718274</v>
      </c>
      <c r="M9" s="8">
        <v>12608.71167683621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EC16-2248-4846-9940-9903E196A963}">
  <dimension ref="A3:M9"/>
  <sheetViews>
    <sheetView topLeftCell="F1" zoomScale="69" workbookViewId="0">
      <selection activeCell="K10" sqref="K10"/>
    </sheetView>
  </sheetViews>
  <sheetFormatPr defaultRowHeight="14.25" x14ac:dyDescent="0.45"/>
  <cols>
    <col min="1" max="1" width="16.19921875" bestFit="1" customWidth="1"/>
    <col min="2" max="3" width="28.73046875" bestFit="1" customWidth="1"/>
    <col min="4" max="4" width="27.6640625" bestFit="1" customWidth="1"/>
    <col min="5" max="5" width="29.1328125" bestFit="1" customWidth="1"/>
    <col min="6" max="6" width="18.33203125" bestFit="1" customWidth="1"/>
    <col min="7" max="7" width="22.3984375" bestFit="1" customWidth="1"/>
    <col min="8" max="8" width="18.3984375" bestFit="1" customWidth="1"/>
    <col min="9" max="9" width="43.6640625" bestFit="1" customWidth="1"/>
    <col min="10" max="11" width="44.73046875" bestFit="1" customWidth="1"/>
    <col min="12" max="12" width="45.06640625" bestFit="1" customWidth="1"/>
    <col min="13" max="14" width="10.53125" bestFit="1" customWidth="1"/>
    <col min="15" max="15" width="16.1328125" bestFit="1" customWidth="1"/>
    <col min="16" max="16" width="45.06640625" bestFit="1" customWidth="1"/>
    <col min="17" max="17" width="16.1328125" bestFit="1" customWidth="1"/>
    <col min="18" max="18" width="45" bestFit="1" customWidth="1"/>
    <col min="19" max="19" width="16.1328125" bestFit="1" customWidth="1"/>
    <col min="20" max="20" width="44.06640625" bestFit="1" customWidth="1"/>
    <col min="21" max="21" width="16.1328125" bestFit="1" customWidth="1"/>
    <col min="22" max="22" width="45.3984375" bestFit="1" customWidth="1"/>
    <col min="23" max="23" width="16.1328125" bestFit="1" customWidth="1"/>
    <col min="24" max="24" width="27.53125" bestFit="1" customWidth="1"/>
    <col min="25" max="25" width="16.1328125" bestFit="1" customWidth="1"/>
    <col min="26" max="26" width="32.1328125" bestFit="1" customWidth="1"/>
    <col min="27" max="27" width="20.73046875" bestFit="1" customWidth="1"/>
  </cols>
  <sheetData>
    <row r="3" spans="1:13" x14ac:dyDescent="0.45">
      <c r="A3" s="6" t="s">
        <v>50</v>
      </c>
      <c r="B3" s="6" t="s">
        <v>48</v>
      </c>
    </row>
    <row r="4" spans="1:13" x14ac:dyDescent="0.45">
      <c r="A4" s="6" t="s">
        <v>46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47</v>
      </c>
    </row>
    <row r="5" spans="1:13" x14ac:dyDescent="0.45">
      <c r="A5" s="7">
        <v>20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20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80</v>
      </c>
    </row>
    <row r="6" spans="1:13" x14ac:dyDescent="0.45">
      <c r="A6" s="7">
        <v>72</v>
      </c>
      <c r="B6" s="8">
        <v>9</v>
      </c>
      <c r="C6" s="8">
        <v>9</v>
      </c>
      <c r="D6" s="8">
        <v>9</v>
      </c>
      <c r="E6" s="8">
        <v>9</v>
      </c>
      <c r="F6" s="8">
        <v>9</v>
      </c>
      <c r="G6" s="8">
        <v>619</v>
      </c>
      <c r="H6" s="8">
        <v>9</v>
      </c>
      <c r="I6" s="8">
        <v>9</v>
      </c>
      <c r="J6" s="8">
        <v>9</v>
      </c>
      <c r="K6" s="8">
        <v>9</v>
      </c>
      <c r="L6" s="8">
        <v>9</v>
      </c>
      <c r="M6" s="8">
        <v>709</v>
      </c>
    </row>
    <row r="7" spans="1:13" x14ac:dyDescent="0.45">
      <c r="A7" s="7">
        <v>88</v>
      </c>
      <c r="B7" s="8">
        <v>12</v>
      </c>
      <c r="C7" s="8"/>
      <c r="D7" s="8"/>
      <c r="E7" s="8">
        <v>12</v>
      </c>
      <c r="F7" s="8">
        <v>12</v>
      </c>
      <c r="G7" s="8"/>
      <c r="H7" s="8"/>
      <c r="I7" s="8"/>
      <c r="J7" s="8"/>
      <c r="K7" s="8">
        <v>14</v>
      </c>
      <c r="L7" s="8">
        <v>15</v>
      </c>
      <c r="M7" s="8">
        <v>65</v>
      </c>
    </row>
    <row r="8" spans="1:13" x14ac:dyDescent="0.45">
      <c r="A8" s="7">
        <v>104</v>
      </c>
      <c r="B8" s="8">
        <v>15</v>
      </c>
      <c r="C8" s="8"/>
      <c r="D8" s="8"/>
      <c r="E8" s="8">
        <v>14</v>
      </c>
      <c r="F8" s="8">
        <v>14</v>
      </c>
      <c r="G8" s="8"/>
      <c r="H8" s="8"/>
      <c r="I8" s="8"/>
      <c r="J8" s="8"/>
      <c r="K8" s="8">
        <v>17</v>
      </c>
      <c r="L8" s="8">
        <v>18</v>
      </c>
      <c r="M8" s="8">
        <v>78</v>
      </c>
    </row>
    <row r="9" spans="1:13" x14ac:dyDescent="0.45">
      <c r="A9" s="7" t="s">
        <v>47</v>
      </c>
      <c r="B9" s="8">
        <v>42</v>
      </c>
      <c r="C9" s="8">
        <v>15</v>
      </c>
      <c r="D9" s="8">
        <v>15</v>
      </c>
      <c r="E9" s="8">
        <v>41</v>
      </c>
      <c r="F9" s="8">
        <v>41</v>
      </c>
      <c r="G9" s="8">
        <v>639</v>
      </c>
      <c r="H9" s="8">
        <v>15</v>
      </c>
      <c r="I9" s="8">
        <v>15</v>
      </c>
      <c r="J9" s="8">
        <v>15</v>
      </c>
      <c r="K9" s="8">
        <v>46</v>
      </c>
      <c r="L9" s="8">
        <v>48</v>
      </c>
      <c r="M9" s="8">
        <v>932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ForGraph</vt:lpstr>
      <vt:lpstr>ForReport</vt:lpstr>
      <vt:lpstr>Expansion</vt:lpstr>
      <vt:lpstr>Time elapsed in seconds</vt:lpstr>
      <vt:lpstr>Plan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古川雄大</dc:creator>
  <cp:lastModifiedBy>古川雄大</cp:lastModifiedBy>
  <dcterms:created xsi:type="dcterms:W3CDTF">2018-08-02T06:13:08Z</dcterms:created>
  <dcterms:modified xsi:type="dcterms:W3CDTF">2018-08-03T04:22:54Z</dcterms:modified>
</cp:coreProperties>
</file>