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yue_han/temp_for_mess/Plasmid_crosstalk_modeling/raw_data/updated_data/"/>
    </mc:Choice>
  </mc:AlternateContent>
  <xr:revisionPtr revIDLastSave="0" documentId="13_ncr:1_{39FB9E49-2E3F-0249-9A9D-6826BE47C1A2}" xr6:coauthVersionLast="47" xr6:coauthVersionMax="47" xr10:uidLastSave="{00000000-0000-0000-0000-000000000000}"/>
  <bookViews>
    <workbookView xWindow="0" yWindow="1220" windowWidth="28800" windowHeight="13620" activeTab="2" xr2:uid="{00000000-000D-0000-FFFF-FFFF00000000}"/>
  </bookViews>
  <sheets>
    <sheet name="Plate 1 - Sheet1" sheetId="1" r:id="rId1"/>
    <sheet name="Avgs" sheetId="2" r:id="rId2"/>
    <sheet name="Subtract BG" sheetId="3" r:id="rId3"/>
    <sheet name="STDEV" sheetId="4" r:id="rId4"/>
  </sheets>
  <definedNames>
    <definedName name="MethodPointer">61034736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2" i="3" l="1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B3" i="4" l="1"/>
  <c r="C3" i="4"/>
  <c r="D3" i="4"/>
  <c r="E3" i="4"/>
  <c r="F3" i="4"/>
  <c r="G3" i="4"/>
  <c r="H3" i="4"/>
  <c r="J3" i="4"/>
  <c r="K3" i="4"/>
  <c r="L3" i="4"/>
  <c r="M3" i="4"/>
  <c r="N3" i="4"/>
  <c r="O3" i="4"/>
  <c r="P3" i="4"/>
  <c r="R3" i="4"/>
  <c r="S3" i="4"/>
  <c r="T3" i="4"/>
  <c r="U3" i="4"/>
  <c r="V3" i="4"/>
  <c r="W3" i="4"/>
  <c r="X3" i="4"/>
  <c r="Z3" i="4"/>
  <c r="AA3" i="4"/>
  <c r="AB3" i="4"/>
  <c r="AC3" i="4"/>
  <c r="AD3" i="4"/>
  <c r="AE3" i="4"/>
  <c r="AF3" i="4"/>
  <c r="B4" i="4"/>
  <c r="C4" i="4"/>
  <c r="D4" i="4"/>
  <c r="E4" i="4"/>
  <c r="F4" i="4"/>
  <c r="G4" i="4"/>
  <c r="H4" i="4"/>
  <c r="J4" i="4"/>
  <c r="K4" i="4"/>
  <c r="L4" i="4"/>
  <c r="M4" i="4"/>
  <c r="N4" i="4"/>
  <c r="O4" i="4"/>
  <c r="P4" i="4"/>
  <c r="R4" i="4"/>
  <c r="S4" i="4"/>
  <c r="T4" i="4"/>
  <c r="U4" i="4"/>
  <c r="V4" i="4"/>
  <c r="W4" i="4"/>
  <c r="X4" i="4"/>
  <c r="Z4" i="4"/>
  <c r="AA4" i="4"/>
  <c r="AB4" i="4"/>
  <c r="AC4" i="4"/>
  <c r="AD4" i="4"/>
  <c r="AE4" i="4"/>
  <c r="AF4" i="4"/>
  <c r="B5" i="4"/>
  <c r="C5" i="4"/>
  <c r="D5" i="4"/>
  <c r="E5" i="4"/>
  <c r="F5" i="4"/>
  <c r="G5" i="4"/>
  <c r="H5" i="4"/>
  <c r="J5" i="4"/>
  <c r="K5" i="4"/>
  <c r="L5" i="4"/>
  <c r="M5" i="4"/>
  <c r="N5" i="4"/>
  <c r="O5" i="4"/>
  <c r="P5" i="4"/>
  <c r="R5" i="4"/>
  <c r="S5" i="4"/>
  <c r="T5" i="4"/>
  <c r="U5" i="4"/>
  <c r="V5" i="4"/>
  <c r="W5" i="4"/>
  <c r="X5" i="4"/>
  <c r="Z5" i="4"/>
  <c r="AA5" i="4"/>
  <c r="AB5" i="4"/>
  <c r="AC5" i="4"/>
  <c r="AD5" i="4"/>
  <c r="AE5" i="4"/>
  <c r="AF5" i="4"/>
  <c r="B6" i="4"/>
  <c r="C6" i="4"/>
  <c r="D6" i="4"/>
  <c r="E6" i="4"/>
  <c r="F6" i="4"/>
  <c r="G6" i="4"/>
  <c r="H6" i="4"/>
  <c r="J6" i="4"/>
  <c r="K6" i="4"/>
  <c r="L6" i="4"/>
  <c r="M6" i="4"/>
  <c r="N6" i="4"/>
  <c r="O6" i="4"/>
  <c r="P6" i="4"/>
  <c r="R6" i="4"/>
  <c r="S6" i="4"/>
  <c r="T6" i="4"/>
  <c r="U6" i="4"/>
  <c r="V6" i="4"/>
  <c r="W6" i="4"/>
  <c r="X6" i="4"/>
  <c r="Z6" i="4"/>
  <c r="AA6" i="4"/>
  <c r="AB6" i="4"/>
  <c r="AC6" i="4"/>
  <c r="AD6" i="4"/>
  <c r="AE6" i="4"/>
  <c r="AF6" i="4"/>
  <c r="B7" i="4"/>
  <c r="C7" i="4"/>
  <c r="D7" i="4"/>
  <c r="E7" i="4"/>
  <c r="F7" i="4"/>
  <c r="G7" i="4"/>
  <c r="H7" i="4"/>
  <c r="J7" i="4"/>
  <c r="K7" i="4"/>
  <c r="L7" i="4"/>
  <c r="M7" i="4"/>
  <c r="N7" i="4"/>
  <c r="O7" i="4"/>
  <c r="P7" i="4"/>
  <c r="R7" i="4"/>
  <c r="S7" i="4"/>
  <c r="T7" i="4"/>
  <c r="U7" i="4"/>
  <c r="V7" i="4"/>
  <c r="W7" i="4"/>
  <c r="X7" i="4"/>
  <c r="Z7" i="4"/>
  <c r="AA7" i="4"/>
  <c r="AB7" i="4"/>
  <c r="AC7" i="4"/>
  <c r="AD7" i="4"/>
  <c r="AE7" i="4"/>
  <c r="AF7" i="4"/>
  <c r="B8" i="4"/>
  <c r="C8" i="4"/>
  <c r="D8" i="4"/>
  <c r="E8" i="4"/>
  <c r="F8" i="4"/>
  <c r="G8" i="4"/>
  <c r="H8" i="4"/>
  <c r="J8" i="4"/>
  <c r="K8" i="4"/>
  <c r="L8" i="4"/>
  <c r="M8" i="4"/>
  <c r="N8" i="4"/>
  <c r="O8" i="4"/>
  <c r="P8" i="4"/>
  <c r="R8" i="4"/>
  <c r="S8" i="4"/>
  <c r="T8" i="4"/>
  <c r="U8" i="4"/>
  <c r="V8" i="4"/>
  <c r="W8" i="4"/>
  <c r="X8" i="4"/>
  <c r="Z8" i="4"/>
  <c r="AA8" i="4"/>
  <c r="AB8" i="4"/>
  <c r="AC8" i="4"/>
  <c r="AD8" i="4"/>
  <c r="AE8" i="4"/>
  <c r="AF8" i="4"/>
  <c r="B9" i="4"/>
  <c r="C9" i="4"/>
  <c r="D9" i="4"/>
  <c r="E9" i="4"/>
  <c r="F9" i="4"/>
  <c r="G9" i="4"/>
  <c r="H9" i="4"/>
  <c r="J9" i="4"/>
  <c r="K9" i="4"/>
  <c r="L9" i="4"/>
  <c r="M9" i="4"/>
  <c r="N9" i="4"/>
  <c r="O9" i="4"/>
  <c r="P9" i="4"/>
  <c r="R9" i="4"/>
  <c r="S9" i="4"/>
  <c r="T9" i="4"/>
  <c r="U9" i="4"/>
  <c r="V9" i="4"/>
  <c r="W9" i="4"/>
  <c r="X9" i="4"/>
  <c r="Z9" i="4"/>
  <c r="AA9" i="4"/>
  <c r="AB9" i="4"/>
  <c r="AC9" i="4"/>
  <c r="AD9" i="4"/>
  <c r="AE9" i="4"/>
  <c r="AF9" i="4"/>
  <c r="B10" i="4"/>
  <c r="C10" i="4"/>
  <c r="D10" i="4"/>
  <c r="E10" i="4"/>
  <c r="F10" i="4"/>
  <c r="G10" i="4"/>
  <c r="H10" i="4"/>
  <c r="J10" i="4"/>
  <c r="K10" i="4"/>
  <c r="L10" i="4"/>
  <c r="M10" i="4"/>
  <c r="N10" i="4"/>
  <c r="O10" i="4"/>
  <c r="P10" i="4"/>
  <c r="R10" i="4"/>
  <c r="S10" i="4"/>
  <c r="T10" i="4"/>
  <c r="U10" i="4"/>
  <c r="V10" i="4"/>
  <c r="W10" i="4"/>
  <c r="X10" i="4"/>
  <c r="Z10" i="4"/>
  <c r="AA10" i="4"/>
  <c r="AB10" i="4"/>
  <c r="AC10" i="4"/>
  <c r="AD10" i="4"/>
  <c r="AE10" i="4"/>
  <c r="AF10" i="4"/>
  <c r="B11" i="4"/>
  <c r="C11" i="4"/>
  <c r="D11" i="4"/>
  <c r="E11" i="4"/>
  <c r="F11" i="4"/>
  <c r="G11" i="4"/>
  <c r="H11" i="4"/>
  <c r="J11" i="4"/>
  <c r="K11" i="4"/>
  <c r="L11" i="4"/>
  <c r="M11" i="4"/>
  <c r="N11" i="4"/>
  <c r="O11" i="4"/>
  <c r="P11" i="4"/>
  <c r="R11" i="4"/>
  <c r="S11" i="4"/>
  <c r="T11" i="4"/>
  <c r="U11" i="4"/>
  <c r="V11" i="4"/>
  <c r="W11" i="4"/>
  <c r="X11" i="4"/>
  <c r="Z11" i="4"/>
  <c r="AA11" i="4"/>
  <c r="AB11" i="4"/>
  <c r="AC11" i="4"/>
  <c r="AD11" i="4"/>
  <c r="AE11" i="4"/>
  <c r="AF11" i="4"/>
  <c r="B12" i="4"/>
  <c r="C12" i="4"/>
  <c r="D12" i="4"/>
  <c r="E12" i="4"/>
  <c r="F12" i="4"/>
  <c r="G12" i="4"/>
  <c r="H12" i="4"/>
  <c r="J12" i="4"/>
  <c r="K12" i="4"/>
  <c r="L12" i="4"/>
  <c r="M12" i="4"/>
  <c r="N12" i="4"/>
  <c r="O12" i="4"/>
  <c r="P12" i="4"/>
  <c r="R12" i="4"/>
  <c r="S12" i="4"/>
  <c r="T12" i="4"/>
  <c r="U12" i="4"/>
  <c r="V12" i="4"/>
  <c r="W12" i="4"/>
  <c r="X12" i="4"/>
  <c r="Z12" i="4"/>
  <c r="AA12" i="4"/>
  <c r="AB12" i="4"/>
  <c r="AC12" i="4"/>
  <c r="AD12" i="4"/>
  <c r="AE12" i="4"/>
  <c r="AF12" i="4"/>
  <c r="B13" i="4"/>
  <c r="C13" i="4"/>
  <c r="D13" i="4"/>
  <c r="E13" i="4"/>
  <c r="F13" i="4"/>
  <c r="G13" i="4"/>
  <c r="H13" i="4"/>
  <c r="J13" i="4"/>
  <c r="K13" i="4"/>
  <c r="L13" i="4"/>
  <c r="M13" i="4"/>
  <c r="N13" i="4"/>
  <c r="O13" i="4"/>
  <c r="P13" i="4"/>
  <c r="R13" i="4"/>
  <c r="S13" i="4"/>
  <c r="T13" i="4"/>
  <c r="U13" i="4"/>
  <c r="V13" i="4"/>
  <c r="W13" i="4"/>
  <c r="X13" i="4"/>
  <c r="Z13" i="4"/>
  <c r="AA13" i="4"/>
  <c r="AB13" i="4"/>
  <c r="AC13" i="4"/>
  <c r="AD13" i="4"/>
  <c r="AE13" i="4"/>
  <c r="AF13" i="4"/>
  <c r="B14" i="4"/>
  <c r="C14" i="4"/>
  <c r="D14" i="4"/>
  <c r="E14" i="4"/>
  <c r="F14" i="4"/>
  <c r="G14" i="4"/>
  <c r="H14" i="4"/>
  <c r="J14" i="4"/>
  <c r="K14" i="4"/>
  <c r="L14" i="4"/>
  <c r="M14" i="4"/>
  <c r="N14" i="4"/>
  <c r="O14" i="4"/>
  <c r="P14" i="4"/>
  <c r="R14" i="4"/>
  <c r="S14" i="4"/>
  <c r="T14" i="4"/>
  <c r="U14" i="4"/>
  <c r="V14" i="4"/>
  <c r="W14" i="4"/>
  <c r="X14" i="4"/>
  <c r="Z14" i="4"/>
  <c r="AA14" i="4"/>
  <c r="AB14" i="4"/>
  <c r="AC14" i="4"/>
  <c r="AD14" i="4"/>
  <c r="AE14" i="4"/>
  <c r="AF14" i="4"/>
  <c r="B15" i="4"/>
  <c r="C15" i="4"/>
  <c r="D15" i="4"/>
  <c r="E15" i="4"/>
  <c r="F15" i="4"/>
  <c r="G15" i="4"/>
  <c r="H15" i="4"/>
  <c r="J15" i="4"/>
  <c r="K15" i="4"/>
  <c r="L15" i="4"/>
  <c r="M15" i="4"/>
  <c r="N15" i="4"/>
  <c r="O15" i="4"/>
  <c r="P15" i="4"/>
  <c r="R15" i="4"/>
  <c r="S15" i="4"/>
  <c r="T15" i="4"/>
  <c r="U15" i="4"/>
  <c r="V15" i="4"/>
  <c r="W15" i="4"/>
  <c r="X15" i="4"/>
  <c r="Z15" i="4"/>
  <c r="AA15" i="4"/>
  <c r="AB15" i="4"/>
  <c r="AC15" i="4"/>
  <c r="AD15" i="4"/>
  <c r="AE15" i="4"/>
  <c r="AF15" i="4"/>
  <c r="B16" i="4"/>
  <c r="C16" i="4"/>
  <c r="D16" i="4"/>
  <c r="E16" i="4"/>
  <c r="F16" i="4"/>
  <c r="G16" i="4"/>
  <c r="H16" i="4"/>
  <c r="J16" i="4"/>
  <c r="K16" i="4"/>
  <c r="L16" i="4"/>
  <c r="M16" i="4"/>
  <c r="N16" i="4"/>
  <c r="O16" i="4"/>
  <c r="P16" i="4"/>
  <c r="R16" i="4"/>
  <c r="S16" i="4"/>
  <c r="T16" i="4"/>
  <c r="U16" i="4"/>
  <c r="V16" i="4"/>
  <c r="W16" i="4"/>
  <c r="X16" i="4"/>
  <c r="Z16" i="4"/>
  <c r="AA16" i="4"/>
  <c r="AB16" i="4"/>
  <c r="AC16" i="4"/>
  <c r="AD16" i="4"/>
  <c r="AE16" i="4"/>
  <c r="AF16" i="4"/>
  <c r="B17" i="4"/>
  <c r="C17" i="4"/>
  <c r="D17" i="4"/>
  <c r="E17" i="4"/>
  <c r="F17" i="4"/>
  <c r="G17" i="4"/>
  <c r="H17" i="4"/>
  <c r="J17" i="4"/>
  <c r="K17" i="4"/>
  <c r="L17" i="4"/>
  <c r="M17" i="4"/>
  <c r="N17" i="4"/>
  <c r="O17" i="4"/>
  <c r="P17" i="4"/>
  <c r="R17" i="4"/>
  <c r="S17" i="4"/>
  <c r="T17" i="4"/>
  <c r="U17" i="4"/>
  <c r="V17" i="4"/>
  <c r="W17" i="4"/>
  <c r="X17" i="4"/>
  <c r="Z17" i="4"/>
  <c r="AA17" i="4"/>
  <c r="AB17" i="4"/>
  <c r="AC17" i="4"/>
  <c r="AD17" i="4"/>
  <c r="AE17" i="4"/>
  <c r="AF17" i="4"/>
  <c r="B18" i="4"/>
  <c r="C18" i="4"/>
  <c r="D18" i="4"/>
  <c r="E18" i="4"/>
  <c r="F18" i="4"/>
  <c r="G18" i="4"/>
  <c r="H18" i="4"/>
  <c r="J18" i="4"/>
  <c r="K18" i="4"/>
  <c r="L18" i="4"/>
  <c r="M18" i="4"/>
  <c r="N18" i="4"/>
  <c r="O18" i="4"/>
  <c r="P18" i="4"/>
  <c r="R18" i="4"/>
  <c r="S18" i="4"/>
  <c r="T18" i="4"/>
  <c r="U18" i="4"/>
  <c r="V18" i="4"/>
  <c r="W18" i="4"/>
  <c r="X18" i="4"/>
  <c r="Z18" i="4"/>
  <c r="AA18" i="4"/>
  <c r="AB18" i="4"/>
  <c r="AC18" i="4"/>
  <c r="AD18" i="4"/>
  <c r="AE18" i="4"/>
  <c r="AF18" i="4"/>
  <c r="B19" i="4"/>
  <c r="C19" i="4"/>
  <c r="D19" i="4"/>
  <c r="E19" i="4"/>
  <c r="F19" i="4"/>
  <c r="G19" i="4"/>
  <c r="H19" i="4"/>
  <c r="J19" i="4"/>
  <c r="K19" i="4"/>
  <c r="L19" i="4"/>
  <c r="M19" i="4"/>
  <c r="N19" i="4"/>
  <c r="O19" i="4"/>
  <c r="P19" i="4"/>
  <c r="R19" i="4"/>
  <c r="S19" i="4"/>
  <c r="T19" i="4"/>
  <c r="U19" i="4"/>
  <c r="V19" i="4"/>
  <c r="W19" i="4"/>
  <c r="X19" i="4"/>
  <c r="Z19" i="4"/>
  <c r="AA19" i="4"/>
  <c r="AB19" i="4"/>
  <c r="AC19" i="4"/>
  <c r="AD19" i="4"/>
  <c r="AE19" i="4"/>
  <c r="AF19" i="4"/>
  <c r="B20" i="4"/>
  <c r="C20" i="4"/>
  <c r="D20" i="4"/>
  <c r="E20" i="4"/>
  <c r="F20" i="4"/>
  <c r="G20" i="4"/>
  <c r="H20" i="4"/>
  <c r="J20" i="4"/>
  <c r="K20" i="4"/>
  <c r="L20" i="4"/>
  <c r="M20" i="4"/>
  <c r="N20" i="4"/>
  <c r="O20" i="4"/>
  <c r="P20" i="4"/>
  <c r="R20" i="4"/>
  <c r="S20" i="4"/>
  <c r="T20" i="4"/>
  <c r="U20" i="4"/>
  <c r="V20" i="4"/>
  <c r="W20" i="4"/>
  <c r="X20" i="4"/>
  <c r="Z20" i="4"/>
  <c r="AA20" i="4"/>
  <c r="AB20" i="4"/>
  <c r="AC20" i="4"/>
  <c r="AD20" i="4"/>
  <c r="AE20" i="4"/>
  <c r="AF20" i="4"/>
  <c r="B21" i="4"/>
  <c r="C21" i="4"/>
  <c r="D21" i="4"/>
  <c r="E21" i="4"/>
  <c r="F21" i="4"/>
  <c r="G21" i="4"/>
  <c r="H21" i="4"/>
  <c r="J21" i="4"/>
  <c r="K21" i="4"/>
  <c r="L21" i="4"/>
  <c r="M21" i="4"/>
  <c r="N21" i="4"/>
  <c r="O21" i="4"/>
  <c r="P21" i="4"/>
  <c r="R21" i="4"/>
  <c r="S21" i="4"/>
  <c r="T21" i="4"/>
  <c r="U21" i="4"/>
  <c r="V21" i="4"/>
  <c r="W21" i="4"/>
  <c r="X21" i="4"/>
  <c r="Z21" i="4"/>
  <c r="AA21" i="4"/>
  <c r="AB21" i="4"/>
  <c r="AC21" i="4"/>
  <c r="AD21" i="4"/>
  <c r="AE21" i="4"/>
  <c r="AF21" i="4"/>
  <c r="B22" i="4"/>
  <c r="C22" i="4"/>
  <c r="D22" i="4"/>
  <c r="E22" i="4"/>
  <c r="F22" i="4"/>
  <c r="G22" i="4"/>
  <c r="H22" i="4"/>
  <c r="J22" i="4"/>
  <c r="K22" i="4"/>
  <c r="L22" i="4"/>
  <c r="M22" i="4"/>
  <c r="N22" i="4"/>
  <c r="O22" i="4"/>
  <c r="P22" i="4"/>
  <c r="R22" i="4"/>
  <c r="S22" i="4"/>
  <c r="T22" i="4"/>
  <c r="U22" i="4"/>
  <c r="V22" i="4"/>
  <c r="W22" i="4"/>
  <c r="X22" i="4"/>
  <c r="Z22" i="4"/>
  <c r="AA22" i="4"/>
  <c r="AB22" i="4"/>
  <c r="AC22" i="4"/>
  <c r="AD22" i="4"/>
  <c r="AE22" i="4"/>
  <c r="AF22" i="4"/>
  <c r="B23" i="4"/>
  <c r="C23" i="4"/>
  <c r="D23" i="4"/>
  <c r="E23" i="4"/>
  <c r="F23" i="4"/>
  <c r="G23" i="4"/>
  <c r="H23" i="4"/>
  <c r="J23" i="4"/>
  <c r="K23" i="4"/>
  <c r="L23" i="4"/>
  <c r="M23" i="4"/>
  <c r="N23" i="4"/>
  <c r="O23" i="4"/>
  <c r="P23" i="4"/>
  <c r="R23" i="4"/>
  <c r="S23" i="4"/>
  <c r="T23" i="4"/>
  <c r="U23" i="4"/>
  <c r="V23" i="4"/>
  <c r="W23" i="4"/>
  <c r="X23" i="4"/>
  <c r="Z23" i="4"/>
  <c r="AA23" i="4"/>
  <c r="AB23" i="4"/>
  <c r="AC23" i="4"/>
  <c r="AD23" i="4"/>
  <c r="AE23" i="4"/>
  <c r="AF23" i="4"/>
  <c r="B24" i="4"/>
  <c r="C24" i="4"/>
  <c r="D24" i="4"/>
  <c r="E24" i="4"/>
  <c r="F24" i="4"/>
  <c r="G24" i="4"/>
  <c r="H24" i="4"/>
  <c r="J24" i="4"/>
  <c r="K24" i="4"/>
  <c r="L24" i="4"/>
  <c r="M24" i="4"/>
  <c r="N24" i="4"/>
  <c r="O24" i="4"/>
  <c r="P24" i="4"/>
  <c r="R24" i="4"/>
  <c r="S24" i="4"/>
  <c r="T24" i="4"/>
  <c r="U24" i="4"/>
  <c r="V24" i="4"/>
  <c r="W24" i="4"/>
  <c r="X24" i="4"/>
  <c r="Z24" i="4"/>
  <c r="AA24" i="4"/>
  <c r="AB24" i="4"/>
  <c r="AC24" i="4"/>
  <c r="AD24" i="4"/>
  <c r="AE24" i="4"/>
  <c r="AF24" i="4"/>
  <c r="B25" i="4"/>
  <c r="C25" i="4"/>
  <c r="D25" i="4"/>
  <c r="E25" i="4"/>
  <c r="F25" i="4"/>
  <c r="G25" i="4"/>
  <c r="H25" i="4"/>
  <c r="J25" i="4"/>
  <c r="K25" i="4"/>
  <c r="L25" i="4"/>
  <c r="M25" i="4"/>
  <c r="N25" i="4"/>
  <c r="O25" i="4"/>
  <c r="P25" i="4"/>
  <c r="R25" i="4"/>
  <c r="S25" i="4"/>
  <c r="T25" i="4"/>
  <c r="U25" i="4"/>
  <c r="V25" i="4"/>
  <c r="W25" i="4"/>
  <c r="X25" i="4"/>
  <c r="Z25" i="4"/>
  <c r="AA25" i="4"/>
  <c r="AB25" i="4"/>
  <c r="AC25" i="4"/>
  <c r="AD25" i="4"/>
  <c r="AE25" i="4"/>
  <c r="AF25" i="4"/>
  <c r="B26" i="4"/>
  <c r="C26" i="4"/>
  <c r="D26" i="4"/>
  <c r="E26" i="4"/>
  <c r="F26" i="4"/>
  <c r="G26" i="4"/>
  <c r="H26" i="4"/>
  <c r="J26" i="4"/>
  <c r="K26" i="4"/>
  <c r="L26" i="4"/>
  <c r="M26" i="4"/>
  <c r="N26" i="4"/>
  <c r="O26" i="4"/>
  <c r="P26" i="4"/>
  <c r="R26" i="4"/>
  <c r="S26" i="4"/>
  <c r="T26" i="4"/>
  <c r="U26" i="4"/>
  <c r="V26" i="4"/>
  <c r="W26" i="4"/>
  <c r="X26" i="4"/>
  <c r="Z26" i="4"/>
  <c r="AA26" i="4"/>
  <c r="AB26" i="4"/>
  <c r="AC26" i="4"/>
  <c r="AD26" i="4"/>
  <c r="AE26" i="4"/>
  <c r="AF26" i="4"/>
  <c r="B27" i="4"/>
  <c r="C27" i="4"/>
  <c r="D27" i="4"/>
  <c r="E27" i="4"/>
  <c r="F27" i="4"/>
  <c r="G27" i="4"/>
  <c r="H27" i="4"/>
  <c r="J27" i="4"/>
  <c r="K27" i="4"/>
  <c r="L27" i="4"/>
  <c r="M27" i="4"/>
  <c r="N27" i="4"/>
  <c r="O27" i="4"/>
  <c r="P27" i="4"/>
  <c r="R27" i="4"/>
  <c r="S27" i="4"/>
  <c r="T27" i="4"/>
  <c r="U27" i="4"/>
  <c r="V27" i="4"/>
  <c r="W27" i="4"/>
  <c r="X27" i="4"/>
  <c r="Z27" i="4"/>
  <c r="AA27" i="4"/>
  <c r="AB27" i="4"/>
  <c r="AC27" i="4"/>
  <c r="AD27" i="4"/>
  <c r="AE27" i="4"/>
  <c r="AF27" i="4"/>
  <c r="B28" i="4"/>
  <c r="C28" i="4"/>
  <c r="D28" i="4"/>
  <c r="E28" i="4"/>
  <c r="F28" i="4"/>
  <c r="G28" i="4"/>
  <c r="H28" i="4"/>
  <c r="J28" i="4"/>
  <c r="K28" i="4"/>
  <c r="L28" i="4"/>
  <c r="M28" i="4"/>
  <c r="N28" i="4"/>
  <c r="O28" i="4"/>
  <c r="P28" i="4"/>
  <c r="R28" i="4"/>
  <c r="S28" i="4"/>
  <c r="T28" i="4"/>
  <c r="U28" i="4"/>
  <c r="V28" i="4"/>
  <c r="W28" i="4"/>
  <c r="X28" i="4"/>
  <c r="Z28" i="4"/>
  <c r="AA28" i="4"/>
  <c r="AB28" i="4"/>
  <c r="AC28" i="4"/>
  <c r="AD28" i="4"/>
  <c r="AE28" i="4"/>
  <c r="AF28" i="4"/>
  <c r="B29" i="4"/>
  <c r="C29" i="4"/>
  <c r="D29" i="4"/>
  <c r="E29" i="4"/>
  <c r="F29" i="4"/>
  <c r="G29" i="4"/>
  <c r="H29" i="4"/>
  <c r="J29" i="4"/>
  <c r="K29" i="4"/>
  <c r="L29" i="4"/>
  <c r="M29" i="4"/>
  <c r="N29" i="4"/>
  <c r="O29" i="4"/>
  <c r="P29" i="4"/>
  <c r="R29" i="4"/>
  <c r="S29" i="4"/>
  <c r="T29" i="4"/>
  <c r="U29" i="4"/>
  <c r="V29" i="4"/>
  <c r="W29" i="4"/>
  <c r="X29" i="4"/>
  <c r="Z29" i="4"/>
  <c r="AA29" i="4"/>
  <c r="AB29" i="4"/>
  <c r="AC29" i="4"/>
  <c r="AD29" i="4"/>
  <c r="AE29" i="4"/>
  <c r="AF29" i="4"/>
  <c r="B30" i="4"/>
  <c r="C30" i="4"/>
  <c r="D30" i="4"/>
  <c r="E30" i="4"/>
  <c r="F30" i="4"/>
  <c r="G30" i="4"/>
  <c r="H30" i="4"/>
  <c r="J30" i="4"/>
  <c r="K30" i="4"/>
  <c r="L30" i="4"/>
  <c r="M30" i="4"/>
  <c r="N30" i="4"/>
  <c r="O30" i="4"/>
  <c r="P30" i="4"/>
  <c r="R30" i="4"/>
  <c r="S30" i="4"/>
  <c r="T30" i="4"/>
  <c r="U30" i="4"/>
  <c r="V30" i="4"/>
  <c r="W30" i="4"/>
  <c r="X30" i="4"/>
  <c r="Z30" i="4"/>
  <c r="AA30" i="4"/>
  <c r="AB30" i="4"/>
  <c r="AC30" i="4"/>
  <c r="AD30" i="4"/>
  <c r="AE30" i="4"/>
  <c r="AF30" i="4"/>
  <c r="B31" i="4"/>
  <c r="C31" i="4"/>
  <c r="D31" i="4"/>
  <c r="E31" i="4"/>
  <c r="F31" i="4"/>
  <c r="G31" i="4"/>
  <c r="H31" i="4"/>
  <c r="J31" i="4"/>
  <c r="K31" i="4"/>
  <c r="L31" i="4"/>
  <c r="M31" i="4"/>
  <c r="N31" i="4"/>
  <c r="O31" i="4"/>
  <c r="P31" i="4"/>
  <c r="R31" i="4"/>
  <c r="S31" i="4"/>
  <c r="T31" i="4"/>
  <c r="U31" i="4"/>
  <c r="V31" i="4"/>
  <c r="W31" i="4"/>
  <c r="X31" i="4"/>
  <c r="Z31" i="4"/>
  <c r="AA31" i="4"/>
  <c r="AB31" i="4"/>
  <c r="AC31" i="4"/>
  <c r="AD31" i="4"/>
  <c r="AE31" i="4"/>
  <c r="AF31" i="4"/>
  <c r="B32" i="4"/>
  <c r="C32" i="4"/>
  <c r="D32" i="4"/>
  <c r="E32" i="4"/>
  <c r="F32" i="4"/>
  <c r="G32" i="4"/>
  <c r="H32" i="4"/>
  <c r="J32" i="4"/>
  <c r="K32" i="4"/>
  <c r="L32" i="4"/>
  <c r="M32" i="4"/>
  <c r="N32" i="4"/>
  <c r="O32" i="4"/>
  <c r="P32" i="4"/>
  <c r="R32" i="4"/>
  <c r="S32" i="4"/>
  <c r="T32" i="4"/>
  <c r="U32" i="4"/>
  <c r="V32" i="4"/>
  <c r="W32" i="4"/>
  <c r="X32" i="4"/>
  <c r="Z32" i="4"/>
  <c r="AA32" i="4"/>
  <c r="AB32" i="4"/>
  <c r="AC32" i="4"/>
  <c r="AD32" i="4"/>
  <c r="AE32" i="4"/>
  <c r="AF32" i="4"/>
  <c r="B33" i="4"/>
  <c r="C33" i="4"/>
  <c r="D33" i="4"/>
  <c r="E33" i="4"/>
  <c r="F33" i="4"/>
  <c r="G33" i="4"/>
  <c r="H33" i="4"/>
  <c r="J33" i="4"/>
  <c r="K33" i="4"/>
  <c r="L33" i="4"/>
  <c r="M33" i="4"/>
  <c r="N33" i="4"/>
  <c r="O33" i="4"/>
  <c r="P33" i="4"/>
  <c r="R33" i="4"/>
  <c r="S33" i="4"/>
  <c r="T33" i="4"/>
  <c r="U33" i="4"/>
  <c r="V33" i="4"/>
  <c r="W33" i="4"/>
  <c r="X33" i="4"/>
  <c r="Z33" i="4"/>
  <c r="AA33" i="4"/>
  <c r="AB33" i="4"/>
  <c r="AC33" i="4"/>
  <c r="AD33" i="4"/>
  <c r="AE33" i="4"/>
  <c r="AF33" i="4"/>
  <c r="B34" i="4"/>
  <c r="C34" i="4"/>
  <c r="D34" i="4"/>
  <c r="E34" i="4"/>
  <c r="F34" i="4"/>
  <c r="G34" i="4"/>
  <c r="H34" i="4"/>
  <c r="J34" i="4"/>
  <c r="K34" i="4"/>
  <c r="L34" i="4"/>
  <c r="M34" i="4"/>
  <c r="N34" i="4"/>
  <c r="O34" i="4"/>
  <c r="P34" i="4"/>
  <c r="R34" i="4"/>
  <c r="S34" i="4"/>
  <c r="T34" i="4"/>
  <c r="U34" i="4"/>
  <c r="V34" i="4"/>
  <c r="W34" i="4"/>
  <c r="X34" i="4"/>
  <c r="Z34" i="4"/>
  <c r="AA34" i="4"/>
  <c r="AB34" i="4"/>
  <c r="AC34" i="4"/>
  <c r="AD34" i="4"/>
  <c r="AE34" i="4"/>
  <c r="AF34" i="4"/>
  <c r="B35" i="4"/>
  <c r="C35" i="4"/>
  <c r="D35" i="4"/>
  <c r="E35" i="4"/>
  <c r="F35" i="4"/>
  <c r="G35" i="4"/>
  <c r="H35" i="4"/>
  <c r="J35" i="4"/>
  <c r="K35" i="4"/>
  <c r="L35" i="4"/>
  <c r="M35" i="4"/>
  <c r="N35" i="4"/>
  <c r="O35" i="4"/>
  <c r="P35" i="4"/>
  <c r="R35" i="4"/>
  <c r="S35" i="4"/>
  <c r="T35" i="4"/>
  <c r="U35" i="4"/>
  <c r="V35" i="4"/>
  <c r="W35" i="4"/>
  <c r="X35" i="4"/>
  <c r="Z35" i="4"/>
  <c r="AA35" i="4"/>
  <c r="AB35" i="4"/>
  <c r="AC35" i="4"/>
  <c r="AD35" i="4"/>
  <c r="AE35" i="4"/>
  <c r="AF35" i="4"/>
  <c r="B36" i="4"/>
  <c r="C36" i="4"/>
  <c r="D36" i="4"/>
  <c r="E36" i="4"/>
  <c r="F36" i="4"/>
  <c r="G36" i="4"/>
  <c r="H36" i="4"/>
  <c r="J36" i="4"/>
  <c r="K36" i="4"/>
  <c r="L36" i="4"/>
  <c r="M36" i="4"/>
  <c r="N36" i="4"/>
  <c r="O36" i="4"/>
  <c r="P36" i="4"/>
  <c r="R36" i="4"/>
  <c r="S36" i="4"/>
  <c r="T36" i="4"/>
  <c r="U36" i="4"/>
  <c r="V36" i="4"/>
  <c r="W36" i="4"/>
  <c r="X36" i="4"/>
  <c r="Z36" i="4"/>
  <c r="AA36" i="4"/>
  <c r="AB36" i="4"/>
  <c r="AC36" i="4"/>
  <c r="AD36" i="4"/>
  <c r="AE36" i="4"/>
  <c r="AF36" i="4"/>
  <c r="B37" i="4"/>
  <c r="C37" i="4"/>
  <c r="D37" i="4"/>
  <c r="E37" i="4"/>
  <c r="F37" i="4"/>
  <c r="G37" i="4"/>
  <c r="H37" i="4"/>
  <c r="J37" i="4"/>
  <c r="K37" i="4"/>
  <c r="L37" i="4"/>
  <c r="M37" i="4"/>
  <c r="N37" i="4"/>
  <c r="O37" i="4"/>
  <c r="P37" i="4"/>
  <c r="R37" i="4"/>
  <c r="S37" i="4"/>
  <c r="T37" i="4"/>
  <c r="U37" i="4"/>
  <c r="V37" i="4"/>
  <c r="W37" i="4"/>
  <c r="X37" i="4"/>
  <c r="Z37" i="4"/>
  <c r="AA37" i="4"/>
  <c r="AB37" i="4"/>
  <c r="AC37" i="4"/>
  <c r="AD37" i="4"/>
  <c r="AE37" i="4"/>
  <c r="AF37" i="4"/>
  <c r="B38" i="4"/>
  <c r="C38" i="4"/>
  <c r="D38" i="4"/>
  <c r="E38" i="4"/>
  <c r="F38" i="4"/>
  <c r="G38" i="4"/>
  <c r="H38" i="4"/>
  <c r="J38" i="4"/>
  <c r="K38" i="4"/>
  <c r="L38" i="4"/>
  <c r="M38" i="4"/>
  <c r="N38" i="4"/>
  <c r="O38" i="4"/>
  <c r="P38" i="4"/>
  <c r="R38" i="4"/>
  <c r="S38" i="4"/>
  <c r="T38" i="4"/>
  <c r="U38" i="4"/>
  <c r="V38" i="4"/>
  <c r="W38" i="4"/>
  <c r="X38" i="4"/>
  <c r="Z38" i="4"/>
  <c r="AA38" i="4"/>
  <c r="AB38" i="4"/>
  <c r="AC38" i="4"/>
  <c r="AD38" i="4"/>
  <c r="AE38" i="4"/>
  <c r="AF38" i="4"/>
  <c r="B39" i="4"/>
  <c r="C39" i="4"/>
  <c r="D39" i="4"/>
  <c r="E39" i="4"/>
  <c r="F39" i="4"/>
  <c r="G39" i="4"/>
  <c r="H39" i="4"/>
  <c r="J39" i="4"/>
  <c r="K39" i="4"/>
  <c r="L39" i="4"/>
  <c r="M39" i="4"/>
  <c r="N39" i="4"/>
  <c r="O39" i="4"/>
  <c r="P39" i="4"/>
  <c r="R39" i="4"/>
  <c r="S39" i="4"/>
  <c r="T39" i="4"/>
  <c r="U39" i="4"/>
  <c r="V39" i="4"/>
  <c r="W39" i="4"/>
  <c r="X39" i="4"/>
  <c r="Z39" i="4"/>
  <c r="AA39" i="4"/>
  <c r="AB39" i="4"/>
  <c r="AC39" i="4"/>
  <c r="AD39" i="4"/>
  <c r="AE39" i="4"/>
  <c r="AF39" i="4"/>
  <c r="B40" i="4"/>
  <c r="C40" i="4"/>
  <c r="D40" i="4"/>
  <c r="E40" i="4"/>
  <c r="F40" i="4"/>
  <c r="G40" i="4"/>
  <c r="H40" i="4"/>
  <c r="J40" i="4"/>
  <c r="K40" i="4"/>
  <c r="L40" i="4"/>
  <c r="M40" i="4"/>
  <c r="N40" i="4"/>
  <c r="O40" i="4"/>
  <c r="P40" i="4"/>
  <c r="R40" i="4"/>
  <c r="S40" i="4"/>
  <c r="T40" i="4"/>
  <c r="U40" i="4"/>
  <c r="V40" i="4"/>
  <c r="W40" i="4"/>
  <c r="X40" i="4"/>
  <c r="Z40" i="4"/>
  <c r="AA40" i="4"/>
  <c r="AB40" i="4"/>
  <c r="AC40" i="4"/>
  <c r="AD40" i="4"/>
  <c r="AE40" i="4"/>
  <c r="AF40" i="4"/>
  <c r="B41" i="4"/>
  <c r="C41" i="4"/>
  <c r="D41" i="4"/>
  <c r="E41" i="4"/>
  <c r="F41" i="4"/>
  <c r="G41" i="4"/>
  <c r="H41" i="4"/>
  <c r="J41" i="4"/>
  <c r="K41" i="4"/>
  <c r="L41" i="4"/>
  <c r="M41" i="4"/>
  <c r="N41" i="4"/>
  <c r="O41" i="4"/>
  <c r="P41" i="4"/>
  <c r="R41" i="4"/>
  <c r="S41" i="4"/>
  <c r="T41" i="4"/>
  <c r="U41" i="4"/>
  <c r="V41" i="4"/>
  <c r="W41" i="4"/>
  <c r="X41" i="4"/>
  <c r="Z41" i="4"/>
  <c r="AA41" i="4"/>
  <c r="AB41" i="4"/>
  <c r="AC41" i="4"/>
  <c r="AD41" i="4"/>
  <c r="AE41" i="4"/>
  <c r="AF41" i="4"/>
  <c r="B42" i="4"/>
  <c r="C42" i="4"/>
  <c r="D42" i="4"/>
  <c r="E42" i="4"/>
  <c r="F42" i="4"/>
  <c r="G42" i="4"/>
  <c r="H42" i="4"/>
  <c r="J42" i="4"/>
  <c r="K42" i="4"/>
  <c r="L42" i="4"/>
  <c r="M42" i="4"/>
  <c r="N42" i="4"/>
  <c r="O42" i="4"/>
  <c r="P42" i="4"/>
  <c r="R42" i="4"/>
  <c r="S42" i="4"/>
  <c r="T42" i="4"/>
  <c r="U42" i="4"/>
  <c r="V42" i="4"/>
  <c r="W42" i="4"/>
  <c r="X42" i="4"/>
  <c r="Z42" i="4"/>
  <c r="AA42" i="4"/>
  <c r="AB42" i="4"/>
  <c r="AC42" i="4"/>
  <c r="AD42" i="4"/>
  <c r="AE42" i="4"/>
  <c r="AF42" i="4"/>
  <c r="B43" i="4"/>
  <c r="C43" i="4"/>
  <c r="D43" i="4"/>
  <c r="E43" i="4"/>
  <c r="F43" i="4"/>
  <c r="G43" i="4"/>
  <c r="H43" i="4"/>
  <c r="J43" i="4"/>
  <c r="K43" i="4"/>
  <c r="L43" i="4"/>
  <c r="M43" i="4"/>
  <c r="N43" i="4"/>
  <c r="O43" i="4"/>
  <c r="P43" i="4"/>
  <c r="R43" i="4"/>
  <c r="S43" i="4"/>
  <c r="T43" i="4"/>
  <c r="U43" i="4"/>
  <c r="V43" i="4"/>
  <c r="W43" i="4"/>
  <c r="X43" i="4"/>
  <c r="Z43" i="4"/>
  <c r="AA43" i="4"/>
  <c r="AB43" i="4"/>
  <c r="AC43" i="4"/>
  <c r="AD43" i="4"/>
  <c r="AE43" i="4"/>
  <c r="AF43" i="4"/>
  <c r="B44" i="4"/>
  <c r="C44" i="4"/>
  <c r="D44" i="4"/>
  <c r="E44" i="4"/>
  <c r="F44" i="4"/>
  <c r="G44" i="4"/>
  <c r="H44" i="4"/>
  <c r="J44" i="4"/>
  <c r="K44" i="4"/>
  <c r="L44" i="4"/>
  <c r="M44" i="4"/>
  <c r="N44" i="4"/>
  <c r="O44" i="4"/>
  <c r="P44" i="4"/>
  <c r="R44" i="4"/>
  <c r="S44" i="4"/>
  <c r="T44" i="4"/>
  <c r="U44" i="4"/>
  <c r="V44" i="4"/>
  <c r="W44" i="4"/>
  <c r="X44" i="4"/>
  <c r="Z44" i="4"/>
  <c r="AA44" i="4"/>
  <c r="AB44" i="4"/>
  <c r="AC44" i="4"/>
  <c r="AD44" i="4"/>
  <c r="AE44" i="4"/>
  <c r="AF44" i="4"/>
  <c r="B45" i="4"/>
  <c r="C45" i="4"/>
  <c r="D45" i="4"/>
  <c r="E45" i="4"/>
  <c r="F45" i="4"/>
  <c r="G45" i="4"/>
  <c r="H45" i="4"/>
  <c r="J45" i="4"/>
  <c r="K45" i="4"/>
  <c r="L45" i="4"/>
  <c r="M45" i="4"/>
  <c r="N45" i="4"/>
  <c r="O45" i="4"/>
  <c r="P45" i="4"/>
  <c r="R45" i="4"/>
  <c r="S45" i="4"/>
  <c r="T45" i="4"/>
  <c r="U45" i="4"/>
  <c r="V45" i="4"/>
  <c r="W45" i="4"/>
  <c r="X45" i="4"/>
  <c r="Z45" i="4"/>
  <c r="AA45" i="4"/>
  <c r="AB45" i="4"/>
  <c r="AC45" i="4"/>
  <c r="AD45" i="4"/>
  <c r="AE45" i="4"/>
  <c r="AF45" i="4"/>
  <c r="B46" i="4"/>
  <c r="C46" i="4"/>
  <c r="D46" i="4"/>
  <c r="E46" i="4"/>
  <c r="F46" i="4"/>
  <c r="G46" i="4"/>
  <c r="H46" i="4"/>
  <c r="J46" i="4"/>
  <c r="K46" i="4"/>
  <c r="L46" i="4"/>
  <c r="M46" i="4"/>
  <c r="N46" i="4"/>
  <c r="O46" i="4"/>
  <c r="P46" i="4"/>
  <c r="R46" i="4"/>
  <c r="S46" i="4"/>
  <c r="T46" i="4"/>
  <c r="U46" i="4"/>
  <c r="V46" i="4"/>
  <c r="W46" i="4"/>
  <c r="X46" i="4"/>
  <c r="Z46" i="4"/>
  <c r="AA46" i="4"/>
  <c r="AB46" i="4"/>
  <c r="AC46" i="4"/>
  <c r="AD46" i="4"/>
  <c r="AE46" i="4"/>
  <c r="AF46" i="4"/>
  <c r="B47" i="4"/>
  <c r="C47" i="4"/>
  <c r="D47" i="4"/>
  <c r="E47" i="4"/>
  <c r="F47" i="4"/>
  <c r="G47" i="4"/>
  <c r="H47" i="4"/>
  <c r="J47" i="4"/>
  <c r="K47" i="4"/>
  <c r="L47" i="4"/>
  <c r="M47" i="4"/>
  <c r="N47" i="4"/>
  <c r="O47" i="4"/>
  <c r="P47" i="4"/>
  <c r="R47" i="4"/>
  <c r="S47" i="4"/>
  <c r="T47" i="4"/>
  <c r="U47" i="4"/>
  <c r="V47" i="4"/>
  <c r="W47" i="4"/>
  <c r="X47" i="4"/>
  <c r="Z47" i="4"/>
  <c r="AA47" i="4"/>
  <c r="AB47" i="4"/>
  <c r="AC47" i="4"/>
  <c r="AD47" i="4"/>
  <c r="AE47" i="4"/>
  <c r="AF47" i="4"/>
  <c r="B48" i="4"/>
  <c r="C48" i="4"/>
  <c r="D48" i="4"/>
  <c r="E48" i="4"/>
  <c r="F48" i="4"/>
  <c r="G48" i="4"/>
  <c r="H48" i="4"/>
  <c r="J48" i="4"/>
  <c r="K48" i="4"/>
  <c r="L48" i="4"/>
  <c r="M48" i="4"/>
  <c r="N48" i="4"/>
  <c r="O48" i="4"/>
  <c r="P48" i="4"/>
  <c r="R48" i="4"/>
  <c r="S48" i="4"/>
  <c r="T48" i="4"/>
  <c r="U48" i="4"/>
  <c r="V48" i="4"/>
  <c r="W48" i="4"/>
  <c r="X48" i="4"/>
  <c r="Z48" i="4"/>
  <c r="AA48" i="4"/>
  <c r="AB48" i="4"/>
  <c r="AC48" i="4"/>
  <c r="AD48" i="4"/>
  <c r="AE48" i="4"/>
  <c r="AF48" i="4"/>
  <c r="B49" i="4"/>
  <c r="C49" i="4"/>
  <c r="D49" i="4"/>
  <c r="E49" i="4"/>
  <c r="F49" i="4"/>
  <c r="G49" i="4"/>
  <c r="H49" i="4"/>
  <c r="J49" i="4"/>
  <c r="K49" i="4"/>
  <c r="L49" i="4"/>
  <c r="M49" i="4"/>
  <c r="N49" i="4"/>
  <c r="O49" i="4"/>
  <c r="P49" i="4"/>
  <c r="R49" i="4"/>
  <c r="S49" i="4"/>
  <c r="T49" i="4"/>
  <c r="U49" i="4"/>
  <c r="V49" i="4"/>
  <c r="W49" i="4"/>
  <c r="X49" i="4"/>
  <c r="Z49" i="4"/>
  <c r="AA49" i="4"/>
  <c r="AB49" i="4"/>
  <c r="AC49" i="4"/>
  <c r="AD49" i="4"/>
  <c r="AE49" i="4"/>
  <c r="AF49" i="4"/>
  <c r="B50" i="4"/>
  <c r="C50" i="4"/>
  <c r="D50" i="4"/>
  <c r="E50" i="4"/>
  <c r="F50" i="4"/>
  <c r="G50" i="4"/>
  <c r="H50" i="4"/>
  <c r="J50" i="4"/>
  <c r="K50" i="4"/>
  <c r="L50" i="4"/>
  <c r="M50" i="4"/>
  <c r="N50" i="4"/>
  <c r="O50" i="4"/>
  <c r="P50" i="4"/>
  <c r="R50" i="4"/>
  <c r="S50" i="4"/>
  <c r="T50" i="4"/>
  <c r="U50" i="4"/>
  <c r="V50" i="4"/>
  <c r="W50" i="4"/>
  <c r="X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J51" i="4"/>
  <c r="K51" i="4"/>
  <c r="L51" i="4"/>
  <c r="M51" i="4"/>
  <c r="N51" i="4"/>
  <c r="O51" i="4"/>
  <c r="P51" i="4"/>
  <c r="R51" i="4"/>
  <c r="S51" i="4"/>
  <c r="T51" i="4"/>
  <c r="U51" i="4"/>
  <c r="V51" i="4"/>
  <c r="W51" i="4"/>
  <c r="X51" i="4"/>
  <c r="Z51" i="4"/>
  <c r="AA51" i="4"/>
  <c r="AB51" i="4"/>
  <c r="AC51" i="4"/>
  <c r="AD51" i="4"/>
  <c r="AE51" i="4"/>
  <c r="AF51" i="4"/>
  <c r="B52" i="4"/>
  <c r="C52" i="4"/>
  <c r="D52" i="4"/>
  <c r="E52" i="4"/>
  <c r="F52" i="4"/>
  <c r="G52" i="4"/>
  <c r="H52" i="4"/>
  <c r="J52" i="4"/>
  <c r="K52" i="4"/>
  <c r="L52" i="4"/>
  <c r="M52" i="4"/>
  <c r="N52" i="4"/>
  <c r="O52" i="4"/>
  <c r="P52" i="4"/>
  <c r="R52" i="4"/>
  <c r="S52" i="4"/>
  <c r="T52" i="4"/>
  <c r="U52" i="4"/>
  <c r="V52" i="4"/>
  <c r="W52" i="4"/>
  <c r="X52" i="4"/>
  <c r="Z52" i="4"/>
  <c r="AA52" i="4"/>
  <c r="AB52" i="4"/>
  <c r="AC52" i="4"/>
  <c r="AD52" i="4"/>
  <c r="AE52" i="4"/>
  <c r="AF52" i="4"/>
  <c r="B53" i="4"/>
  <c r="C53" i="4"/>
  <c r="D53" i="4"/>
  <c r="E53" i="4"/>
  <c r="F53" i="4"/>
  <c r="G53" i="4"/>
  <c r="H53" i="4"/>
  <c r="J53" i="4"/>
  <c r="K53" i="4"/>
  <c r="L53" i="4"/>
  <c r="M53" i="4"/>
  <c r="N53" i="4"/>
  <c r="O53" i="4"/>
  <c r="P53" i="4"/>
  <c r="R53" i="4"/>
  <c r="S53" i="4"/>
  <c r="T53" i="4"/>
  <c r="U53" i="4"/>
  <c r="V53" i="4"/>
  <c r="W53" i="4"/>
  <c r="X53" i="4"/>
  <c r="Z53" i="4"/>
  <c r="AA53" i="4"/>
  <c r="AB53" i="4"/>
  <c r="AC53" i="4"/>
  <c r="AD53" i="4"/>
  <c r="AE53" i="4"/>
  <c r="AF53" i="4"/>
  <c r="B54" i="4"/>
  <c r="C54" i="4"/>
  <c r="D54" i="4"/>
  <c r="E54" i="4"/>
  <c r="F54" i="4"/>
  <c r="G54" i="4"/>
  <c r="H54" i="4"/>
  <c r="J54" i="4"/>
  <c r="K54" i="4"/>
  <c r="L54" i="4"/>
  <c r="M54" i="4"/>
  <c r="N54" i="4"/>
  <c r="O54" i="4"/>
  <c r="P54" i="4"/>
  <c r="R54" i="4"/>
  <c r="S54" i="4"/>
  <c r="T54" i="4"/>
  <c r="U54" i="4"/>
  <c r="V54" i="4"/>
  <c r="W54" i="4"/>
  <c r="X54" i="4"/>
  <c r="Z54" i="4"/>
  <c r="AA54" i="4"/>
  <c r="AB54" i="4"/>
  <c r="AC54" i="4"/>
  <c r="AD54" i="4"/>
  <c r="AE54" i="4"/>
  <c r="AF54" i="4"/>
  <c r="B55" i="4"/>
  <c r="C55" i="4"/>
  <c r="D55" i="4"/>
  <c r="E55" i="4"/>
  <c r="F55" i="4"/>
  <c r="G55" i="4"/>
  <c r="H55" i="4"/>
  <c r="J55" i="4"/>
  <c r="K55" i="4"/>
  <c r="L55" i="4"/>
  <c r="M55" i="4"/>
  <c r="N55" i="4"/>
  <c r="O55" i="4"/>
  <c r="P55" i="4"/>
  <c r="R55" i="4"/>
  <c r="S55" i="4"/>
  <c r="T55" i="4"/>
  <c r="U55" i="4"/>
  <c r="V55" i="4"/>
  <c r="W55" i="4"/>
  <c r="X55" i="4"/>
  <c r="Z55" i="4"/>
  <c r="AA55" i="4"/>
  <c r="AB55" i="4"/>
  <c r="AC55" i="4"/>
  <c r="AD55" i="4"/>
  <c r="AE55" i="4"/>
  <c r="AF55" i="4"/>
  <c r="B56" i="4"/>
  <c r="C56" i="4"/>
  <c r="D56" i="4"/>
  <c r="E56" i="4"/>
  <c r="F56" i="4"/>
  <c r="G56" i="4"/>
  <c r="H56" i="4"/>
  <c r="J56" i="4"/>
  <c r="K56" i="4"/>
  <c r="L56" i="4"/>
  <c r="M56" i="4"/>
  <c r="N56" i="4"/>
  <c r="O56" i="4"/>
  <c r="P56" i="4"/>
  <c r="R56" i="4"/>
  <c r="S56" i="4"/>
  <c r="T56" i="4"/>
  <c r="U56" i="4"/>
  <c r="V56" i="4"/>
  <c r="W56" i="4"/>
  <c r="X56" i="4"/>
  <c r="Z56" i="4"/>
  <c r="AA56" i="4"/>
  <c r="AB56" i="4"/>
  <c r="AC56" i="4"/>
  <c r="AD56" i="4"/>
  <c r="AE56" i="4"/>
  <c r="AF56" i="4"/>
  <c r="B57" i="4"/>
  <c r="C57" i="4"/>
  <c r="D57" i="4"/>
  <c r="E57" i="4"/>
  <c r="F57" i="4"/>
  <c r="G57" i="4"/>
  <c r="H57" i="4"/>
  <c r="J57" i="4"/>
  <c r="K57" i="4"/>
  <c r="L57" i="4"/>
  <c r="M57" i="4"/>
  <c r="N57" i="4"/>
  <c r="O57" i="4"/>
  <c r="P57" i="4"/>
  <c r="R57" i="4"/>
  <c r="S57" i="4"/>
  <c r="T57" i="4"/>
  <c r="U57" i="4"/>
  <c r="V57" i="4"/>
  <c r="W57" i="4"/>
  <c r="X57" i="4"/>
  <c r="Z57" i="4"/>
  <c r="AA57" i="4"/>
  <c r="AB57" i="4"/>
  <c r="AC57" i="4"/>
  <c r="AD57" i="4"/>
  <c r="AE57" i="4"/>
  <c r="AF57" i="4"/>
  <c r="B58" i="4"/>
  <c r="C58" i="4"/>
  <c r="D58" i="4"/>
  <c r="E58" i="4"/>
  <c r="F58" i="4"/>
  <c r="G58" i="4"/>
  <c r="H58" i="4"/>
  <c r="J58" i="4"/>
  <c r="K58" i="4"/>
  <c r="L58" i="4"/>
  <c r="M58" i="4"/>
  <c r="N58" i="4"/>
  <c r="O58" i="4"/>
  <c r="P58" i="4"/>
  <c r="R58" i="4"/>
  <c r="S58" i="4"/>
  <c r="T58" i="4"/>
  <c r="U58" i="4"/>
  <c r="V58" i="4"/>
  <c r="W58" i="4"/>
  <c r="X58" i="4"/>
  <c r="Z58" i="4"/>
  <c r="AA58" i="4"/>
  <c r="AB58" i="4"/>
  <c r="AC58" i="4"/>
  <c r="AD58" i="4"/>
  <c r="AE58" i="4"/>
  <c r="AF58" i="4"/>
  <c r="B59" i="4"/>
  <c r="C59" i="4"/>
  <c r="D59" i="4"/>
  <c r="E59" i="4"/>
  <c r="F59" i="4"/>
  <c r="G59" i="4"/>
  <c r="H59" i="4"/>
  <c r="J59" i="4"/>
  <c r="K59" i="4"/>
  <c r="L59" i="4"/>
  <c r="M59" i="4"/>
  <c r="N59" i="4"/>
  <c r="O59" i="4"/>
  <c r="P59" i="4"/>
  <c r="R59" i="4"/>
  <c r="S59" i="4"/>
  <c r="T59" i="4"/>
  <c r="U59" i="4"/>
  <c r="V59" i="4"/>
  <c r="W59" i="4"/>
  <c r="X59" i="4"/>
  <c r="Z59" i="4"/>
  <c r="AA59" i="4"/>
  <c r="AB59" i="4"/>
  <c r="AC59" i="4"/>
  <c r="AD59" i="4"/>
  <c r="AE59" i="4"/>
  <c r="AF59" i="4"/>
  <c r="B60" i="4"/>
  <c r="C60" i="4"/>
  <c r="D60" i="4"/>
  <c r="E60" i="4"/>
  <c r="F60" i="4"/>
  <c r="G60" i="4"/>
  <c r="H60" i="4"/>
  <c r="J60" i="4"/>
  <c r="K60" i="4"/>
  <c r="L60" i="4"/>
  <c r="M60" i="4"/>
  <c r="N60" i="4"/>
  <c r="O60" i="4"/>
  <c r="P60" i="4"/>
  <c r="R60" i="4"/>
  <c r="S60" i="4"/>
  <c r="T60" i="4"/>
  <c r="U60" i="4"/>
  <c r="V60" i="4"/>
  <c r="W60" i="4"/>
  <c r="X60" i="4"/>
  <c r="Z60" i="4"/>
  <c r="AA60" i="4"/>
  <c r="AB60" i="4"/>
  <c r="AC60" i="4"/>
  <c r="AD60" i="4"/>
  <c r="AE60" i="4"/>
  <c r="AF60" i="4"/>
  <c r="B61" i="4"/>
  <c r="C61" i="4"/>
  <c r="D61" i="4"/>
  <c r="E61" i="4"/>
  <c r="F61" i="4"/>
  <c r="G61" i="4"/>
  <c r="H61" i="4"/>
  <c r="J61" i="4"/>
  <c r="K61" i="4"/>
  <c r="L61" i="4"/>
  <c r="M61" i="4"/>
  <c r="N61" i="4"/>
  <c r="O61" i="4"/>
  <c r="P61" i="4"/>
  <c r="R61" i="4"/>
  <c r="S61" i="4"/>
  <c r="T61" i="4"/>
  <c r="U61" i="4"/>
  <c r="V61" i="4"/>
  <c r="W61" i="4"/>
  <c r="X61" i="4"/>
  <c r="Z61" i="4"/>
  <c r="AA61" i="4"/>
  <c r="AB61" i="4"/>
  <c r="AC61" i="4"/>
  <c r="AD61" i="4"/>
  <c r="AE61" i="4"/>
  <c r="AF61" i="4"/>
  <c r="B62" i="4"/>
  <c r="C62" i="4"/>
  <c r="D62" i="4"/>
  <c r="E62" i="4"/>
  <c r="F62" i="4"/>
  <c r="G62" i="4"/>
  <c r="H62" i="4"/>
  <c r="J62" i="4"/>
  <c r="K62" i="4"/>
  <c r="L62" i="4"/>
  <c r="M62" i="4"/>
  <c r="N62" i="4"/>
  <c r="O62" i="4"/>
  <c r="P62" i="4"/>
  <c r="R62" i="4"/>
  <c r="S62" i="4"/>
  <c r="T62" i="4"/>
  <c r="U62" i="4"/>
  <c r="V62" i="4"/>
  <c r="W62" i="4"/>
  <c r="X62" i="4"/>
  <c r="Z62" i="4"/>
  <c r="AA62" i="4"/>
  <c r="AB62" i="4"/>
  <c r="AC62" i="4"/>
  <c r="AD62" i="4"/>
  <c r="AE62" i="4"/>
  <c r="AF62" i="4"/>
  <c r="B63" i="4"/>
  <c r="C63" i="4"/>
  <c r="D63" i="4"/>
  <c r="E63" i="4"/>
  <c r="F63" i="4"/>
  <c r="G63" i="4"/>
  <c r="H63" i="4"/>
  <c r="J63" i="4"/>
  <c r="K63" i="4"/>
  <c r="L63" i="4"/>
  <c r="M63" i="4"/>
  <c r="N63" i="4"/>
  <c r="O63" i="4"/>
  <c r="P63" i="4"/>
  <c r="R63" i="4"/>
  <c r="S63" i="4"/>
  <c r="T63" i="4"/>
  <c r="U63" i="4"/>
  <c r="V63" i="4"/>
  <c r="W63" i="4"/>
  <c r="X63" i="4"/>
  <c r="Z63" i="4"/>
  <c r="AA63" i="4"/>
  <c r="AB63" i="4"/>
  <c r="AC63" i="4"/>
  <c r="AD63" i="4"/>
  <c r="AE63" i="4"/>
  <c r="AF63" i="4"/>
  <c r="B64" i="4"/>
  <c r="C64" i="4"/>
  <c r="D64" i="4"/>
  <c r="E64" i="4"/>
  <c r="F64" i="4"/>
  <c r="G64" i="4"/>
  <c r="H64" i="4"/>
  <c r="J64" i="4"/>
  <c r="K64" i="4"/>
  <c r="L64" i="4"/>
  <c r="M64" i="4"/>
  <c r="N64" i="4"/>
  <c r="O64" i="4"/>
  <c r="P64" i="4"/>
  <c r="R64" i="4"/>
  <c r="S64" i="4"/>
  <c r="T64" i="4"/>
  <c r="U64" i="4"/>
  <c r="V64" i="4"/>
  <c r="W64" i="4"/>
  <c r="X64" i="4"/>
  <c r="Z64" i="4"/>
  <c r="AA64" i="4"/>
  <c r="AB64" i="4"/>
  <c r="AC64" i="4"/>
  <c r="AD64" i="4"/>
  <c r="AE64" i="4"/>
  <c r="AF64" i="4"/>
  <c r="B65" i="4"/>
  <c r="C65" i="4"/>
  <c r="D65" i="4"/>
  <c r="E65" i="4"/>
  <c r="F65" i="4"/>
  <c r="G65" i="4"/>
  <c r="H65" i="4"/>
  <c r="J65" i="4"/>
  <c r="K65" i="4"/>
  <c r="L65" i="4"/>
  <c r="M65" i="4"/>
  <c r="N65" i="4"/>
  <c r="O65" i="4"/>
  <c r="P65" i="4"/>
  <c r="R65" i="4"/>
  <c r="S65" i="4"/>
  <c r="T65" i="4"/>
  <c r="U65" i="4"/>
  <c r="V65" i="4"/>
  <c r="W65" i="4"/>
  <c r="X65" i="4"/>
  <c r="Z65" i="4"/>
  <c r="AA65" i="4"/>
  <c r="AB65" i="4"/>
  <c r="AC65" i="4"/>
  <c r="AD65" i="4"/>
  <c r="AE65" i="4"/>
  <c r="AF65" i="4"/>
  <c r="B66" i="4"/>
  <c r="C66" i="4"/>
  <c r="D66" i="4"/>
  <c r="E66" i="4"/>
  <c r="F66" i="4"/>
  <c r="G66" i="4"/>
  <c r="H66" i="4"/>
  <c r="J66" i="4"/>
  <c r="K66" i="4"/>
  <c r="L66" i="4"/>
  <c r="M66" i="4"/>
  <c r="N66" i="4"/>
  <c r="O66" i="4"/>
  <c r="P66" i="4"/>
  <c r="R66" i="4"/>
  <c r="S66" i="4"/>
  <c r="T66" i="4"/>
  <c r="U66" i="4"/>
  <c r="V66" i="4"/>
  <c r="W66" i="4"/>
  <c r="X66" i="4"/>
  <c r="Z66" i="4"/>
  <c r="AA66" i="4"/>
  <c r="AB66" i="4"/>
  <c r="AC66" i="4"/>
  <c r="AD66" i="4"/>
  <c r="AE66" i="4"/>
  <c r="AF66" i="4"/>
  <c r="B67" i="4"/>
  <c r="C67" i="4"/>
  <c r="D67" i="4"/>
  <c r="E67" i="4"/>
  <c r="F67" i="4"/>
  <c r="G67" i="4"/>
  <c r="H67" i="4"/>
  <c r="J67" i="4"/>
  <c r="K67" i="4"/>
  <c r="L67" i="4"/>
  <c r="M67" i="4"/>
  <c r="N67" i="4"/>
  <c r="O67" i="4"/>
  <c r="P67" i="4"/>
  <c r="R67" i="4"/>
  <c r="S67" i="4"/>
  <c r="T67" i="4"/>
  <c r="U67" i="4"/>
  <c r="V67" i="4"/>
  <c r="W67" i="4"/>
  <c r="X67" i="4"/>
  <c r="Z67" i="4"/>
  <c r="AA67" i="4"/>
  <c r="AB67" i="4"/>
  <c r="AC67" i="4"/>
  <c r="AD67" i="4"/>
  <c r="AE67" i="4"/>
  <c r="AF67" i="4"/>
  <c r="B68" i="4"/>
  <c r="C68" i="4"/>
  <c r="D68" i="4"/>
  <c r="E68" i="4"/>
  <c r="F68" i="4"/>
  <c r="G68" i="4"/>
  <c r="H68" i="4"/>
  <c r="J68" i="4"/>
  <c r="K68" i="4"/>
  <c r="L68" i="4"/>
  <c r="M68" i="4"/>
  <c r="N68" i="4"/>
  <c r="O68" i="4"/>
  <c r="P68" i="4"/>
  <c r="R68" i="4"/>
  <c r="S68" i="4"/>
  <c r="T68" i="4"/>
  <c r="U68" i="4"/>
  <c r="V68" i="4"/>
  <c r="W68" i="4"/>
  <c r="X68" i="4"/>
  <c r="Z68" i="4"/>
  <c r="AA68" i="4"/>
  <c r="AB68" i="4"/>
  <c r="AC68" i="4"/>
  <c r="AD68" i="4"/>
  <c r="AE68" i="4"/>
  <c r="AF68" i="4"/>
  <c r="B69" i="4"/>
  <c r="C69" i="4"/>
  <c r="D69" i="4"/>
  <c r="E69" i="4"/>
  <c r="F69" i="4"/>
  <c r="G69" i="4"/>
  <c r="H69" i="4"/>
  <c r="J69" i="4"/>
  <c r="K69" i="4"/>
  <c r="L69" i="4"/>
  <c r="M69" i="4"/>
  <c r="N69" i="4"/>
  <c r="O69" i="4"/>
  <c r="P69" i="4"/>
  <c r="R69" i="4"/>
  <c r="S69" i="4"/>
  <c r="T69" i="4"/>
  <c r="U69" i="4"/>
  <c r="V69" i="4"/>
  <c r="W69" i="4"/>
  <c r="X69" i="4"/>
  <c r="Z69" i="4"/>
  <c r="AA69" i="4"/>
  <c r="AB69" i="4"/>
  <c r="AC69" i="4"/>
  <c r="AD69" i="4"/>
  <c r="AE69" i="4"/>
  <c r="AF69" i="4"/>
  <c r="B70" i="4"/>
  <c r="C70" i="4"/>
  <c r="D70" i="4"/>
  <c r="E70" i="4"/>
  <c r="F70" i="4"/>
  <c r="G70" i="4"/>
  <c r="H70" i="4"/>
  <c r="J70" i="4"/>
  <c r="K70" i="4"/>
  <c r="L70" i="4"/>
  <c r="M70" i="4"/>
  <c r="N70" i="4"/>
  <c r="O70" i="4"/>
  <c r="P70" i="4"/>
  <c r="R70" i="4"/>
  <c r="S70" i="4"/>
  <c r="T70" i="4"/>
  <c r="U70" i="4"/>
  <c r="V70" i="4"/>
  <c r="W70" i="4"/>
  <c r="X70" i="4"/>
  <c r="Z70" i="4"/>
  <c r="AA70" i="4"/>
  <c r="AB70" i="4"/>
  <c r="AC70" i="4"/>
  <c r="AD70" i="4"/>
  <c r="AE70" i="4"/>
  <c r="AF70" i="4"/>
  <c r="B71" i="4"/>
  <c r="C71" i="4"/>
  <c r="D71" i="4"/>
  <c r="E71" i="4"/>
  <c r="F71" i="4"/>
  <c r="G71" i="4"/>
  <c r="H71" i="4"/>
  <c r="J71" i="4"/>
  <c r="K71" i="4"/>
  <c r="L71" i="4"/>
  <c r="M71" i="4"/>
  <c r="N71" i="4"/>
  <c r="O71" i="4"/>
  <c r="P71" i="4"/>
  <c r="R71" i="4"/>
  <c r="S71" i="4"/>
  <c r="T71" i="4"/>
  <c r="U71" i="4"/>
  <c r="V71" i="4"/>
  <c r="W71" i="4"/>
  <c r="X71" i="4"/>
  <c r="Z71" i="4"/>
  <c r="AA71" i="4"/>
  <c r="AB71" i="4"/>
  <c r="AC71" i="4"/>
  <c r="AD71" i="4"/>
  <c r="AE71" i="4"/>
  <c r="AF71" i="4"/>
  <c r="B72" i="4"/>
  <c r="C72" i="4"/>
  <c r="D72" i="4"/>
  <c r="E72" i="4"/>
  <c r="F72" i="4"/>
  <c r="G72" i="4"/>
  <c r="H72" i="4"/>
  <c r="J72" i="4"/>
  <c r="K72" i="4"/>
  <c r="L72" i="4"/>
  <c r="M72" i="4"/>
  <c r="N72" i="4"/>
  <c r="O72" i="4"/>
  <c r="P72" i="4"/>
  <c r="R72" i="4"/>
  <c r="S72" i="4"/>
  <c r="T72" i="4"/>
  <c r="U72" i="4"/>
  <c r="V72" i="4"/>
  <c r="W72" i="4"/>
  <c r="X72" i="4"/>
  <c r="Z72" i="4"/>
  <c r="AA72" i="4"/>
  <c r="AB72" i="4"/>
  <c r="AC72" i="4"/>
  <c r="AD72" i="4"/>
  <c r="AE72" i="4"/>
  <c r="AF72" i="4"/>
  <c r="B73" i="4"/>
  <c r="C73" i="4"/>
  <c r="D73" i="4"/>
  <c r="E73" i="4"/>
  <c r="F73" i="4"/>
  <c r="G73" i="4"/>
  <c r="H73" i="4"/>
  <c r="J73" i="4"/>
  <c r="K73" i="4"/>
  <c r="L73" i="4"/>
  <c r="M73" i="4"/>
  <c r="N73" i="4"/>
  <c r="O73" i="4"/>
  <c r="P73" i="4"/>
  <c r="R73" i="4"/>
  <c r="S73" i="4"/>
  <c r="T73" i="4"/>
  <c r="U73" i="4"/>
  <c r="V73" i="4"/>
  <c r="W73" i="4"/>
  <c r="X73" i="4"/>
  <c r="Z73" i="4"/>
  <c r="AA73" i="4"/>
  <c r="AB73" i="4"/>
  <c r="AC73" i="4"/>
  <c r="AD73" i="4"/>
  <c r="AE73" i="4"/>
  <c r="AF73" i="4"/>
  <c r="B74" i="4"/>
  <c r="C74" i="4"/>
  <c r="D74" i="4"/>
  <c r="E74" i="4"/>
  <c r="F74" i="4"/>
  <c r="G74" i="4"/>
  <c r="H74" i="4"/>
  <c r="J74" i="4"/>
  <c r="K74" i="4"/>
  <c r="L74" i="4"/>
  <c r="M74" i="4"/>
  <c r="N74" i="4"/>
  <c r="O74" i="4"/>
  <c r="P74" i="4"/>
  <c r="R74" i="4"/>
  <c r="S74" i="4"/>
  <c r="T74" i="4"/>
  <c r="U74" i="4"/>
  <c r="V74" i="4"/>
  <c r="W74" i="4"/>
  <c r="X74" i="4"/>
  <c r="Z74" i="4"/>
  <c r="AA74" i="4"/>
  <c r="AB74" i="4"/>
  <c r="AC74" i="4"/>
  <c r="AD74" i="4"/>
  <c r="AE74" i="4"/>
  <c r="AF74" i="4"/>
  <c r="B75" i="4"/>
  <c r="C75" i="4"/>
  <c r="D75" i="4"/>
  <c r="E75" i="4"/>
  <c r="F75" i="4"/>
  <c r="G75" i="4"/>
  <c r="H75" i="4"/>
  <c r="J75" i="4"/>
  <c r="K75" i="4"/>
  <c r="L75" i="4"/>
  <c r="M75" i="4"/>
  <c r="N75" i="4"/>
  <c r="O75" i="4"/>
  <c r="P75" i="4"/>
  <c r="R75" i="4"/>
  <c r="S75" i="4"/>
  <c r="T75" i="4"/>
  <c r="U75" i="4"/>
  <c r="V75" i="4"/>
  <c r="W75" i="4"/>
  <c r="X75" i="4"/>
  <c r="Z75" i="4"/>
  <c r="AA75" i="4"/>
  <c r="AB75" i="4"/>
  <c r="AC75" i="4"/>
  <c r="AD75" i="4"/>
  <c r="AE75" i="4"/>
  <c r="AF75" i="4"/>
  <c r="B76" i="4"/>
  <c r="C76" i="4"/>
  <c r="D76" i="4"/>
  <c r="E76" i="4"/>
  <c r="F76" i="4"/>
  <c r="G76" i="4"/>
  <c r="H76" i="4"/>
  <c r="J76" i="4"/>
  <c r="K76" i="4"/>
  <c r="L76" i="4"/>
  <c r="M76" i="4"/>
  <c r="N76" i="4"/>
  <c r="O76" i="4"/>
  <c r="P76" i="4"/>
  <c r="R76" i="4"/>
  <c r="S76" i="4"/>
  <c r="T76" i="4"/>
  <c r="U76" i="4"/>
  <c r="V76" i="4"/>
  <c r="W76" i="4"/>
  <c r="X76" i="4"/>
  <c r="Z76" i="4"/>
  <c r="AA76" i="4"/>
  <c r="AB76" i="4"/>
  <c r="AC76" i="4"/>
  <c r="AD76" i="4"/>
  <c r="AE76" i="4"/>
  <c r="AF76" i="4"/>
  <c r="B77" i="4"/>
  <c r="C77" i="4"/>
  <c r="D77" i="4"/>
  <c r="E77" i="4"/>
  <c r="F77" i="4"/>
  <c r="G77" i="4"/>
  <c r="H77" i="4"/>
  <c r="J77" i="4"/>
  <c r="K77" i="4"/>
  <c r="L77" i="4"/>
  <c r="M77" i="4"/>
  <c r="N77" i="4"/>
  <c r="O77" i="4"/>
  <c r="P77" i="4"/>
  <c r="R77" i="4"/>
  <c r="S77" i="4"/>
  <c r="T77" i="4"/>
  <c r="U77" i="4"/>
  <c r="V77" i="4"/>
  <c r="W77" i="4"/>
  <c r="X77" i="4"/>
  <c r="Z77" i="4"/>
  <c r="AA77" i="4"/>
  <c r="AB77" i="4"/>
  <c r="AC77" i="4"/>
  <c r="AD77" i="4"/>
  <c r="AE77" i="4"/>
  <c r="AF77" i="4"/>
  <c r="B78" i="4"/>
  <c r="C78" i="4"/>
  <c r="D78" i="4"/>
  <c r="E78" i="4"/>
  <c r="F78" i="4"/>
  <c r="G78" i="4"/>
  <c r="H78" i="4"/>
  <c r="J78" i="4"/>
  <c r="K78" i="4"/>
  <c r="L78" i="4"/>
  <c r="M78" i="4"/>
  <c r="N78" i="4"/>
  <c r="O78" i="4"/>
  <c r="P78" i="4"/>
  <c r="R78" i="4"/>
  <c r="S78" i="4"/>
  <c r="T78" i="4"/>
  <c r="U78" i="4"/>
  <c r="V78" i="4"/>
  <c r="W78" i="4"/>
  <c r="X78" i="4"/>
  <c r="Z78" i="4"/>
  <c r="AA78" i="4"/>
  <c r="AB78" i="4"/>
  <c r="AC78" i="4"/>
  <c r="AD78" i="4"/>
  <c r="AE78" i="4"/>
  <c r="AF78" i="4"/>
  <c r="B79" i="4"/>
  <c r="C79" i="4"/>
  <c r="D79" i="4"/>
  <c r="E79" i="4"/>
  <c r="F79" i="4"/>
  <c r="G79" i="4"/>
  <c r="H79" i="4"/>
  <c r="J79" i="4"/>
  <c r="K79" i="4"/>
  <c r="L79" i="4"/>
  <c r="M79" i="4"/>
  <c r="N79" i="4"/>
  <c r="O79" i="4"/>
  <c r="P79" i="4"/>
  <c r="R79" i="4"/>
  <c r="S79" i="4"/>
  <c r="T79" i="4"/>
  <c r="U79" i="4"/>
  <c r="V79" i="4"/>
  <c r="W79" i="4"/>
  <c r="X79" i="4"/>
  <c r="Z79" i="4"/>
  <c r="AA79" i="4"/>
  <c r="AB79" i="4"/>
  <c r="AC79" i="4"/>
  <c r="AD79" i="4"/>
  <c r="AE79" i="4"/>
  <c r="AF79" i="4"/>
  <c r="B80" i="4"/>
  <c r="C80" i="4"/>
  <c r="D80" i="4"/>
  <c r="E80" i="4"/>
  <c r="F80" i="4"/>
  <c r="G80" i="4"/>
  <c r="H80" i="4"/>
  <c r="J80" i="4"/>
  <c r="K80" i="4"/>
  <c r="L80" i="4"/>
  <c r="M80" i="4"/>
  <c r="N80" i="4"/>
  <c r="O80" i="4"/>
  <c r="P80" i="4"/>
  <c r="R80" i="4"/>
  <c r="S80" i="4"/>
  <c r="T80" i="4"/>
  <c r="U80" i="4"/>
  <c r="V80" i="4"/>
  <c r="W80" i="4"/>
  <c r="X80" i="4"/>
  <c r="Z80" i="4"/>
  <c r="AA80" i="4"/>
  <c r="AB80" i="4"/>
  <c r="AC80" i="4"/>
  <c r="AD80" i="4"/>
  <c r="AE80" i="4"/>
  <c r="AF80" i="4"/>
  <c r="B81" i="4"/>
  <c r="C81" i="4"/>
  <c r="D81" i="4"/>
  <c r="E81" i="4"/>
  <c r="F81" i="4"/>
  <c r="G81" i="4"/>
  <c r="H81" i="4"/>
  <c r="J81" i="4"/>
  <c r="K81" i="4"/>
  <c r="L81" i="4"/>
  <c r="M81" i="4"/>
  <c r="N81" i="4"/>
  <c r="O81" i="4"/>
  <c r="P81" i="4"/>
  <c r="R81" i="4"/>
  <c r="S81" i="4"/>
  <c r="T81" i="4"/>
  <c r="U81" i="4"/>
  <c r="V81" i="4"/>
  <c r="W81" i="4"/>
  <c r="X81" i="4"/>
  <c r="Z81" i="4"/>
  <c r="AA81" i="4"/>
  <c r="AB81" i="4"/>
  <c r="AC81" i="4"/>
  <c r="AD81" i="4"/>
  <c r="AE81" i="4"/>
  <c r="AF81" i="4"/>
  <c r="B82" i="4"/>
  <c r="C82" i="4"/>
  <c r="D82" i="4"/>
  <c r="E82" i="4"/>
  <c r="F82" i="4"/>
  <c r="G82" i="4"/>
  <c r="H82" i="4"/>
  <c r="J82" i="4"/>
  <c r="K82" i="4"/>
  <c r="L82" i="4"/>
  <c r="M82" i="4"/>
  <c r="N82" i="4"/>
  <c r="O82" i="4"/>
  <c r="P82" i="4"/>
  <c r="R82" i="4"/>
  <c r="S82" i="4"/>
  <c r="T82" i="4"/>
  <c r="U82" i="4"/>
  <c r="V82" i="4"/>
  <c r="W82" i="4"/>
  <c r="X82" i="4"/>
  <c r="Z82" i="4"/>
  <c r="AA82" i="4"/>
  <c r="AB82" i="4"/>
  <c r="AC82" i="4"/>
  <c r="AD82" i="4"/>
  <c r="AE82" i="4"/>
  <c r="AF82" i="4"/>
  <c r="B83" i="4"/>
  <c r="C83" i="4"/>
  <c r="D83" i="4"/>
  <c r="E83" i="4"/>
  <c r="F83" i="4"/>
  <c r="G83" i="4"/>
  <c r="H83" i="4"/>
  <c r="J83" i="4"/>
  <c r="K83" i="4"/>
  <c r="L83" i="4"/>
  <c r="M83" i="4"/>
  <c r="N83" i="4"/>
  <c r="O83" i="4"/>
  <c r="P83" i="4"/>
  <c r="R83" i="4"/>
  <c r="S83" i="4"/>
  <c r="T83" i="4"/>
  <c r="U83" i="4"/>
  <c r="V83" i="4"/>
  <c r="W83" i="4"/>
  <c r="X83" i="4"/>
  <c r="Z83" i="4"/>
  <c r="AA83" i="4"/>
  <c r="AB83" i="4"/>
  <c r="AC83" i="4"/>
  <c r="AD83" i="4"/>
  <c r="AE83" i="4"/>
  <c r="AF83" i="4"/>
  <c r="B84" i="4"/>
  <c r="C84" i="4"/>
  <c r="D84" i="4"/>
  <c r="E84" i="4"/>
  <c r="F84" i="4"/>
  <c r="G84" i="4"/>
  <c r="H84" i="4"/>
  <c r="J84" i="4"/>
  <c r="K84" i="4"/>
  <c r="L84" i="4"/>
  <c r="M84" i="4"/>
  <c r="N84" i="4"/>
  <c r="O84" i="4"/>
  <c r="P84" i="4"/>
  <c r="R84" i="4"/>
  <c r="S84" i="4"/>
  <c r="T84" i="4"/>
  <c r="U84" i="4"/>
  <c r="V84" i="4"/>
  <c r="W84" i="4"/>
  <c r="X84" i="4"/>
  <c r="Z84" i="4"/>
  <c r="AA84" i="4"/>
  <c r="AB84" i="4"/>
  <c r="AC84" i="4"/>
  <c r="AD84" i="4"/>
  <c r="AE84" i="4"/>
  <c r="AF84" i="4"/>
  <c r="B85" i="4"/>
  <c r="C85" i="4"/>
  <c r="D85" i="4"/>
  <c r="E85" i="4"/>
  <c r="F85" i="4"/>
  <c r="G85" i="4"/>
  <c r="H85" i="4"/>
  <c r="J85" i="4"/>
  <c r="K85" i="4"/>
  <c r="L85" i="4"/>
  <c r="M85" i="4"/>
  <c r="N85" i="4"/>
  <c r="O85" i="4"/>
  <c r="P85" i="4"/>
  <c r="R85" i="4"/>
  <c r="S85" i="4"/>
  <c r="T85" i="4"/>
  <c r="U85" i="4"/>
  <c r="V85" i="4"/>
  <c r="W85" i="4"/>
  <c r="X85" i="4"/>
  <c r="Z85" i="4"/>
  <c r="AA85" i="4"/>
  <c r="AB85" i="4"/>
  <c r="AC85" i="4"/>
  <c r="AD85" i="4"/>
  <c r="AE85" i="4"/>
  <c r="AF85" i="4"/>
  <c r="B86" i="4"/>
  <c r="C86" i="4"/>
  <c r="D86" i="4"/>
  <c r="E86" i="4"/>
  <c r="F86" i="4"/>
  <c r="G86" i="4"/>
  <c r="H86" i="4"/>
  <c r="J86" i="4"/>
  <c r="K86" i="4"/>
  <c r="L86" i="4"/>
  <c r="M86" i="4"/>
  <c r="N86" i="4"/>
  <c r="O86" i="4"/>
  <c r="P86" i="4"/>
  <c r="R86" i="4"/>
  <c r="S86" i="4"/>
  <c r="T86" i="4"/>
  <c r="U86" i="4"/>
  <c r="V86" i="4"/>
  <c r="W86" i="4"/>
  <c r="X86" i="4"/>
  <c r="Z86" i="4"/>
  <c r="AA86" i="4"/>
  <c r="AB86" i="4"/>
  <c r="AC86" i="4"/>
  <c r="AD86" i="4"/>
  <c r="AE86" i="4"/>
  <c r="AF86" i="4"/>
  <c r="B87" i="4"/>
  <c r="C87" i="4"/>
  <c r="D87" i="4"/>
  <c r="E87" i="4"/>
  <c r="F87" i="4"/>
  <c r="G87" i="4"/>
  <c r="H87" i="4"/>
  <c r="J87" i="4"/>
  <c r="K87" i="4"/>
  <c r="L87" i="4"/>
  <c r="M87" i="4"/>
  <c r="N87" i="4"/>
  <c r="O87" i="4"/>
  <c r="P87" i="4"/>
  <c r="R87" i="4"/>
  <c r="S87" i="4"/>
  <c r="T87" i="4"/>
  <c r="U87" i="4"/>
  <c r="V87" i="4"/>
  <c r="W87" i="4"/>
  <c r="X87" i="4"/>
  <c r="Z87" i="4"/>
  <c r="AA87" i="4"/>
  <c r="AB87" i="4"/>
  <c r="AC87" i="4"/>
  <c r="AD87" i="4"/>
  <c r="AE87" i="4"/>
  <c r="AF87" i="4"/>
  <c r="B88" i="4"/>
  <c r="C88" i="4"/>
  <c r="D88" i="4"/>
  <c r="E88" i="4"/>
  <c r="F88" i="4"/>
  <c r="G88" i="4"/>
  <c r="H88" i="4"/>
  <c r="J88" i="4"/>
  <c r="K88" i="4"/>
  <c r="L88" i="4"/>
  <c r="M88" i="4"/>
  <c r="N88" i="4"/>
  <c r="O88" i="4"/>
  <c r="P88" i="4"/>
  <c r="R88" i="4"/>
  <c r="S88" i="4"/>
  <c r="T88" i="4"/>
  <c r="U88" i="4"/>
  <c r="V88" i="4"/>
  <c r="W88" i="4"/>
  <c r="X88" i="4"/>
  <c r="Z88" i="4"/>
  <c r="AA88" i="4"/>
  <c r="AB88" i="4"/>
  <c r="AC88" i="4"/>
  <c r="AD88" i="4"/>
  <c r="AE88" i="4"/>
  <c r="AF88" i="4"/>
  <c r="B89" i="4"/>
  <c r="C89" i="4"/>
  <c r="D89" i="4"/>
  <c r="E89" i="4"/>
  <c r="F89" i="4"/>
  <c r="G89" i="4"/>
  <c r="H89" i="4"/>
  <c r="J89" i="4"/>
  <c r="K89" i="4"/>
  <c r="L89" i="4"/>
  <c r="M89" i="4"/>
  <c r="N89" i="4"/>
  <c r="O89" i="4"/>
  <c r="P89" i="4"/>
  <c r="R89" i="4"/>
  <c r="S89" i="4"/>
  <c r="T89" i="4"/>
  <c r="U89" i="4"/>
  <c r="V89" i="4"/>
  <c r="W89" i="4"/>
  <c r="X89" i="4"/>
  <c r="Z89" i="4"/>
  <c r="AA89" i="4"/>
  <c r="AB89" i="4"/>
  <c r="AC89" i="4"/>
  <c r="AD89" i="4"/>
  <c r="AE89" i="4"/>
  <c r="AF89" i="4"/>
  <c r="B90" i="4"/>
  <c r="C90" i="4"/>
  <c r="D90" i="4"/>
  <c r="E90" i="4"/>
  <c r="F90" i="4"/>
  <c r="G90" i="4"/>
  <c r="H90" i="4"/>
  <c r="J90" i="4"/>
  <c r="K90" i="4"/>
  <c r="L90" i="4"/>
  <c r="M90" i="4"/>
  <c r="N90" i="4"/>
  <c r="O90" i="4"/>
  <c r="P90" i="4"/>
  <c r="R90" i="4"/>
  <c r="S90" i="4"/>
  <c r="T90" i="4"/>
  <c r="U90" i="4"/>
  <c r="V90" i="4"/>
  <c r="W90" i="4"/>
  <c r="X90" i="4"/>
  <c r="Z90" i="4"/>
  <c r="AA90" i="4"/>
  <c r="AB90" i="4"/>
  <c r="AC90" i="4"/>
  <c r="AD90" i="4"/>
  <c r="AE90" i="4"/>
  <c r="AF90" i="4"/>
  <c r="B91" i="4"/>
  <c r="C91" i="4"/>
  <c r="D91" i="4"/>
  <c r="E91" i="4"/>
  <c r="F91" i="4"/>
  <c r="G91" i="4"/>
  <c r="H91" i="4"/>
  <c r="J91" i="4"/>
  <c r="K91" i="4"/>
  <c r="L91" i="4"/>
  <c r="M91" i="4"/>
  <c r="N91" i="4"/>
  <c r="O91" i="4"/>
  <c r="P91" i="4"/>
  <c r="R91" i="4"/>
  <c r="S91" i="4"/>
  <c r="T91" i="4"/>
  <c r="U91" i="4"/>
  <c r="V91" i="4"/>
  <c r="W91" i="4"/>
  <c r="X91" i="4"/>
  <c r="Z91" i="4"/>
  <c r="AA91" i="4"/>
  <c r="AB91" i="4"/>
  <c r="AC91" i="4"/>
  <c r="AD91" i="4"/>
  <c r="AE91" i="4"/>
  <c r="AF91" i="4"/>
  <c r="B92" i="4"/>
  <c r="C92" i="4"/>
  <c r="D92" i="4"/>
  <c r="E92" i="4"/>
  <c r="F92" i="4"/>
  <c r="G92" i="4"/>
  <c r="H92" i="4"/>
  <c r="J92" i="4"/>
  <c r="K92" i="4"/>
  <c r="L92" i="4"/>
  <c r="M92" i="4"/>
  <c r="N92" i="4"/>
  <c r="O92" i="4"/>
  <c r="P92" i="4"/>
  <c r="R92" i="4"/>
  <c r="S92" i="4"/>
  <c r="T92" i="4"/>
  <c r="U92" i="4"/>
  <c r="V92" i="4"/>
  <c r="W92" i="4"/>
  <c r="X92" i="4"/>
  <c r="Z92" i="4"/>
  <c r="AA92" i="4"/>
  <c r="AB92" i="4"/>
  <c r="AC92" i="4"/>
  <c r="AD92" i="4"/>
  <c r="AE92" i="4"/>
  <c r="AF92" i="4"/>
  <c r="B93" i="4"/>
  <c r="C93" i="4"/>
  <c r="D93" i="4"/>
  <c r="E93" i="4"/>
  <c r="F93" i="4"/>
  <c r="G93" i="4"/>
  <c r="H93" i="4"/>
  <c r="J93" i="4"/>
  <c r="K93" i="4"/>
  <c r="L93" i="4"/>
  <c r="M93" i="4"/>
  <c r="N93" i="4"/>
  <c r="O93" i="4"/>
  <c r="P93" i="4"/>
  <c r="R93" i="4"/>
  <c r="S93" i="4"/>
  <c r="T93" i="4"/>
  <c r="U93" i="4"/>
  <c r="V93" i="4"/>
  <c r="W93" i="4"/>
  <c r="X93" i="4"/>
  <c r="Z93" i="4"/>
  <c r="AA93" i="4"/>
  <c r="AB93" i="4"/>
  <c r="AC93" i="4"/>
  <c r="AD93" i="4"/>
  <c r="AE93" i="4"/>
  <c r="AF93" i="4"/>
  <c r="B94" i="4"/>
  <c r="C94" i="4"/>
  <c r="D94" i="4"/>
  <c r="E94" i="4"/>
  <c r="F94" i="4"/>
  <c r="G94" i="4"/>
  <c r="H94" i="4"/>
  <c r="J94" i="4"/>
  <c r="K94" i="4"/>
  <c r="L94" i="4"/>
  <c r="M94" i="4"/>
  <c r="N94" i="4"/>
  <c r="O94" i="4"/>
  <c r="P94" i="4"/>
  <c r="R94" i="4"/>
  <c r="S94" i="4"/>
  <c r="T94" i="4"/>
  <c r="U94" i="4"/>
  <c r="V94" i="4"/>
  <c r="W94" i="4"/>
  <c r="X94" i="4"/>
  <c r="Z94" i="4"/>
  <c r="AA94" i="4"/>
  <c r="AB94" i="4"/>
  <c r="AC94" i="4"/>
  <c r="AD94" i="4"/>
  <c r="AE94" i="4"/>
  <c r="AF94" i="4"/>
  <c r="B95" i="4"/>
  <c r="C95" i="4"/>
  <c r="D95" i="4"/>
  <c r="E95" i="4"/>
  <c r="F95" i="4"/>
  <c r="G95" i="4"/>
  <c r="H95" i="4"/>
  <c r="J95" i="4"/>
  <c r="K95" i="4"/>
  <c r="L95" i="4"/>
  <c r="M95" i="4"/>
  <c r="N95" i="4"/>
  <c r="O95" i="4"/>
  <c r="P95" i="4"/>
  <c r="R95" i="4"/>
  <c r="S95" i="4"/>
  <c r="T95" i="4"/>
  <c r="U95" i="4"/>
  <c r="V95" i="4"/>
  <c r="W95" i="4"/>
  <c r="X95" i="4"/>
  <c r="Z95" i="4"/>
  <c r="AA95" i="4"/>
  <c r="AB95" i="4"/>
  <c r="AC95" i="4"/>
  <c r="AD95" i="4"/>
  <c r="AE95" i="4"/>
  <c r="AF95" i="4"/>
  <c r="B96" i="4"/>
  <c r="C96" i="4"/>
  <c r="D96" i="4"/>
  <c r="E96" i="4"/>
  <c r="F96" i="4"/>
  <c r="G96" i="4"/>
  <c r="H96" i="4"/>
  <c r="J96" i="4"/>
  <c r="K96" i="4"/>
  <c r="L96" i="4"/>
  <c r="M96" i="4"/>
  <c r="N96" i="4"/>
  <c r="O96" i="4"/>
  <c r="P96" i="4"/>
  <c r="R96" i="4"/>
  <c r="S96" i="4"/>
  <c r="T96" i="4"/>
  <c r="U96" i="4"/>
  <c r="V96" i="4"/>
  <c r="W96" i="4"/>
  <c r="X96" i="4"/>
  <c r="Z96" i="4"/>
  <c r="AA96" i="4"/>
  <c r="AB96" i="4"/>
  <c r="AC96" i="4"/>
  <c r="AD96" i="4"/>
  <c r="AE96" i="4"/>
  <c r="AF96" i="4"/>
  <c r="B97" i="4"/>
  <c r="C97" i="4"/>
  <c r="D97" i="4"/>
  <c r="E97" i="4"/>
  <c r="F97" i="4"/>
  <c r="G97" i="4"/>
  <c r="H97" i="4"/>
  <c r="J97" i="4"/>
  <c r="K97" i="4"/>
  <c r="L97" i="4"/>
  <c r="M97" i="4"/>
  <c r="N97" i="4"/>
  <c r="O97" i="4"/>
  <c r="P97" i="4"/>
  <c r="R97" i="4"/>
  <c r="S97" i="4"/>
  <c r="T97" i="4"/>
  <c r="U97" i="4"/>
  <c r="V97" i="4"/>
  <c r="W97" i="4"/>
  <c r="X97" i="4"/>
  <c r="Z97" i="4"/>
  <c r="AA97" i="4"/>
  <c r="AB97" i="4"/>
  <c r="AC97" i="4"/>
  <c r="AD97" i="4"/>
  <c r="AE97" i="4"/>
  <c r="AF97" i="4"/>
  <c r="B98" i="4"/>
  <c r="C98" i="4"/>
  <c r="D98" i="4"/>
  <c r="E98" i="4"/>
  <c r="F98" i="4"/>
  <c r="G98" i="4"/>
  <c r="H98" i="4"/>
  <c r="J98" i="4"/>
  <c r="K98" i="4"/>
  <c r="L98" i="4"/>
  <c r="M98" i="4"/>
  <c r="N98" i="4"/>
  <c r="O98" i="4"/>
  <c r="P98" i="4"/>
  <c r="R98" i="4"/>
  <c r="S98" i="4"/>
  <c r="T98" i="4"/>
  <c r="U98" i="4"/>
  <c r="V98" i="4"/>
  <c r="W98" i="4"/>
  <c r="X98" i="4"/>
  <c r="Z98" i="4"/>
  <c r="AA98" i="4"/>
  <c r="AB98" i="4"/>
  <c r="AC98" i="4"/>
  <c r="AD98" i="4"/>
  <c r="AE98" i="4"/>
  <c r="AF98" i="4"/>
  <c r="B99" i="4"/>
  <c r="C99" i="4"/>
  <c r="D99" i="4"/>
  <c r="E99" i="4"/>
  <c r="F99" i="4"/>
  <c r="G99" i="4"/>
  <c r="H99" i="4"/>
  <c r="J99" i="4"/>
  <c r="K99" i="4"/>
  <c r="L99" i="4"/>
  <c r="M99" i="4"/>
  <c r="N99" i="4"/>
  <c r="O99" i="4"/>
  <c r="P99" i="4"/>
  <c r="R99" i="4"/>
  <c r="S99" i="4"/>
  <c r="T99" i="4"/>
  <c r="U99" i="4"/>
  <c r="V99" i="4"/>
  <c r="W99" i="4"/>
  <c r="X99" i="4"/>
  <c r="Z99" i="4"/>
  <c r="AA99" i="4"/>
  <c r="AB99" i="4"/>
  <c r="AC99" i="4"/>
  <c r="AD99" i="4"/>
  <c r="AE99" i="4"/>
  <c r="AF99" i="4"/>
  <c r="B100" i="4"/>
  <c r="C100" i="4"/>
  <c r="D100" i="4"/>
  <c r="E100" i="4"/>
  <c r="F100" i="4"/>
  <c r="G100" i="4"/>
  <c r="H100" i="4"/>
  <c r="J100" i="4"/>
  <c r="K100" i="4"/>
  <c r="L100" i="4"/>
  <c r="M100" i="4"/>
  <c r="N100" i="4"/>
  <c r="O100" i="4"/>
  <c r="P100" i="4"/>
  <c r="R100" i="4"/>
  <c r="S100" i="4"/>
  <c r="T100" i="4"/>
  <c r="U100" i="4"/>
  <c r="V100" i="4"/>
  <c r="W100" i="4"/>
  <c r="X100" i="4"/>
  <c r="Z100" i="4"/>
  <c r="AA100" i="4"/>
  <c r="AB100" i="4"/>
  <c r="AC100" i="4"/>
  <c r="AD100" i="4"/>
  <c r="AE100" i="4"/>
  <c r="AF100" i="4"/>
  <c r="B101" i="4"/>
  <c r="C101" i="4"/>
  <c r="D101" i="4"/>
  <c r="E101" i="4"/>
  <c r="F101" i="4"/>
  <c r="G101" i="4"/>
  <c r="H101" i="4"/>
  <c r="J101" i="4"/>
  <c r="K101" i="4"/>
  <c r="L101" i="4"/>
  <c r="M101" i="4"/>
  <c r="N101" i="4"/>
  <c r="O101" i="4"/>
  <c r="P101" i="4"/>
  <c r="R101" i="4"/>
  <c r="S101" i="4"/>
  <c r="T101" i="4"/>
  <c r="U101" i="4"/>
  <c r="V101" i="4"/>
  <c r="W101" i="4"/>
  <c r="X101" i="4"/>
  <c r="Z101" i="4"/>
  <c r="AA101" i="4"/>
  <c r="AB101" i="4"/>
  <c r="AC101" i="4"/>
  <c r="AD101" i="4"/>
  <c r="AE101" i="4"/>
  <c r="AF101" i="4"/>
  <c r="B102" i="4"/>
  <c r="C102" i="4"/>
  <c r="D102" i="4"/>
  <c r="E102" i="4"/>
  <c r="F102" i="4"/>
  <c r="G102" i="4"/>
  <c r="H102" i="4"/>
  <c r="J102" i="4"/>
  <c r="K102" i="4"/>
  <c r="L102" i="4"/>
  <c r="M102" i="4"/>
  <c r="N102" i="4"/>
  <c r="O102" i="4"/>
  <c r="P102" i="4"/>
  <c r="R102" i="4"/>
  <c r="S102" i="4"/>
  <c r="T102" i="4"/>
  <c r="U102" i="4"/>
  <c r="V102" i="4"/>
  <c r="W102" i="4"/>
  <c r="X102" i="4"/>
  <c r="Z102" i="4"/>
  <c r="AA102" i="4"/>
  <c r="AB102" i="4"/>
  <c r="AC102" i="4"/>
  <c r="AD102" i="4"/>
  <c r="AE102" i="4"/>
  <c r="AF102" i="4"/>
  <c r="B103" i="4"/>
  <c r="C103" i="4"/>
  <c r="D103" i="4"/>
  <c r="E103" i="4"/>
  <c r="F103" i="4"/>
  <c r="G103" i="4"/>
  <c r="H103" i="4"/>
  <c r="J103" i="4"/>
  <c r="K103" i="4"/>
  <c r="L103" i="4"/>
  <c r="M103" i="4"/>
  <c r="N103" i="4"/>
  <c r="O103" i="4"/>
  <c r="P103" i="4"/>
  <c r="R103" i="4"/>
  <c r="S103" i="4"/>
  <c r="T103" i="4"/>
  <c r="U103" i="4"/>
  <c r="V103" i="4"/>
  <c r="W103" i="4"/>
  <c r="X103" i="4"/>
  <c r="Z103" i="4"/>
  <c r="AA103" i="4"/>
  <c r="AB103" i="4"/>
  <c r="AC103" i="4"/>
  <c r="AD103" i="4"/>
  <c r="AE103" i="4"/>
  <c r="AF103" i="4"/>
  <c r="B104" i="4"/>
  <c r="C104" i="4"/>
  <c r="D104" i="4"/>
  <c r="E104" i="4"/>
  <c r="F104" i="4"/>
  <c r="G104" i="4"/>
  <c r="H104" i="4"/>
  <c r="J104" i="4"/>
  <c r="K104" i="4"/>
  <c r="L104" i="4"/>
  <c r="M104" i="4"/>
  <c r="N104" i="4"/>
  <c r="O104" i="4"/>
  <c r="P104" i="4"/>
  <c r="R104" i="4"/>
  <c r="S104" i="4"/>
  <c r="T104" i="4"/>
  <c r="U104" i="4"/>
  <c r="V104" i="4"/>
  <c r="W104" i="4"/>
  <c r="X104" i="4"/>
  <c r="Z104" i="4"/>
  <c r="AA104" i="4"/>
  <c r="AB104" i="4"/>
  <c r="AC104" i="4"/>
  <c r="AD104" i="4"/>
  <c r="AE104" i="4"/>
  <c r="AF104" i="4"/>
  <c r="B105" i="4"/>
  <c r="C105" i="4"/>
  <c r="D105" i="4"/>
  <c r="E105" i="4"/>
  <c r="F105" i="4"/>
  <c r="G105" i="4"/>
  <c r="H105" i="4"/>
  <c r="J105" i="4"/>
  <c r="K105" i="4"/>
  <c r="L105" i="4"/>
  <c r="M105" i="4"/>
  <c r="N105" i="4"/>
  <c r="O105" i="4"/>
  <c r="P105" i="4"/>
  <c r="R105" i="4"/>
  <c r="S105" i="4"/>
  <c r="T105" i="4"/>
  <c r="U105" i="4"/>
  <c r="V105" i="4"/>
  <c r="W105" i="4"/>
  <c r="X105" i="4"/>
  <c r="Z105" i="4"/>
  <c r="AA105" i="4"/>
  <c r="AB105" i="4"/>
  <c r="AC105" i="4"/>
  <c r="AD105" i="4"/>
  <c r="AE105" i="4"/>
  <c r="AF105" i="4"/>
  <c r="B106" i="4"/>
  <c r="C106" i="4"/>
  <c r="D106" i="4"/>
  <c r="E106" i="4"/>
  <c r="F106" i="4"/>
  <c r="G106" i="4"/>
  <c r="H106" i="4"/>
  <c r="J106" i="4"/>
  <c r="K106" i="4"/>
  <c r="L106" i="4"/>
  <c r="M106" i="4"/>
  <c r="N106" i="4"/>
  <c r="O106" i="4"/>
  <c r="P106" i="4"/>
  <c r="R106" i="4"/>
  <c r="S106" i="4"/>
  <c r="T106" i="4"/>
  <c r="U106" i="4"/>
  <c r="V106" i="4"/>
  <c r="W106" i="4"/>
  <c r="X106" i="4"/>
  <c r="Z106" i="4"/>
  <c r="AA106" i="4"/>
  <c r="AB106" i="4"/>
  <c r="AC106" i="4"/>
  <c r="AD106" i="4"/>
  <c r="AE106" i="4"/>
  <c r="AF106" i="4"/>
  <c r="B107" i="4"/>
  <c r="C107" i="4"/>
  <c r="D107" i="4"/>
  <c r="E107" i="4"/>
  <c r="F107" i="4"/>
  <c r="G107" i="4"/>
  <c r="H107" i="4"/>
  <c r="J107" i="4"/>
  <c r="K107" i="4"/>
  <c r="L107" i="4"/>
  <c r="M107" i="4"/>
  <c r="N107" i="4"/>
  <c r="O107" i="4"/>
  <c r="P107" i="4"/>
  <c r="R107" i="4"/>
  <c r="S107" i="4"/>
  <c r="T107" i="4"/>
  <c r="U107" i="4"/>
  <c r="V107" i="4"/>
  <c r="W107" i="4"/>
  <c r="X107" i="4"/>
  <c r="Z107" i="4"/>
  <c r="AA107" i="4"/>
  <c r="AB107" i="4"/>
  <c r="AC107" i="4"/>
  <c r="AD107" i="4"/>
  <c r="AE107" i="4"/>
  <c r="AF107" i="4"/>
  <c r="B108" i="4"/>
  <c r="C108" i="4"/>
  <c r="D108" i="4"/>
  <c r="E108" i="4"/>
  <c r="F108" i="4"/>
  <c r="G108" i="4"/>
  <c r="H108" i="4"/>
  <c r="J108" i="4"/>
  <c r="K108" i="4"/>
  <c r="L108" i="4"/>
  <c r="M108" i="4"/>
  <c r="N108" i="4"/>
  <c r="O108" i="4"/>
  <c r="P108" i="4"/>
  <c r="R108" i="4"/>
  <c r="S108" i="4"/>
  <c r="T108" i="4"/>
  <c r="U108" i="4"/>
  <c r="V108" i="4"/>
  <c r="W108" i="4"/>
  <c r="X108" i="4"/>
  <c r="Z108" i="4"/>
  <c r="AA108" i="4"/>
  <c r="AB108" i="4"/>
  <c r="AC108" i="4"/>
  <c r="AD108" i="4"/>
  <c r="AE108" i="4"/>
  <c r="AF108" i="4"/>
  <c r="B109" i="4"/>
  <c r="C109" i="4"/>
  <c r="D109" i="4"/>
  <c r="E109" i="4"/>
  <c r="F109" i="4"/>
  <c r="G109" i="4"/>
  <c r="H109" i="4"/>
  <c r="J109" i="4"/>
  <c r="K109" i="4"/>
  <c r="L109" i="4"/>
  <c r="M109" i="4"/>
  <c r="N109" i="4"/>
  <c r="O109" i="4"/>
  <c r="P109" i="4"/>
  <c r="R109" i="4"/>
  <c r="S109" i="4"/>
  <c r="T109" i="4"/>
  <c r="U109" i="4"/>
  <c r="V109" i="4"/>
  <c r="W109" i="4"/>
  <c r="X109" i="4"/>
  <c r="Z109" i="4"/>
  <c r="AA109" i="4"/>
  <c r="AB109" i="4"/>
  <c r="AC109" i="4"/>
  <c r="AD109" i="4"/>
  <c r="AE109" i="4"/>
  <c r="AF109" i="4"/>
  <c r="B110" i="4"/>
  <c r="C110" i="4"/>
  <c r="D110" i="4"/>
  <c r="E110" i="4"/>
  <c r="F110" i="4"/>
  <c r="G110" i="4"/>
  <c r="H110" i="4"/>
  <c r="J110" i="4"/>
  <c r="K110" i="4"/>
  <c r="L110" i="4"/>
  <c r="M110" i="4"/>
  <c r="N110" i="4"/>
  <c r="O110" i="4"/>
  <c r="P110" i="4"/>
  <c r="R110" i="4"/>
  <c r="S110" i="4"/>
  <c r="T110" i="4"/>
  <c r="U110" i="4"/>
  <c r="V110" i="4"/>
  <c r="W110" i="4"/>
  <c r="X110" i="4"/>
  <c r="Z110" i="4"/>
  <c r="AA110" i="4"/>
  <c r="AB110" i="4"/>
  <c r="AC110" i="4"/>
  <c r="AD110" i="4"/>
  <c r="AE110" i="4"/>
  <c r="AF110" i="4"/>
  <c r="B111" i="4"/>
  <c r="C111" i="4"/>
  <c r="D111" i="4"/>
  <c r="E111" i="4"/>
  <c r="F111" i="4"/>
  <c r="G111" i="4"/>
  <c r="H111" i="4"/>
  <c r="J111" i="4"/>
  <c r="K111" i="4"/>
  <c r="L111" i="4"/>
  <c r="M111" i="4"/>
  <c r="N111" i="4"/>
  <c r="O111" i="4"/>
  <c r="P111" i="4"/>
  <c r="R111" i="4"/>
  <c r="S111" i="4"/>
  <c r="T111" i="4"/>
  <c r="U111" i="4"/>
  <c r="V111" i="4"/>
  <c r="W111" i="4"/>
  <c r="X111" i="4"/>
  <c r="Z111" i="4"/>
  <c r="AA111" i="4"/>
  <c r="AB111" i="4"/>
  <c r="AC111" i="4"/>
  <c r="AD111" i="4"/>
  <c r="AE111" i="4"/>
  <c r="AF111" i="4"/>
  <c r="B112" i="4"/>
  <c r="C112" i="4"/>
  <c r="D112" i="4"/>
  <c r="E112" i="4"/>
  <c r="F112" i="4"/>
  <c r="G112" i="4"/>
  <c r="H112" i="4"/>
  <c r="J112" i="4"/>
  <c r="K112" i="4"/>
  <c r="L112" i="4"/>
  <c r="M112" i="4"/>
  <c r="N112" i="4"/>
  <c r="O112" i="4"/>
  <c r="P112" i="4"/>
  <c r="R112" i="4"/>
  <c r="S112" i="4"/>
  <c r="T112" i="4"/>
  <c r="U112" i="4"/>
  <c r="V112" i="4"/>
  <c r="W112" i="4"/>
  <c r="X112" i="4"/>
  <c r="Z112" i="4"/>
  <c r="AA112" i="4"/>
  <c r="AB112" i="4"/>
  <c r="AC112" i="4"/>
  <c r="AD112" i="4"/>
  <c r="AE112" i="4"/>
  <c r="AF112" i="4"/>
  <c r="B113" i="4"/>
  <c r="C113" i="4"/>
  <c r="D113" i="4"/>
  <c r="E113" i="4"/>
  <c r="F113" i="4"/>
  <c r="G113" i="4"/>
  <c r="H113" i="4"/>
  <c r="J113" i="4"/>
  <c r="K113" i="4"/>
  <c r="L113" i="4"/>
  <c r="M113" i="4"/>
  <c r="N113" i="4"/>
  <c r="O113" i="4"/>
  <c r="P113" i="4"/>
  <c r="R113" i="4"/>
  <c r="S113" i="4"/>
  <c r="T113" i="4"/>
  <c r="U113" i="4"/>
  <c r="V113" i="4"/>
  <c r="W113" i="4"/>
  <c r="X113" i="4"/>
  <c r="Z113" i="4"/>
  <c r="AA113" i="4"/>
  <c r="AB113" i="4"/>
  <c r="AC113" i="4"/>
  <c r="AD113" i="4"/>
  <c r="AE113" i="4"/>
  <c r="AF113" i="4"/>
  <c r="B114" i="4"/>
  <c r="C114" i="4"/>
  <c r="D114" i="4"/>
  <c r="E114" i="4"/>
  <c r="F114" i="4"/>
  <c r="G114" i="4"/>
  <c r="H114" i="4"/>
  <c r="J114" i="4"/>
  <c r="K114" i="4"/>
  <c r="L114" i="4"/>
  <c r="M114" i="4"/>
  <c r="N114" i="4"/>
  <c r="O114" i="4"/>
  <c r="P114" i="4"/>
  <c r="R114" i="4"/>
  <c r="S114" i="4"/>
  <c r="T114" i="4"/>
  <c r="U114" i="4"/>
  <c r="V114" i="4"/>
  <c r="W114" i="4"/>
  <c r="X114" i="4"/>
  <c r="Z114" i="4"/>
  <c r="AA114" i="4"/>
  <c r="AB114" i="4"/>
  <c r="AC114" i="4"/>
  <c r="AD114" i="4"/>
  <c r="AE114" i="4"/>
  <c r="AF114" i="4"/>
  <c r="B115" i="4"/>
  <c r="C115" i="4"/>
  <c r="D115" i="4"/>
  <c r="E115" i="4"/>
  <c r="F115" i="4"/>
  <c r="G115" i="4"/>
  <c r="H115" i="4"/>
  <c r="J115" i="4"/>
  <c r="K115" i="4"/>
  <c r="L115" i="4"/>
  <c r="M115" i="4"/>
  <c r="N115" i="4"/>
  <c r="O115" i="4"/>
  <c r="P115" i="4"/>
  <c r="R115" i="4"/>
  <c r="S115" i="4"/>
  <c r="T115" i="4"/>
  <c r="U115" i="4"/>
  <c r="V115" i="4"/>
  <c r="W115" i="4"/>
  <c r="X115" i="4"/>
  <c r="Z115" i="4"/>
  <c r="AA115" i="4"/>
  <c r="AB115" i="4"/>
  <c r="AC115" i="4"/>
  <c r="AD115" i="4"/>
  <c r="AE115" i="4"/>
  <c r="AF115" i="4"/>
  <c r="B116" i="4"/>
  <c r="C116" i="4"/>
  <c r="D116" i="4"/>
  <c r="E116" i="4"/>
  <c r="F116" i="4"/>
  <c r="G116" i="4"/>
  <c r="H116" i="4"/>
  <c r="J116" i="4"/>
  <c r="K116" i="4"/>
  <c r="L116" i="4"/>
  <c r="M116" i="4"/>
  <c r="N116" i="4"/>
  <c r="O116" i="4"/>
  <c r="P116" i="4"/>
  <c r="R116" i="4"/>
  <c r="S116" i="4"/>
  <c r="T116" i="4"/>
  <c r="U116" i="4"/>
  <c r="V116" i="4"/>
  <c r="W116" i="4"/>
  <c r="X116" i="4"/>
  <c r="Z116" i="4"/>
  <c r="AA116" i="4"/>
  <c r="AB116" i="4"/>
  <c r="AC116" i="4"/>
  <c r="AD116" i="4"/>
  <c r="AE116" i="4"/>
  <c r="AF116" i="4"/>
  <c r="B117" i="4"/>
  <c r="C117" i="4"/>
  <c r="D117" i="4"/>
  <c r="E117" i="4"/>
  <c r="F117" i="4"/>
  <c r="G117" i="4"/>
  <c r="H117" i="4"/>
  <c r="J117" i="4"/>
  <c r="K117" i="4"/>
  <c r="L117" i="4"/>
  <c r="M117" i="4"/>
  <c r="N117" i="4"/>
  <c r="O117" i="4"/>
  <c r="P117" i="4"/>
  <c r="R117" i="4"/>
  <c r="S117" i="4"/>
  <c r="T117" i="4"/>
  <c r="U117" i="4"/>
  <c r="V117" i="4"/>
  <c r="W117" i="4"/>
  <c r="X117" i="4"/>
  <c r="Z117" i="4"/>
  <c r="AA117" i="4"/>
  <c r="AB117" i="4"/>
  <c r="AC117" i="4"/>
  <c r="AD117" i="4"/>
  <c r="AE117" i="4"/>
  <c r="AF117" i="4"/>
  <c r="B118" i="4"/>
  <c r="C118" i="4"/>
  <c r="D118" i="4"/>
  <c r="E118" i="4"/>
  <c r="F118" i="4"/>
  <c r="G118" i="4"/>
  <c r="H118" i="4"/>
  <c r="J118" i="4"/>
  <c r="K118" i="4"/>
  <c r="L118" i="4"/>
  <c r="M118" i="4"/>
  <c r="N118" i="4"/>
  <c r="O118" i="4"/>
  <c r="P118" i="4"/>
  <c r="R118" i="4"/>
  <c r="S118" i="4"/>
  <c r="T118" i="4"/>
  <c r="U118" i="4"/>
  <c r="V118" i="4"/>
  <c r="W118" i="4"/>
  <c r="X118" i="4"/>
  <c r="Z118" i="4"/>
  <c r="AA118" i="4"/>
  <c r="AB118" i="4"/>
  <c r="AC118" i="4"/>
  <c r="AD118" i="4"/>
  <c r="AE118" i="4"/>
  <c r="AF118" i="4"/>
  <c r="B119" i="4"/>
  <c r="C119" i="4"/>
  <c r="D119" i="4"/>
  <c r="E119" i="4"/>
  <c r="F119" i="4"/>
  <c r="G119" i="4"/>
  <c r="H119" i="4"/>
  <c r="J119" i="4"/>
  <c r="K119" i="4"/>
  <c r="L119" i="4"/>
  <c r="M119" i="4"/>
  <c r="N119" i="4"/>
  <c r="O119" i="4"/>
  <c r="P119" i="4"/>
  <c r="R119" i="4"/>
  <c r="S119" i="4"/>
  <c r="T119" i="4"/>
  <c r="U119" i="4"/>
  <c r="V119" i="4"/>
  <c r="W119" i="4"/>
  <c r="X119" i="4"/>
  <c r="Z119" i="4"/>
  <c r="AA119" i="4"/>
  <c r="AB119" i="4"/>
  <c r="AC119" i="4"/>
  <c r="AD119" i="4"/>
  <c r="AE119" i="4"/>
  <c r="AF119" i="4"/>
  <c r="B120" i="4"/>
  <c r="C120" i="4"/>
  <c r="D120" i="4"/>
  <c r="E120" i="4"/>
  <c r="F120" i="4"/>
  <c r="G120" i="4"/>
  <c r="H120" i="4"/>
  <c r="J120" i="4"/>
  <c r="K120" i="4"/>
  <c r="L120" i="4"/>
  <c r="M120" i="4"/>
  <c r="N120" i="4"/>
  <c r="O120" i="4"/>
  <c r="P120" i="4"/>
  <c r="R120" i="4"/>
  <c r="S120" i="4"/>
  <c r="T120" i="4"/>
  <c r="U120" i="4"/>
  <c r="V120" i="4"/>
  <c r="W120" i="4"/>
  <c r="X120" i="4"/>
  <c r="Z120" i="4"/>
  <c r="AA120" i="4"/>
  <c r="AB120" i="4"/>
  <c r="AC120" i="4"/>
  <c r="AD120" i="4"/>
  <c r="AE120" i="4"/>
  <c r="AF120" i="4"/>
  <c r="B121" i="4"/>
  <c r="C121" i="4"/>
  <c r="D121" i="4"/>
  <c r="E121" i="4"/>
  <c r="F121" i="4"/>
  <c r="G121" i="4"/>
  <c r="H121" i="4"/>
  <c r="J121" i="4"/>
  <c r="K121" i="4"/>
  <c r="L121" i="4"/>
  <c r="M121" i="4"/>
  <c r="N121" i="4"/>
  <c r="O121" i="4"/>
  <c r="P121" i="4"/>
  <c r="R121" i="4"/>
  <c r="S121" i="4"/>
  <c r="T121" i="4"/>
  <c r="U121" i="4"/>
  <c r="V121" i="4"/>
  <c r="W121" i="4"/>
  <c r="X121" i="4"/>
  <c r="Z121" i="4"/>
  <c r="AA121" i="4"/>
  <c r="AB121" i="4"/>
  <c r="AC121" i="4"/>
  <c r="AD121" i="4"/>
  <c r="AE121" i="4"/>
  <c r="AF121" i="4"/>
  <c r="B122" i="4"/>
  <c r="C122" i="4"/>
  <c r="D122" i="4"/>
  <c r="E122" i="4"/>
  <c r="F122" i="4"/>
  <c r="G122" i="4"/>
  <c r="H122" i="4"/>
  <c r="J122" i="4"/>
  <c r="K122" i="4"/>
  <c r="L122" i="4"/>
  <c r="M122" i="4"/>
  <c r="N122" i="4"/>
  <c r="O122" i="4"/>
  <c r="P122" i="4"/>
  <c r="R122" i="4"/>
  <c r="S122" i="4"/>
  <c r="T122" i="4"/>
  <c r="U122" i="4"/>
  <c r="V122" i="4"/>
  <c r="W122" i="4"/>
  <c r="X122" i="4"/>
  <c r="Z122" i="4"/>
  <c r="AA122" i="4"/>
  <c r="AB122" i="4"/>
  <c r="AC122" i="4"/>
  <c r="AD122" i="4"/>
  <c r="AE122" i="4"/>
  <c r="AF122" i="4"/>
  <c r="B123" i="4"/>
  <c r="C123" i="4"/>
  <c r="D123" i="4"/>
  <c r="E123" i="4"/>
  <c r="F123" i="4"/>
  <c r="G123" i="4"/>
  <c r="H123" i="4"/>
  <c r="J123" i="4"/>
  <c r="K123" i="4"/>
  <c r="L123" i="4"/>
  <c r="M123" i="4"/>
  <c r="N123" i="4"/>
  <c r="O123" i="4"/>
  <c r="P123" i="4"/>
  <c r="R123" i="4"/>
  <c r="S123" i="4"/>
  <c r="T123" i="4"/>
  <c r="U123" i="4"/>
  <c r="V123" i="4"/>
  <c r="W123" i="4"/>
  <c r="X123" i="4"/>
  <c r="Z123" i="4"/>
  <c r="AA123" i="4"/>
  <c r="AB123" i="4"/>
  <c r="AC123" i="4"/>
  <c r="AD123" i="4"/>
  <c r="AE123" i="4"/>
  <c r="AF123" i="4"/>
  <c r="B124" i="4"/>
  <c r="C124" i="4"/>
  <c r="D124" i="4"/>
  <c r="E124" i="4"/>
  <c r="F124" i="4"/>
  <c r="G124" i="4"/>
  <c r="H124" i="4"/>
  <c r="J124" i="4"/>
  <c r="K124" i="4"/>
  <c r="L124" i="4"/>
  <c r="M124" i="4"/>
  <c r="N124" i="4"/>
  <c r="O124" i="4"/>
  <c r="P124" i="4"/>
  <c r="R124" i="4"/>
  <c r="S124" i="4"/>
  <c r="T124" i="4"/>
  <c r="U124" i="4"/>
  <c r="V124" i="4"/>
  <c r="W124" i="4"/>
  <c r="X124" i="4"/>
  <c r="Z124" i="4"/>
  <c r="AA124" i="4"/>
  <c r="AB124" i="4"/>
  <c r="AC124" i="4"/>
  <c r="AD124" i="4"/>
  <c r="AE124" i="4"/>
  <c r="AF124" i="4"/>
  <c r="B125" i="4"/>
  <c r="C125" i="4"/>
  <c r="D125" i="4"/>
  <c r="E125" i="4"/>
  <c r="F125" i="4"/>
  <c r="G125" i="4"/>
  <c r="H125" i="4"/>
  <c r="J125" i="4"/>
  <c r="K125" i="4"/>
  <c r="L125" i="4"/>
  <c r="M125" i="4"/>
  <c r="N125" i="4"/>
  <c r="O125" i="4"/>
  <c r="P125" i="4"/>
  <c r="R125" i="4"/>
  <c r="S125" i="4"/>
  <c r="T125" i="4"/>
  <c r="U125" i="4"/>
  <c r="V125" i="4"/>
  <c r="W125" i="4"/>
  <c r="X125" i="4"/>
  <c r="Z125" i="4"/>
  <c r="AA125" i="4"/>
  <c r="AB125" i="4"/>
  <c r="AC125" i="4"/>
  <c r="AD125" i="4"/>
  <c r="AE125" i="4"/>
  <c r="AF125" i="4"/>
  <c r="B126" i="4"/>
  <c r="C126" i="4"/>
  <c r="D126" i="4"/>
  <c r="E126" i="4"/>
  <c r="F126" i="4"/>
  <c r="G126" i="4"/>
  <c r="H126" i="4"/>
  <c r="J126" i="4"/>
  <c r="K126" i="4"/>
  <c r="L126" i="4"/>
  <c r="M126" i="4"/>
  <c r="N126" i="4"/>
  <c r="O126" i="4"/>
  <c r="P126" i="4"/>
  <c r="R126" i="4"/>
  <c r="S126" i="4"/>
  <c r="T126" i="4"/>
  <c r="U126" i="4"/>
  <c r="V126" i="4"/>
  <c r="W126" i="4"/>
  <c r="X126" i="4"/>
  <c r="Z126" i="4"/>
  <c r="AA126" i="4"/>
  <c r="AB126" i="4"/>
  <c r="AC126" i="4"/>
  <c r="AD126" i="4"/>
  <c r="AE126" i="4"/>
  <c r="AF126" i="4"/>
  <c r="B127" i="4"/>
  <c r="C127" i="4"/>
  <c r="D127" i="4"/>
  <c r="E127" i="4"/>
  <c r="F127" i="4"/>
  <c r="G127" i="4"/>
  <c r="H127" i="4"/>
  <c r="J127" i="4"/>
  <c r="K127" i="4"/>
  <c r="L127" i="4"/>
  <c r="M127" i="4"/>
  <c r="N127" i="4"/>
  <c r="O127" i="4"/>
  <c r="P127" i="4"/>
  <c r="R127" i="4"/>
  <c r="S127" i="4"/>
  <c r="T127" i="4"/>
  <c r="U127" i="4"/>
  <c r="V127" i="4"/>
  <c r="W127" i="4"/>
  <c r="X127" i="4"/>
  <c r="Z127" i="4"/>
  <c r="AA127" i="4"/>
  <c r="AB127" i="4"/>
  <c r="AC127" i="4"/>
  <c r="AD127" i="4"/>
  <c r="AE127" i="4"/>
  <c r="AF127" i="4"/>
  <c r="B128" i="4"/>
  <c r="C128" i="4"/>
  <c r="D128" i="4"/>
  <c r="E128" i="4"/>
  <c r="F128" i="4"/>
  <c r="G128" i="4"/>
  <c r="H128" i="4"/>
  <c r="J128" i="4"/>
  <c r="K128" i="4"/>
  <c r="L128" i="4"/>
  <c r="M128" i="4"/>
  <c r="N128" i="4"/>
  <c r="O128" i="4"/>
  <c r="P128" i="4"/>
  <c r="R128" i="4"/>
  <c r="S128" i="4"/>
  <c r="T128" i="4"/>
  <c r="U128" i="4"/>
  <c r="V128" i="4"/>
  <c r="W128" i="4"/>
  <c r="X128" i="4"/>
  <c r="Z128" i="4"/>
  <c r="AA128" i="4"/>
  <c r="AB128" i="4"/>
  <c r="AC128" i="4"/>
  <c r="AD128" i="4"/>
  <c r="AE128" i="4"/>
  <c r="AF128" i="4"/>
  <c r="B129" i="4"/>
  <c r="C129" i="4"/>
  <c r="D129" i="4"/>
  <c r="E129" i="4"/>
  <c r="F129" i="4"/>
  <c r="G129" i="4"/>
  <c r="H129" i="4"/>
  <c r="J129" i="4"/>
  <c r="K129" i="4"/>
  <c r="L129" i="4"/>
  <c r="M129" i="4"/>
  <c r="N129" i="4"/>
  <c r="O129" i="4"/>
  <c r="P129" i="4"/>
  <c r="R129" i="4"/>
  <c r="S129" i="4"/>
  <c r="T129" i="4"/>
  <c r="U129" i="4"/>
  <c r="V129" i="4"/>
  <c r="W129" i="4"/>
  <c r="X129" i="4"/>
  <c r="Z129" i="4"/>
  <c r="AA129" i="4"/>
  <c r="AB129" i="4"/>
  <c r="AC129" i="4"/>
  <c r="AD129" i="4"/>
  <c r="AE129" i="4"/>
  <c r="AF129" i="4"/>
  <c r="B130" i="4"/>
  <c r="C130" i="4"/>
  <c r="D130" i="4"/>
  <c r="E130" i="4"/>
  <c r="F130" i="4"/>
  <c r="G130" i="4"/>
  <c r="H130" i="4"/>
  <c r="J130" i="4"/>
  <c r="K130" i="4"/>
  <c r="L130" i="4"/>
  <c r="M130" i="4"/>
  <c r="N130" i="4"/>
  <c r="O130" i="4"/>
  <c r="P130" i="4"/>
  <c r="R130" i="4"/>
  <c r="S130" i="4"/>
  <c r="T130" i="4"/>
  <c r="U130" i="4"/>
  <c r="V130" i="4"/>
  <c r="W130" i="4"/>
  <c r="X130" i="4"/>
  <c r="Z130" i="4"/>
  <c r="AA130" i="4"/>
  <c r="AB130" i="4"/>
  <c r="AC130" i="4"/>
  <c r="AD130" i="4"/>
  <c r="AE130" i="4"/>
  <c r="AF130" i="4"/>
  <c r="B131" i="4"/>
  <c r="C131" i="4"/>
  <c r="D131" i="4"/>
  <c r="E131" i="4"/>
  <c r="F131" i="4"/>
  <c r="G131" i="4"/>
  <c r="H131" i="4"/>
  <c r="J131" i="4"/>
  <c r="K131" i="4"/>
  <c r="L131" i="4"/>
  <c r="M131" i="4"/>
  <c r="N131" i="4"/>
  <c r="O131" i="4"/>
  <c r="P131" i="4"/>
  <c r="R131" i="4"/>
  <c r="S131" i="4"/>
  <c r="T131" i="4"/>
  <c r="U131" i="4"/>
  <c r="V131" i="4"/>
  <c r="W131" i="4"/>
  <c r="X131" i="4"/>
  <c r="Z131" i="4"/>
  <c r="AA131" i="4"/>
  <c r="AB131" i="4"/>
  <c r="AC131" i="4"/>
  <c r="AD131" i="4"/>
  <c r="AE131" i="4"/>
  <c r="AF131" i="4"/>
  <c r="B132" i="4"/>
  <c r="C132" i="4"/>
  <c r="D132" i="4"/>
  <c r="E132" i="4"/>
  <c r="F132" i="4"/>
  <c r="G132" i="4"/>
  <c r="H132" i="4"/>
  <c r="J132" i="4"/>
  <c r="K132" i="4"/>
  <c r="L132" i="4"/>
  <c r="M132" i="4"/>
  <c r="N132" i="4"/>
  <c r="O132" i="4"/>
  <c r="P132" i="4"/>
  <c r="R132" i="4"/>
  <c r="S132" i="4"/>
  <c r="T132" i="4"/>
  <c r="U132" i="4"/>
  <c r="V132" i="4"/>
  <c r="W132" i="4"/>
  <c r="X132" i="4"/>
  <c r="Z132" i="4"/>
  <c r="AA132" i="4"/>
  <c r="AB132" i="4"/>
  <c r="AC132" i="4"/>
  <c r="AD132" i="4"/>
  <c r="AE132" i="4"/>
  <c r="AF132" i="4"/>
  <c r="B133" i="4"/>
  <c r="C133" i="4"/>
  <c r="D133" i="4"/>
  <c r="E133" i="4"/>
  <c r="F133" i="4"/>
  <c r="G133" i="4"/>
  <c r="H133" i="4"/>
  <c r="J133" i="4"/>
  <c r="K133" i="4"/>
  <c r="L133" i="4"/>
  <c r="M133" i="4"/>
  <c r="N133" i="4"/>
  <c r="O133" i="4"/>
  <c r="P133" i="4"/>
  <c r="R133" i="4"/>
  <c r="S133" i="4"/>
  <c r="T133" i="4"/>
  <c r="U133" i="4"/>
  <c r="V133" i="4"/>
  <c r="W133" i="4"/>
  <c r="X133" i="4"/>
  <c r="Z133" i="4"/>
  <c r="AA133" i="4"/>
  <c r="AB133" i="4"/>
  <c r="AC133" i="4"/>
  <c r="AD133" i="4"/>
  <c r="AE133" i="4"/>
  <c r="AF133" i="4"/>
  <c r="B134" i="4"/>
  <c r="C134" i="4"/>
  <c r="D134" i="4"/>
  <c r="E134" i="4"/>
  <c r="F134" i="4"/>
  <c r="G134" i="4"/>
  <c r="H134" i="4"/>
  <c r="J134" i="4"/>
  <c r="K134" i="4"/>
  <c r="L134" i="4"/>
  <c r="M134" i="4"/>
  <c r="N134" i="4"/>
  <c r="O134" i="4"/>
  <c r="P134" i="4"/>
  <c r="R134" i="4"/>
  <c r="S134" i="4"/>
  <c r="T134" i="4"/>
  <c r="U134" i="4"/>
  <c r="V134" i="4"/>
  <c r="W134" i="4"/>
  <c r="X134" i="4"/>
  <c r="Z134" i="4"/>
  <c r="AA134" i="4"/>
  <c r="AB134" i="4"/>
  <c r="AC134" i="4"/>
  <c r="AD134" i="4"/>
  <c r="AE134" i="4"/>
  <c r="AF134" i="4"/>
  <c r="B135" i="4"/>
  <c r="C135" i="4"/>
  <c r="D135" i="4"/>
  <c r="E135" i="4"/>
  <c r="F135" i="4"/>
  <c r="G135" i="4"/>
  <c r="H135" i="4"/>
  <c r="J135" i="4"/>
  <c r="K135" i="4"/>
  <c r="L135" i="4"/>
  <c r="M135" i="4"/>
  <c r="N135" i="4"/>
  <c r="O135" i="4"/>
  <c r="P135" i="4"/>
  <c r="R135" i="4"/>
  <c r="S135" i="4"/>
  <c r="T135" i="4"/>
  <c r="U135" i="4"/>
  <c r="V135" i="4"/>
  <c r="W135" i="4"/>
  <c r="X135" i="4"/>
  <c r="Z135" i="4"/>
  <c r="AA135" i="4"/>
  <c r="AB135" i="4"/>
  <c r="AC135" i="4"/>
  <c r="AD135" i="4"/>
  <c r="AE135" i="4"/>
  <c r="AF135" i="4"/>
  <c r="B136" i="4"/>
  <c r="C136" i="4"/>
  <c r="D136" i="4"/>
  <c r="E136" i="4"/>
  <c r="F136" i="4"/>
  <c r="G136" i="4"/>
  <c r="H136" i="4"/>
  <c r="J136" i="4"/>
  <c r="K136" i="4"/>
  <c r="L136" i="4"/>
  <c r="M136" i="4"/>
  <c r="N136" i="4"/>
  <c r="O136" i="4"/>
  <c r="P136" i="4"/>
  <c r="R136" i="4"/>
  <c r="S136" i="4"/>
  <c r="T136" i="4"/>
  <c r="U136" i="4"/>
  <c r="V136" i="4"/>
  <c r="W136" i="4"/>
  <c r="X136" i="4"/>
  <c r="Z136" i="4"/>
  <c r="AA136" i="4"/>
  <c r="AB136" i="4"/>
  <c r="AC136" i="4"/>
  <c r="AD136" i="4"/>
  <c r="AE136" i="4"/>
  <c r="AF136" i="4"/>
  <c r="B137" i="4"/>
  <c r="C137" i="4"/>
  <c r="D137" i="4"/>
  <c r="E137" i="4"/>
  <c r="F137" i="4"/>
  <c r="G137" i="4"/>
  <c r="H137" i="4"/>
  <c r="J137" i="4"/>
  <c r="K137" i="4"/>
  <c r="L137" i="4"/>
  <c r="M137" i="4"/>
  <c r="N137" i="4"/>
  <c r="O137" i="4"/>
  <c r="P137" i="4"/>
  <c r="R137" i="4"/>
  <c r="S137" i="4"/>
  <c r="T137" i="4"/>
  <c r="U137" i="4"/>
  <c r="V137" i="4"/>
  <c r="W137" i="4"/>
  <c r="X137" i="4"/>
  <c r="Z137" i="4"/>
  <c r="AA137" i="4"/>
  <c r="AB137" i="4"/>
  <c r="AC137" i="4"/>
  <c r="AD137" i="4"/>
  <c r="AE137" i="4"/>
  <c r="AF137" i="4"/>
  <c r="B138" i="4"/>
  <c r="C138" i="4"/>
  <c r="D138" i="4"/>
  <c r="E138" i="4"/>
  <c r="F138" i="4"/>
  <c r="G138" i="4"/>
  <c r="H138" i="4"/>
  <c r="J138" i="4"/>
  <c r="K138" i="4"/>
  <c r="L138" i="4"/>
  <c r="M138" i="4"/>
  <c r="N138" i="4"/>
  <c r="O138" i="4"/>
  <c r="P138" i="4"/>
  <c r="R138" i="4"/>
  <c r="S138" i="4"/>
  <c r="T138" i="4"/>
  <c r="U138" i="4"/>
  <c r="V138" i="4"/>
  <c r="W138" i="4"/>
  <c r="X138" i="4"/>
  <c r="Z138" i="4"/>
  <c r="AA138" i="4"/>
  <c r="AB138" i="4"/>
  <c r="AC138" i="4"/>
  <c r="AD138" i="4"/>
  <c r="AE138" i="4"/>
  <c r="AF138" i="4"/>
  <c r="B139" i="4"/>
  <c r="C139" i="4"/>
  <c r="D139" i="4"/>
  <c r="E139" i="4"/>
  <c r="F139" i="4"/>
  <c r="G139" i="4"/>
  <c r="H139" i="4"/>
  <c r="J139" i="4"/>
  <c r="K139" i="4"/>
  <c r="L139" i="4"/>
  <c r="M139" i="4"/>
  <c r="N139" i="4"/>
  <c r="O139" i="4"/>
  <c r="P139" i="4"/>
  <c r="R139" i="4"/>
  <c r="S139" i="4"/>
  <c r="T139" i="4"/>
  <c r="U139" i="4"/>
  <c r="V139" i="4"/>
  <c r="W139" i="4"/>
  <c r="X139" i="4"/>
  <c r="Z139" i="4"/>
  <c r="AA139" i="4"/>
  <c r="AB139" i="4"/>
  <c r="AC139" i="4"/>
  <c r="AD139" i="4"/>
  <c r="AE139" i="4"/>
  <c r="AF139" i="4"/>
  <c r="B140" i="4"/>
  <c r="C140" i="4"/>
  <c r="D140" i="4"/>
  <c r="E140" i="4"/>
  <c r="F140" i="4"/>
  <c r="G140" i="4"/>
  <c r="H140" i="4"/>
  <c r="J140" i="4"/>
  <c r="K140" i="4"/>
  <c r="L140" i="4"/>
  <c r="M140" i="4"/>
  <c r="N140" i="4"/>
  <c r="O140" i="4"/>
  <c r="P140" i="4"/>
  <c r="R140" i="4"/>
  <c r="S140" i="4"/>
  <c r="T140" i="4"/>
  <c r="U140" i="4"/>
  <c r="V140" i="4"/>
  <c r="W140" i="4"/>
  <c r="X140" i="4"/>
  <c r="Z140" i="4"/>
  <c r="AA140" i="4"/>
  <c r="AB140" i="4"/>
  <c r="AC140" i="4"/>
  <c r="AD140" i="4"/>
  <c r="AE140" i="4"/>
  <c r="AF140" i="4"/>
  <c r="B141" i="4"/>
  <c r="C141" i="4"/>
  <c r="D141" i="4"/>
  <c r="E141" i="4"/>
  <c r="F141" i="4"/>
  <c r="G141" i="4"/>
  <c r="H141" i="4"/>
  <c r="J141" i="4"/>
  <c r="K141" i="4"/>
  <c r="L141" i="4"/>
  <c r="M141" i="4"/>
  <c r="N141" i="4"/>
  <c r="O141" i="4"/>
  <c r="P141" i="4"/>
  <c r="R141" i="4"/>
  <c r="S141" i="4"/>
  <c r="T141" i="4"/>
  <c r="U141" i="4"/>
  <c r="V141" i="4"/>
  <c r="W141" i="4"/>
  <c r="X141" i="4"/>
  <c r="Z141" i="4"/>
  <c r="AA141" i="4"/>
  <c r="AB141" i="4"/>
  <c r="AC141" i="4"/>
  <c r="AD141" i="4"/>
  <c r="AE141" i="4"/>
  <c r="AF141" i="4"/>
  <c r="B142" i="4"/>
  <c r="C142" i="4"/>
  <c r="D142" i="4"/>
  <c r="E142" i="4"/>
  <c r="F142" i="4"/>
  <c r="G142" i="4"/>
  <c r="H142" i="4"/>
  <c r="J142" i="4"/>
  <c r="K142" i="4"/>
  <c r="L142" i="4"/>
  <c r="M142" i="4"/>
  <c r="N142" i="4"/>
  <c r="O142" i="4"/>
  <c r="P142" i="4"/>
  <c r="R142" i="4"/>
  <c r="S142" i="4"/>
  <c r="T142" i="4"/>
  <c r="U142" i="4"/>
  <c r="V142" i="4"/>
  <c r="W142" i="4"/>
  <c r="X142" i="4"/>
  <c r="Z142" i="4"/>
  <c r="AA142" i="4"/>
  <c r="AB142" i="4"/>
  <c r="AC142" i="4"/>
  <c r="AD142" i="4"/>
  <c r="AE142" i="4"/>
  <c r="AF142" i="4"/>
  <c r="B143" i="4"/>
  <c r="C143" i="4"/>
  <c r="D143" i="4"/>
  <c r="E143" i="4"/>
  <c r="F143" i="4"/>
  <c r="G143" i="4"/>
  <c r="H143" i="4"/>
  <c r="J143" i="4"/>
  <c r="K143" i="4"/>
  <c r="L143" i="4"/>
  <c r="M143" i="4"/>
  <c r="N143" i="4"/>
  <c r="O143" i="4"/>
  <c r="P143" i="4"/>
  <c r="R143" i="4"/>
  <c r="S143" i="4"/>
  <c r="T143" i="4"/>
  <c r="U143" i="4"/>
  <c r="V143" i="4"/>
  <c r="W143" i="4"/>
  <c r="X143" i="4"/>
  <c r="Z143" i="4"/>
  <c r="AA143" i="4"/>
  <c r="AB143" i="4"/>
  <c r="AC143" i="4"/>
  <c r="AD143" i="4"/>
  <c r="AE143" i="4"/>
  <c r="AF143" i="4"/>
  <c r="B144" i="4"/>
  <c r="C144" i="4"/>
  <c r="D144" i="4"/>
  <c r="E144" i="4"/>
  <c r="F144" i="4"/>
  <c r="G144" i="4"/>
  <c r="H144" i="4"/>
  <c r="J144" i="4"/>
  <c r="K144" i="4"/>
  <c r="L144" i="4"/>
  <c r="M144" i="4"/>
  <c r="N144" i="4"/>
  <c r="O144" i="4"/>
  <c r="P144" i="4"/>
  <c r="R144" i="4"/>
  <c r="S144" i="4"/>
  <c r="T144" i="4"/>
  <c r="U144" i="4"/>
  <c r="V144" i="4"/>
  <c r="W144" i="4"/>
  <c r="X144" i="4"/>
  <c r="Z144" i="4"/>
  <c r="AA144" i="4"/>
  <c r="AB144" i="4"/>
  <c r="AC144" i="4"/>
  <c r="AD144" i="4"/>
  <c r="AE144" i="4"/>
  <c r="AF144" i="4"/>
  <c r="B145" i="4"/>
  <c r="C145" i="4"/>
  <c r="D145" i="4"/>
  <c r="E145" i="4"/>
  <c r="F145" i="4"/>
  <c r="G145" i="4"/>
  <c r="H145" i="4"/>
  <c r="J145" i="4"/>
  <c r="K145" i="4"/>
  <c r="L145" i="4"/>
  <c r="M145" i="4"/>
  <c r="N145" i="4"/>
  <c r="O145" i="4"/>
  <c r="P145" i="4"/>
  <c r="R145" i="4"/>
  <c r="S145" i="4"/>
  <c r="T145" i="4"/>
  <c r="U145" i="4"/>
  <c r="V145" i="4"/>
  <c r="W145" i="4"/>
  <c r="X145" i="4"/>
  <c r="Z145" i="4"/>
  <c r="AA145" i="4"/>
  <c r="AB145" i="4"/>
  <c r="AC145" i="4"/>
  <c r="AD145" i="4"/>
  <c r="AE145" i="4"/>
  <c r="AF145" i="4"/>
  <c r="B146" i="4"/>
  <c r="C146" i="4"/>
  <c r="D146" i="4"/>
  <c r="E146" i="4"/>
  <c r="F146" i="4"/>
  <c r="G146" i="4"/>
  <c r="H146" i="4"/>
  <c r="J146" i="4"/>
  <c r="K146" i="4"/>
  <c r="L146" i="4"/>
  <c r="M146" i="4"/>
  <c r="N146" i="4"/>
  <c r="O146" i="4"/>
  <c r="P146" i="4"/>
  <c r="R146" i="4"/>
  <c r="S146" i="4"/>
  <c r="T146" i="4"/>
  <c r="U146" i="4"/>
  <c r="V146" i="4"/>
  <c r="W146" i="4"/>
  <c r="X146" i="4"/>
  <c r="Z146" i="4"/>
  <c r="AA146" i="4"/>
  <c r="AB146" i="4"/>
  <c r="AC146" i="4"/>
  <c r="AD146" i="4"/>
  <c r="AE146" i="4"/>
  <c r="AF146" i="4"/>
  <c r="B147" i="4"/>
  <c r="C147" i="4"/>
  <c r="D147" i="4"/>
  <c r="E147" i="4"/>
  <c r="F147" i="4"/>
  <c r="G147" i="4"/>
  <c r="H147" i="4"/>
  <c r="J147" i="4"/>
  <c r="K147" i="4"/>
  <c r="L147" i="4"/>
  <c r="M147" i="4"/>
  <c r="N147" i="4"/>
  <c r="O147" i="4"/>
  <c r="P147" i="4"/>
  <c r="R147" i="4"/>
  <c r="S147" i="4"/>
  <c r="T147" i="4"/>
  <c r="U147" i="4"/>
  <c r="V147" i="4"/>
  <c r="W147" i="4"/>
  <c r="X147" i="4"/>
  <c r="Z147" i="4"/>
  <c r="AA147" i="4"/>
  <c r="AB147" i="4"/>
  <c r="AC147" i="4"/>
  <c r="AD147" i="4"/>
  <c r="AE147" i="4"/>
  <c r="AF147" i="4"/>
  <c r="B148" i="4"/>
  <c r="C148" i="4"/>
  <c r="D148" i="4"/>
  <c r="E148" i="4"/>
  <c r="F148" i="4"/>
  <c r="G148" i="4"/>
  <c r="H148" i="4"/>
  <c r="J148" i="4"/>
  <c r="K148" i="4"/>
  <c r="L148" i="4"/>
  <c r="M148" i="4"/>
  <c r="N148" i="4"/>
  <c r="O148" i="4"/>
  <c r="P148" i="4"/>
  <c r="R148" i="4"/>
  <c r="S148" i="4"/>
  <c r="T148" i="4"/>
  <c r="U148" i="4"/>
  <c r="V148" i="4"/>
  <c r="W148" i="4"/>
  <c r="X148" i="4"/>
  <c r="Z148" i="4"/>
  <c r="AA148" i="4"/>
  <c r="AB148" i="4"/>
  <c r="AC148" i="4"/>
  <c r="AD148" i="4"/>
  <c r="AE148" i="4"/>
  <c r="AF148" i="4"/>
  <c r="B149" i="4"/>
  <c r="C149" i="4"/>
  <c r="D149" i="4"/>
  <c r="E149" i="4"/>
  <c r="F149" i="4"/>
  <c r="G149" i="4"/>
  <c r="H149" i="4"/>
  <c r="J149" i="4"/>
  <c r="K149" i="4"/>
  <c r="L149" i="4"/>
  <c r="M149" i="4"/>
  <c r="N149" i="4"/>
  <c r="O149" i="4"/>
  <c r="P149" i="4"/>
  <c r="R149" i="4"/>
  <c r="S149" i="4"/>
  <c r="T149" i="4"/>
  <c r="U149" i="4"/>
  <c r="V149" i="4"/>
  <c r="W149" i="4"/>
  <c r="X149" i="4"/>
  <c r="Z149" i="4"/>
  <c r="AA149" i="4"/>
  <c r="AB149" i="4"/>
  <c r="AC149" i="4"/>
  <c r="AD149" i="4"/>
  <c r="AE149" i="4"/>
  <c r="AF149" i="4"/>
  <c r="B150" i="4"/>
  <c r="C150" i="4"/>
  <c r="D150" i="4"/>
  <c r="E150" i="4"/>
  <c r="F150" i="4"/>
  <c r="G150" i="4"/>
  <c r="H150" i="4"/>
  <c r="J150" i="4"/>
  <c r="K150" i="4"/>
  <c r="L150" i="4"/>
  <c r="M150" i="4"/>
  <c r="N150" i="4"/>
  <c r="O150" i="4"/>
  <c r="P150" i="4"/>
  <c r="R150" i="4"/>
  <c r="S150" i="4"/>
  <c r="T150" i="4"/>
  <c r="U150" i="4"/>
  <c r="V150" i="4"/>
  <c r="W150" i="4"/>
  <c r="X150" i="4"/>
  <c r="Z150" i="4"/>
  <c r="AA150" i="4"/>
  <c r="AB150" i="4"/>
  <c r="AC150" i="4"/>
  <c r="AD150" i="4"/>
  <c r="AE150" i="4"/>
  <c r="AF150" i="4"/>
  <c r="B151" i="4"/>
  <c r="C151" i="4"/>
  <c r="D151" i="4"/>
  <c r="E151" i="4"/>
  <c r="F151" i="4"/>
  <c r="G151" i="4"/>
  <c r="H151" i="4"/>
  <c r="J151" i="4"/>
  <c r="K151" i="4"/>
  <c r="L151" i="4"/>
  <c r="M151" i="4"/>
  <c r="N151" i="4"/>
  <c r="O151" i="4"/>
  <c r="P151" i="4"/>
  <c r="R151" i="4"/>
  <c r="S151" i="4"/>
  <c r="T151" i="4"/>
  <c r="U151" i="4"/>
  <c r="V151" i="4"/>
  <c r="W151" i="4"/>
  <c r="X151" i="4"/>
  <c r="Z151" i="4"/>
  <c r="AA151" i="4"/>
  <c r="AB151" i="4"/>
  <c r="AC151" i="4"/>
  <c r="AD151" i="4"/>
  <c r="AE151" i="4"/>
  <c r="AF151" i="4"/>
  <c r="B152" i="4"/>
  <c r="C152" i="4"/>
  <c r="D152" i="4"/>
  <c r="E152" i="4"/>
  <c r="F152" i="4"/>
  <c r="G152" i="4"/>
  <c r="H152" i="4"/>
  <c r="J152" i="4"/>
  <c r="K152" i="4"/>
  <c r="L152" i="4"/>
  <c r="M152" i="4"/>
  <c r="N152" i="4"/>
  <c r="O152" i="4"/>
  <c r="P152" i="4"/>
  <c r="R152" i="4"/>
  <c r="S152" i="4"/>
  <c r="T152" i="4"/>
  <c r="U152" i="4"/>
  <c r="V152" i="4"/>
  <c r="W152" i="4"/>
  <c r="X152" i="4"/>
  <c r="Z152" i="4"/>
  <c r="AA152" i="4"/>
  <c r="AB152" i="4"/>
  <c r="AC152" i="4"/>
  <c r="AD152" i="4"/>
  <c r="AE152" i="4"/>
  <c r="AF152" i="4"/>
  <c r="B153" i="4"/>
  <c r="C153" i="4"/>
  <c r="D153" i="4"/>
  <c r="E153" i="4"/>
  <c r="F153" i="4"/>
  <c r="G153" i="4"/>
  <c r="H153" i="4"/>
  <c r="J153" i="4"/>
  <c r="K153" i="4"/>
  <c r="L153" i="4"/>
  <c r="M153" i="4"/>
  <c r="N153" i="4"/>
  <c r="O153" i="4"/>
  <c r="P153" i="4"/>
  <c r="R153" i="4"/>
  <c r="S153" i="4"/>
  <c r="T153" i="4"/>
  <c r="U153" i="4"/>
  <c r="V153" i="4"/>
  <c r="W153" i="4"/>
  <c r="X153" i="4"/>
  <c r="Z153" i="4"/>
  <c r="AA153" i="4"/>
  <c r="AB153" i="4"/>
  <c r="AC153" i="4"/>
  <c r="AD153" i="4"/>
  <c r="AE153" i="4"/>
  <c r="AF153" i="4"/>
  <c r="B154" i="4"/>
  <c r="C154" i="4"/>
  <c r="D154" i="4"/>
  <c r="E154" i="4"/>
  <c r="F154" i="4"/>
  <c r="G154" i="4"/>
  <c r="H154" i="4"/>
  <c r="J154" i="4"/>
  <c r="K154" i="4"/>
  <c r="L154" i="4"/>
  <c r="M154" i="4"/>
  <c r="N154" i="4"/>
  <c r="O154" i="4"/>
  <c r="P154" i="4"/>
  <c r="R154" i="4"/>
  <c r="S154" i="4"/>
  <c r="T154" i="4"/>
  <c r="U154" i="4"/>
  <c r="V154" i="4"/>
  <c r="W154" i="4"/>
  <c r="X154" i="4"/>
  <c r="Z154" i="4"/>
  <c r="AA154" i="4"/>
  <c r="AB154" i="4"/>
  <c r="AC154" i="4"/>
  <c r="AD154" i="4"/>
  <c r="AE154" i="4"/>
  <c r="AF154" i="4"/>
  <c r="B155" i="4"/>
  <c r="C155" i="4"/>
  <c r="D155" i="4"/>
  <c r="E155" i="4"/>
  <c r="F155" i="4"/>
  <c r="G155" i="4"/>
  <c r="H155" i="4"/>
  <c r="J155" i="4"/>
  <c r="K155" i="4"/>
  <c r="L155" i="4"/>
  <c r="M155" i="4"/>
  <c r="N155" i="4"/>
  <c r="O155" i="4"/>
  <c r="P155" i="4"/>
  <c r="R155" i="4"/>
  <c r="S155" i="4"/>
  <c r="T155" i="4"/>
  <c r="U155" i="4"/>
  <c r="V155" i="4"/>
  <c r="W155" i="4"/>
  <c r="X155" i="4"/>
  <c r="Z155" i="4"/>
  <c r="AA155" i="4"/>
  <c r="AB155" i="4"/>
  <c r="AC155" i="4"/>
  <c r="AD155" i="4"/>
  <c r="AE155" i="4"/>
  <c r="AF155" i="4"/>
  <c r="B156" i="4"/>
  <c r="C156" i="4"/>
  <c r="D156" i="4"/>
  <c r="E156" i="4"/>
  <c r="F156" i="4"/>
  <c r="G156" i="4"/>
  <c r="H156" i="4"/>
  <c r="J156" i="4"/>
  <c r="K156" i="4"/>
  <c r="L156" i="4"/>
  <c r="M156" i="4"/>
  <c r="N156" i="4"/>
  <c r="O156" i="4"/>
  <c r="P156" i="4"/>
  <c r="R156" i="4"/>
  <c r="S156" i="4"/>
  <c r="T156" i="4"/>
  <c r="U156" i="4"/>
  <c r="V156" i="4"/>
  <c r="W156" i="4"/>
  <c r="X156" i="4"/>
  <c r="Z156" i="4"/>
  <c r="AA156" i="4"/>
  <c r="AB156" i="4"/>
  <c r="AC156" i="4"/>
  <c r="AD156" i="4"/>
  <c r="AE156" i="4"/>
  <c r="AF156" i="4"/>
  <c r="B157" i="4"/>
  <c r="C157" i="4"/>
  <c r="D157" i="4"/>
  <c r="E157" i="4"/>
  <c r="F157" i="4"/>
  <c r="G157" i="4"/>
  <c r="H157" i="4"/>
  <c r="J157" i="4"/>
  <c r="K157" i="4"/>
  <c r="L157" i="4"/>
  <c r="M157" i="4"/>
  <c r="N157" i="4"/>
  <c r="O157" i="4"/>
  <c r="P157" i="4"/>
  <c r="R157" i="4"/>
  <c r="S157" i="4"/>
  <c r="T157" i="4"/>
  <c r="U157" i="4"/>
  <c r="V157" i="4"/>
  <c r="W157" i="4"/>
  <c r="X157" i="4"/>
  <c r="Z157" i="4"/>
  <c r="AA157" i="4"/>
  <c r="AB157" i="4"/>
  <c r="AC157" i="4"/>
  <c r="AD157" i="4"/>
  <c r="AE157" i="4"/>
  <c r="AF157" i="4"/>
  <c r="B158" i="4"/>
  <c r="C158" i="4"/>
  <c r="D158" i="4"/>
  <c r="E158" i="4"/>
  <c r="F158" i="4"/>
  <c r="G158" i="4"/>
  <c r="H158" i="4"/>
  <c r="J158" i="4"/>
  <c r="K158" i="4"/>
  <c r="L158" i="4"/>
  <c r="M158" i="4"/>
  <c r="N158" i="4"/>
  <c r="O158" i="4"/>
  <c r="P158" i="4"/>
  <c r="R158" i="4"/>
  <c r="S158" i="4"/>
  <c r="T158" i="4"/>
  <c r="U158" i="4"/>
  <c r="V158" i="4"/>
  <c r="W158" i="4"/>
  <c r="X158" i="4"/>
  <c r="Z158" i="4"/>
  <c r="AA158" i="4"/>
  <c r="AB158" i="4"/>
  <c r="AC158" i="4"/>
  <c r="AD158" i="4"/>
  <c r="AE158" i="4"/>
  <c r="AF158" i="4"/>
  <c r="B159" i="4"/>
  <c r="C159" i="4"/>
  <c r="D159" i="4"/>
  <c r="E159" i="4"/>
  <c r="F159" i="4"/>
  <c r="G159" i="4"/>
  <c r="H159" i="4"/>
  <c r="J159" i="4"/>
  <c r="K159" i="4"/>
  <c r="L159" i="4"/>
  <c r="M159" i="4"/>
  <c r="N159" i="4"/>
  <c r="O159" i="4"/>
  <c r="P159" i="4"/>
  <c r="R159" i="4"/>
  <c r="S159" i="4"/>
  <c r="T159" i="4"/>
  <c r="U159" i="4"/>
  <c r="V159" i="4"/>
  <c r="W159" i="4"/>
  <c r="X159" i="4"/>
  <c r="Z159" i="4"/>
  <c r="AA159" i="4"/>
  <c r="AB159" i="4"/>
  <c r="AC159" i="4"/>
  <c r="AD159" i="4"/>
  <c r="AE159" i="4"/>
  <c r="AF159" i="4"/>
  <c r="B160" i="4"/>
  <c r="C160" i="4"/>
  <c r="D160" i="4"/>
  <c r="E160" i="4"/>
  <c r="F160" i="4"/>
  <c r="G160" i="4"/>
  <c r="H160" i="4"/>
  <c r="J160" i="4"/>
  <c r="K160" i="4"/>
  <c r="L160" i="4"/>
  <c r="M160" i="4"/>
  <c r="N160" i="4"/>
  <c r="O160" i="4"/>
  <c r="P160" i="4"/>
  <c r="R160" i="4"/>
  <c r="S160" i="4"/>
  <c r="T160" i="4"/>
  <c r="U160" i="4"/>
  <c r="V160" i="4"/>
  <c r="W160" i="4"/>
  <c r="X160" i="4"/>
  <c r="Z160" i="4"/>
  <c r="AA160" i="4"/>
  <c r="AB160" i="4"/>
  <c r="AC160" i="4"/>
  <c r="AD160" i="4"/>
  <c r="AE160" i="4"/>
  <c r="AF160" i="4"/>
  <c r="B161" i="4"/>
  <c r="C161" i="4"/>
  <c r="D161" i="4"/>
  <c r="E161" i="4"/>
  <c r="F161" i="4"/>
  <c r="G161" i="4"/>
  <c r="H161" i="4"/>
  <c r="J161" i="4"/>
  <c r="K161" i="4"/>
  <c r="L161" i="4"/>
  <c r="M161" i="4"/>
  <c r="N161" i="4"/>
  <c r="O161" i="4"/>
  <c r="P161" i="4"/>
  <c r="R161" i="4"/>
  <c r="S161" i="4"/>
  <c r="T161" i="4"/>
  <c r="U161" i="4"/>
  <c r="V161" i="4"/>
  <c r="W161" i="4"/>
  <c r="X161" i="4"/>
  <c r="Z161" i="4"/>
  <c r="AA161" i="4"/>
  <c r="AB161" i="4"/>
  <c r="AC161" i="4"/>
  <c r="AD161" i="4"/>
  <c r="AE161" i="4"/>
  <c r="AF161" i="4"/>
  <c r="B162" i="4"/>
  <c r="C162" i="4"/>
  <c r="D162" i="4"/>
  <c r="E162" i="4"/>
  <c r="F162" i="4"/>
  <c r="G162" i="4"/>
  <c r="H162" i="4"/>
  <c r="J162" i="4"/>
  <c r="K162" i="4"/>
  <c r="L162" i="4"/>
  <c r="M162" i="4"/>
  <c r="N162" i="4"/>
  <c r="O162" i="4"/>
  <c r="P162" i="4"/>
  <c r="R162" i="4"/>
  <c r="S162" i="4"/>
  <c r="T162" i="4"/>
  <c r="U162" i="4"/>
  <c r="V162" i="4"/>
  <c r="W162" i="4"/>
  <c r="X162" i="4"/>
  <c r="Z162" i="4"/>
  <c r="AA162" i="4"/>
  <c r="AB162" i="4"/>
  <c r="AC162" i="4"/>
  <c r="AD162" i="4"/>
  <c r="AE162" i="4"/>
  <c r="AF162" i="4"/>
  <c r="B163" i="4"/>
  <c r="C163" i="4"/>
  <c r="D163" i="4"/>
  <c r="E163" i="4"/>
  <c r="F163" i="4"/>
  <c r="G163" i="4"/>
  <c r="H163" i="4"/>
  <c r="J163" i="4"/>
  <c r="K163" i="4"/>
  <c r="L163" i="4"/>
  <c r="M163" i="4"/>
  <c r="N163" i="4"/>
  <c r="O163" i="4"/>
  <c r="P163" i="4"/>
  <c r="R163" i="4"/>
  <c r="S163" i="4"/>
  <c r="T163" i="4"/>
  <c r="U163" i="4"/>
  <c r="V163" i="4"/>
  <c r="W163" i="4"/>
  <c r="X163" i="4"/>
  <c r="Z163" i="4"/>
  <c r="AA163" i="4"/>
  <c r="AB163" i="4"/>
  <c r="AC163" i="4"/>
  <c r="AD163" i="4"/>
  <c r="AE163" i="4"/>
  <c r="AF163" i="4"/>
  <c r="B164" i="4"/>
  <c r="C164" i="4"/>
  <c r="D164" i="4"/>
  <c r="E164" i="4"/>
  <c r="F164" i="4"/>
  <c r="G164" i="4"/>
  <c r="H164" i="4"/>
  <c r="J164" i="4"/>
  <c r="K164" i="4"/>
  <c r="L164" i="4"/>
  <c r="M164" i="4"/>
  <c r="N164" i="4"/>
  <c r="O164" i="4"/>
  <c r="P164" i="4"/>
  <c r="R164" i="4"/>
  <c r="S164" i="4"/>
  <c r="T164" i="4"/>
  <c r="U164" i="4"/>
  <c r="V164" i="4"/>
  <c r="W164" i="4"/>
  <c r="X164" i="4"/>
  <c r="Z164" i="4"/>
  <c r="AA164" i="4"/>
  <c r="AB164" i="4"/>
  <c r="AC164" i="4"/>
  <c r="AD164" i="4"/>
  <c r="AE164" i="4"/>
  <c r="AF164" i="4"/>
  <c r="B165" i="4"/>
  <c r="C165" i="4"/>
  <c r="D165" i="4"/>
  <c r="E165" i="4"/>
  <c r="F165" i="4"/>
  <c r="G165" i="4"/>
  <c r="H165" i="4"/>
  <c r="J165" i="4"/>
  <c r="K165" i="4"/>
  <c r="L165" i="4"/>
  <c r="M165" i="4"/>
  <c r="N165" i="4"/>
  <c r="O165" i="4"/>
  <c r="P165" i="4"/>
  <c r="R165" i="4"/>
  <c r="S165" i="4"/>
  <c r="T165" i="4"/>
  <c r="U165" i="4"/>
  <c r="V165" i="4"/>
  <c r="W165" i="4"/>
  <c r="X165" i="4"/>
  <c r="Z165" i="4"/>
  <c r="AA165" i="4"/>
  <c r="AB165" i="4"/>
  <c r="AC165" i="4"/>
  <c r="AD165" i="4"/>
  <c r="AE165" i="4"/>
  <c r="AF165" i="4"/>
  <c r="B166" i="4"/>
  <c r="C166" i="4"/>
  <c r="D166" i="4"/>
  <c r="E166" i="4"/>
  <c r="F166" i="4"/>
  <c r="G166" i="4"/>
  <c r="H166" i="4"/>
  <c r="J166" i="4"/>
  <c r="K166" i="4"/>
  <c r="L166" i="4"/>
  <c r="M166" i="4"/>
  <c r="N166" i="4"/>
  <c r="O166" i="4"/>
  <c r="P166" i="4"/>
  <c r="R166" i="4"/>
  <c r="S166" i="4"/>
  <c r="T166" i="4"/>
  <c r="U166" i="4"/>
  <c r="V166" i="4"/>
  <c r="W166" i="4"/>
  <c r="X166" i="4"/>
  <c r="Z166" i="4"/>
  <c r="AA166" i="4"/>
  <c r="AB166" i="4"/>
  <c r="AC166" i="4"/>
  <c r="AD166" i="4"/>
  <c r="AE166" i="4"/>
  <c r="AF166" i="4"/>
  <c r="B167" i="4"/>
  <c r="C167" i="4"/>
  <c r="D167" i="4"/>
  <c r="E167" i="4"/>
  <c r="F167" i="4"/>
  <c r="G167" i="4"/>
  <c r="H167" i="4"/>
  <c r="J167" i="4"/>
  <c r="K167" i="4"/>
  <c r="L167" i="4"/>
  <c r="M167" i="4"/>
  <c r="N167" i="4"/>
  <c r="O167" i="4"/>
  <c r="P167" i="4"/>
  <c r="R167" i="4"/>
  <c r="S167" i="4"/>
  <c r="T167" i="4"/>
  <c r="U167" i="4"/>
  <c r="V167" i="4"/>
  <c r="W167" i="4"/>
  <c r="X167" i="4"/>
  <c r="Z167" i="4"/>
  <c r="AA167" i="4"/>
  <c r="AB167" i="4"/>
  <c r="AC167" i="4"/>
  <c r="AD167" i="4"/>
  <c r="AE167" i="4"/>
  <c r="AF167" i="4"/>
  <c r="B168" i="4"/>
  <c r="C168" i="4"/>
  <c r="D168" i="4"/>
  <c r="E168" i="4"/>
  <c r="F168" i="4"/>
  <c r="G168" i="4"/>
  <c r="H168" i="4"/>
  <c r="J168" i="4"/>
  <c r="K168" i="4"/>
  <c r="L168" i="4"/>
  <c r="M168" i="4"/>
  <c r="N168" i="4"/>
  <c r="O168" i="4"/>
  <c r="P168" i="4"/>
  <c r="R168" i="4"/>
  <c r="S168" i="4"/>
  <c r="T168" i="4"/>
  <c r="U168" i="4"/>
  <c r="V168" i="4"/>
  <c r="W168" i="4"/>
  <c r="X168" i="4"/>
  <c r="Z168" i="4"/>
  <c r="AA168" i="4"/>
  <c r="AB168" i="4"/>
  <c r="AC168" i="4"/>
  <c r="AD168" i="4"/>
  <c r="AE168" i="4"/>
  <c r="AF168" i="4"/>
  <c r="B169" i="4"/>
  <c r="C169" i="4"/>
  <c r="D169" i="4"/>
  <c r="E169" i="4"/>
  <c r="F169" i="4"/>
  <c r="G169" i="4"/>
  <c r="H169" i="4"/>
  <c r="J169" i="4"/>
  <c r="K169" i="4"/>
  <c r="L169" i="4"/>
  <c r="M169" i="4"/>
  <c r="N169" i="4"/>
  <c r="O169" i="4"/>
  <c r="P169" i="4"/>
  <c r="R169" i="4"/>
  <c r="S169" i="4"/>
  <c r="T169" i="4"/>
  <c r="U169" i="4"/>
  <c r="V169" i="4"/>
  <c r="W169" i="4"/>
  <c r="X169" i="4"/>
  <c r="Z169" i="4"/>
  <c r="AA169" i="4"/>
  <c r="AB169" i="4"/>
  <c r="AC169" i="4"/>
  <c r="AD169" i="4"/>
  <c r="AE169" i="4"/>
  <c r="AF169" i="4"/>
  <c r="B170" i="4"/>
  <c r="C170" i="4"/>
  <c r="D170" i="4"/>
  <c r="E170" i="4"/>
  <c r="F170" i="4"/>
  <c r="G170" i="4"/>
  <c r="H170" i="4"/>
  <c r="J170" i="4"/>
  <c r="K170" i="4"/>
  <c r="L170" i="4"/>
  <c r="M170" i="4"/>
  <c r="N170" i="4"/>
  <c r="O170" i="4"/>
  <c r="P170" i="4"/>
  <c r="R170" i="4"/>
  <c r="S170" i="4"/>
  <c r="T170" i="4"/>
  <c r="U170" i="4"/>
  <c r="V170" i="4"/>
  <c r="W170" i="4"/>
  <c r="X170" i="4"/>
  <c r="Z170" i="4"/>
  <c r="AA170" i="4"/>
  <c r="AB170" i="4"/>
  <c r="AC170" i="4"/>
  <c r="AD170" i="4"/>
  <c r="AE170" i="4"/>
  <c r="AF170" i="4"/>
  <c r="B171" i="4"/>
  <c r="C171" i="4"/>
  <c r="D171" i="4"/>
  <c r="E171" i="4"/>
  <c r="F171" i="4"/>
  <c r="G171" i="4"/>
  <c r="H171" i="4"/>
  <c r="J171" i="4"/>
  <c r="K171" i="4"/>
  <c r="L171" i="4"/>
  <c r="M171" i="4"/>
  <c r="N171" i="4"/>
  <c r="O171" i="4"/>
  <c r="P171" i="4"/>
  <c r="R171" i="4"/>
  <c r="S171" i="4"/>
  <c r="T171" i="4"/>
  <c r="U171" i="4"/>
  <c r="V171" i="4"/>
  <c r="W171" i="4"/>
  <c r="X171" i="4"/>
  <c r="Z171" i="4"/>
  <c r="AA171" i="4"/>
  <c r="AB171" i="4"/>
  <c r="AC171" i="4"/>
  <c r="AD171" i="4"/>
  <c r="AE171" i="4"/>
  <c r="AF171" i="4"/>
  <c r="B172" i="4"/>
  <c r="C172" i="4"/>
  <c r="D172" i="4"/>
  <c r="E172" i="4"/>
  <c r="F172" i="4"/>
  <c r="G172" i="4"/>
  <c r="H172" i="4"/>
  <c r="J172" i="4"/>
  <c r="K172" i="4"/>
  <c r="L172" i="4"/>
  <c r="M172" i="4"/>
  <c r="N172" i="4"/>
  <c r="O172" i="4"/>
  <c r="P172" i="4"/>
  <c r="R172" i="4"/>
  <c r="S172" i="4"/>
  <c r="T172" i="4"/>
  <c r="U172" i="4"/>
  <c r="V172" i="4"/>
  <c r="W172" i="4"/>
  <c r="X172" i="4"/>
  <c r="Z172" i="4"/>
  <c r="AA172" i="4"/>
  <c r="AB172" i="4"/>
  <c r="AC172" i="4"/>
  <c r="AD172" i="4"/>
  <c r="AE172" i="4"/>
  <c r="AF172" i="4"/>
  <c r="B173" i="4"/>
  <c r="C173" i="4"/>
  <c r="D173" i="4"/>
  <c r="E173" i="4"/>
  <c r="F173" i="4"/>
  <c r="G173" i="4"/>
  <c r="H173" i="4"/>
  <c r="J173" i="4"/>
  <c r="K173" i="4"/>
  <c r="L173" i="4"/>
  <c r="M173" i="4"/>
  <c r="N173" i="4"/>
  <c r="O173" i="4"/>
  <c r="P173" i="4"/>
  <c r="R173" i="4"/>
  <c r="S173" i="4"/>
  <c r="T173" i="4"/>
  <c r="U173" i="4"/>
  <c r="V173" i="4"/>
  <c r="W173" i="4"/>
  <c r="X173" i="4"/>
  <c r="Z173" i="4"/>
  <c r="AA173" i="4"/>
  <c r="AB173" i="4"/>
  <c r="AC173" i="4"/>
  <c r="AD173" i="4"/>
  <c r="AE173" i="4"/>
  <c r="AF173" i="4"/>
  <c r="B174" i="4"/>
  <c r="C174" i="4"/>
  <c r="D174" i="4"/>
  <c r="E174" i="4"/>
  <c r="F174" i="4"/>
  <c r="G174" i="4"/>
  <c r="H174" i="4"/>
  <c r="J174" i="4"/>
  <c r="K174" i="4"/>
  <c r="L174" i="4"/>
  <c r="M174" i="4"/>
  <c r="N174" i="4"/>
  <c r="O174" i="4"/>
  <c r="P174" i="4"/>
  <c r="R174" i="4"/>
  <c r="S174" i="4"/>
  <c r="T174" i="4"/>
  <c r="U174" i="4"/>
  <c r="V174" i="4"/>
  <c r="W174" i="4"/>
  <c r="X174" i="4"/>
  <c r="Z174" i="4"/>
  <c r="AA174" i="4"/>
  <c r="AB174" i="4"/>
  <c r="AC174" i="4"/>
  <c r="AD174" i="4"/>
  <c r="AE174" i="4"/>
  <c r="AF174" i="4"/>
  <c r="B175" i="4"/>
  <c r="C175" i="4"/>
  <c r="D175" i="4"/>
  <c r="E175" i="4"/>
  <c r="F175" i="4"/>
  <c r="G175" i="4"/>
  <c r="H175" i="4"/>
  <c r="J175" i="4"/>
  <c r="K175" i="4"/>
  <c r="L175" i="4"/>
  <c r="M175" i="4"/>
  <c r="N175" i="4"/>
  <c r="O175" i="4"/>
  <c r="P175" i="4"/>
  <c r="R175" i="4"/>
  <c r="S175" i="4"/>
  <c r="T175" i="4"/>
  <c r="U175" i="4"/>
  <c r="V175" i="4"/>
  <c r="W175" i="4"/>
  <c r="X175" i="4"/>
  <c r="Z175" i="4"/>
  <c r="AA175" i="4"/>
  <c r="AB175" i="4"/>
  <c r="AC175" i="4"/>
  <c r="AD175" i="4"/>
  <c r="AE175" i="4"/>
  <c r="AF175" i="4"/>
  <c r="B176" i="4"/>
  <c r="C176" i="4"/>
  <c r="D176" i="4"/>
  <c r="E176" i="4"/>
  <c r="F176" i="4"/>
  <c r="G176" i="4"/>
  <c r="H176" i="4"/>
  <c r="J176" i="4"/>
  <c r="K176" i="4"/>
  <c r="L176" i="4"/>
  <c r="M176" i="4"/>
  <c r="N176" i="4"/>
  <c r="O176" i="4"/>
  <c r="P176" i="4"/>
  <c r="R176" i="4"/>
  <c r="S176" i="4"/>
  <c r="T176" i="4"/>
  <c r="U176" i="4"/>
  <c r="V176" i="4"/>
  <c r="W176" i="4"/>
  <c r="X176" i="4"/>
  <c r="Z176" i="4"/>
  <c r="AA176" i="4"/>
  <c r="AB176" i="4"/>
  <c r="AC176" i="4"/>
  <c r="AD176" i="4"/>
  <c r="AE176" i="4"/>
  <c r="AF176" i="4"/>
  <c r="B177" i="4"/>
  <c r="C177" i="4"/>
  <c r="D177" i="4"/>
  <c r="E177" i="4"/>
  <c r="F177" i="4"/>
  <c r="G177" i="4"/>
  <c r="H177" i="4"/>
  <c r="J177" i="4"/>
  <c r="K177" i="4"/>
  <c r="L177" i="4"/>
  <c r="M177" i="4"/>
  <c r="N177" i="4"/>
  <c r="O177" i="4"/>
  <c r="P177" i="4"/>
  <c r="R177" i="4"/>
  <c r="S177" i="4"/>
  <c r="T177" i="4"/>
  <c r="U177" i="4"/>
  <c r="V177" i="4"/>
  <c r="W177" i="4"/>
  <c r="X177" i="4"/>
  <c r="Z177" i="4"/>
  <c r="AA177" i="4"/>
  <c r="AB177" i="4"/>
  <c r="AC177" i="4"/>
  <c r="AD177" i="4"/>
  <c r="AE177" i="4"/>
  <c r="AF177" i="4"/>
  <c r="B178" i="4"/>
  <c r="C178" i="4"/>
  <c r="D178" i="4"/>
  <c r="E178" i="4"/>
  <c r="F178" i="4"/>
  <c r="G178" i="4"/>
  <c r="H178" i="4"/>
  <c r="J178" i="4"/>
  <c r="K178" i="4"/>
  <c r="L178" i="4"/>
  <c r="M178" i="4"/>
  <c r="N178" i="4"/>
  <c r="O178" i="4"/>
  <c r="P178" i="4"/>
  <c r="R178" i="4"/>
  <c r="S178" i="4"/>
  <c r="T178" i="4"/>
  <c r="U178" i="4"/>
  <c r="V178" i="4"/>
  <c r="W178" i="4"/>
  <c r="X178" i="4"/>
  <c r="Z178" i="4"/>
  <c r="AA178" i="4"/>
  <c r="AB178" i="4"/>
  <c r="AC178" i="4"/>
  <c r="AD178" i="4"/>
  <c r="AE178" i="4"/>
  <c r="AF178" i="4"/>
  <c r="B179" i="4"/>
  <c r="C179" i="4"/>
  <c r="D179" i="4"/>
  <c r="E179" i="4"/>
  <c r="F179" i="4"/>
  <c r="G179" i="4"/>
  <c r="H179" i="4"/>
  <c r="J179" i="4"/>
  <c r="K179" i="4"/>
  <c r="L179" i="4"/>
  <c r="M179" i="4"/>
  <c r="N179" i="4"/>
  <c r="O179" i="4"/>
  <c r="P179" i="4"/>
  <c r="R179" i="4"/>
  <c r="S179" i="4"/>
  <c r="T179" i="4"/>
  <c r="U179" i="4"/>
  <c r="V179" i="4"/>
  <c r="W179" i="4"/>
  <c r="X179" i="4"/>
  <c r="Z179" i="4"/>
  <c r="AA179" i="4"/>
  <c r="AB179" i="4"/>
  <c r="AC179" i="4"/>
  <c r="AD179" i="4"/>
  <c r="AE179" i="4"/>
  <c r="AF179" i="4"/>
  <c r="B180" i="4"/>
  <c r="C180" i="4"/>
  <c r="D180" i="4"/>
  <c r="E180" i="4"/>
  <c r="F180" i="4"/>
  <c r="G180" i="4"/>
  <c r="H180" i="4"/>
  <c r="J180" i="4"/>
  <c r="K180" i="4"/>
  <c r="L180" i="4"/>
  <c r="M180" i="4"/>
  <c r="N180" i="4"/>
  <c r="O180" i="4"/>
  <c r="P180" i="4"/>
  <c r="R180" i="4"/>
  <c r="S180" i="4"/>
  <c r="T180" i="4"/>
  <c r="U180" i="4"/>
  <c r="V180" i="4"/>
  <c r="W180" i="4"/>
  <c r="X180" i="4"/>
  <c r="Z180" i="4"/>
  <c r="AA180" i="4"/>
  <c r="AB180" i="4"/>
  <c r="AC180" i="4"/>
  <c r="AD180" i="4"/>
  <c r="AE180" i="4"/>
  <c r="AF180" i="4"/>
  <c r="B181" i="4"/>
  <c r="C181" i="4"/>
  <c r="D181" i="4"/>
  <c r="E181" i="4"/>
  <c r="F181" i="4"/>
  <c r="G181" i="4"/>
  <c r="H181" i="4"/>
  <c r="J181" i="4"/>
  <c r="K181" i="4"/>
  <c r="L181" i="4"/>
  <c r="M181" i="4"/>
  <c r="N181" i="4"/>
  <c r="O181" i="4"/>
  <c r="P181" i="4"/>
  <c r="R181" i="4"/>
  <c r="S181" i="4"/>
  <c r="T181" i="4"/>
  <c r="U181" i="4"/>
  <c r="V181" i="4"/>
  <c r="W181" i="4"/>
  <c r="X181" i="4"/>
  <c r="Z181" i="4"/>
  <c r="AA181" i="4"/>
  <c r="AB181" i="4"/>
  <c r="AC181" i="4"/>
  <c r="AD181" i="4"/>
  <c r="AE181" i="4"/>
  <c r="AF181" i="4"/>
  <c r="B182" i="4"/>
  <c r="C182" i="4"/>
  <c r="D182" i="4"/>
  <c r="E182" i="4"/>
  <c r="F182" i="4"/>
  <c r="G182" i="4"/>
  <c r="H182" i="4"/>
  <c r="J182" i="4"/>
  <c r="K182" i="4"/>
  <c r="L182" i="4"/>
  <c r="M182" i="4"/>
  <c r="N182" i="4"/>
  <c r="O182" i="4"/>
  <c r="P182" i="4"/>
  <c r="R182" i="4"/>
  <c r="S182" i="4"/>
  <c r="T182" i="4"/>
  <c r="U182" i="4"/>
  <c r="V182" i="4"/>
  <c r="W182" i="4"/>
  <c r="X182" i="4"/>
  <c r="Z182" i="4"/>
  <c r="AA182" i="4"/>
  <c r="AB182" i="4"/>
  <c r="AC182" i="4"/>
  <c r="AD182" i="4"/>
  <c r="AE182" i="4"/>
  <c r="AF182" i="4"/>
  <c r="AF2" i="4"/>
  <c r="AE2" i="4"/>
  <c r="AD2" i="4"/>
  <c r="AC2" i="4"/>
  <c r="AB2" i="4"/>
  <c r="AA2" i="4"/>
  <c r="Z2" i="4"/>
  <c r="X2" i="4"/>
  <c r="W2" i="4"/>
  <c r="V2" i="4"/>
  <c r="U2" i="4"/>
  <c r="T2" i="4"/>
  <c r="S2" i="4"/>
  <c r="R2" i="4"/>
  <c r="P2" i="4"/>
  <c r="O2" i="4"/>
  <c r="N2" i="4"/>
  <c r="M2" i="4"/>
  <c r="L2" i="4"/>
  <c r="K2" i="4"/>
  <c r="J2" i="4"/>
  <c r="H2" i="4"/>
  <c r="G2" i="4"/>
  <c r="F2" i="4"/>
  <c r="E2" i="4"/>
  <c r="D2" i="4"/>
  <c r="C2" i="4"/>
  <c r="B2" i="4"/>
  <c r="AG2" i="4"/>
  <c r="R171" i="3"/>
  <c r="W157" i="3"/>
  <c r="F129" i="3"/>
  <c r="M129" i="3"/>
  <c r="U130" i="3"/>
  <c r="J133" i="3"/>
  <c r="H110" i="3"/>
  <c r="O114" i="3"/>
  <c r="AG117" i="3"/>
  <c r="R118" i="3"/>
  <c r="M121" i="3"/>
  <c r="S102" i="3"/>
  <c r="C107" i="3"/>
  <c r="C3" i="3"/>
  <c r="D5" i="3"/>
  <c r="F5" i="3"/>
  <c r="T5" i="3"/>
  <c r="V5" i="3"/>
  <c r="O6" i="3"/>
  <c r="F9" i="3"/>
  <c r="AG9" i="3"/>
  <c r="C10" i="3"/>
  <c r="M13" i="3"/>
  <c r="V13" i="3"/>
  <c r="AG13" i="3"/>
  <c r="X14" i="3"/>
  <c r="AA14" i="3"/>
  <c r="O17" i="3"/>
  <c r="H18" i="3"/>
  <c r="J18" i="3"/>
  <c r="F19" i="3"/>
  <c r="AF19" i="3"/>
  <c r="F21" i="3"/>
  <c r="X21" i="3"/>
  <c r="F22" i="3"/>
  <c r="L22" i="3"/>
  <c r="D25" i="3"/>
  <c r="M25" i="3"/>
  <c r="AE25" i="3"/>
  <c r="O26" i="3"/>
  <c r="X26" i="3"/>
  <c r="J30" i="3"/>
  <c r="U30" i="3"/>
  <c r="X30" i="3"/>
  <c r="K31" i="3"/>
  <c r="U31" i="3"/>
  <c r="G32" i="3"/>
  <c r="L35" i="3"/>
  <c r="W35" i="3"/>
  <c r="J36" i="3"/>
  <c r="AB37" i="3"/>
  <c r="AB38" i="3"/>
  <c r="N39" i="3"/>
  <c r="X39" i="3"/>
  <c r="B41" i="3"/>
  <c r="Z45" i="3"/>
  <c r="E47" i="3"/>
  <c r="AC52" i="3"/>
  <c r="G57" i="3"/>
  <c r="T58" i="3"/>
  <c r="AF59" i="3"/>
  <c r="A155" i="2"/>
  <c r="B155" i="2"/>
  <c r="C155" i="2"/>
  <c r="D155" i="2"/>
  <c r="D155" i="3" s="1"/>
  <c r="E155" i="2"/>
  <c r="F155" i="2"/>
  <c r="G155" i="2"/>
  <c r="G155" i="3" s="1"/>
  <c r="H155" i="2"/>
  <c r="J155" i="2"/>
  <c r="K155" i="2"/>
  <c r="L155" i="2"/>
  <c r="M155" i="2"/>
  <c r="M155" i="3" s="1"/>
  <c r="N155" i="2"/>
  <c r="O155" i="2"/>
  <c r="P155" i="2"/>
  <c r="P155" i="3" s="1"/>
  <c r="R155" i="2"/>
  <c r="S155" i="2"/>
  <c r="T155" i="2"/>
  <c r="U155" i="2"/>
  <c r="V155" i="2"/>
  <c r="V155" i="3" s="1"/>
  <c r="W155" i="2"/>
  <c r="X155" i="2"/>
  <c r="Z155" i="2"/>
  <c r="Z155" i="3" s="1"/>
  <c r="AA155" i="2"/>
  <c r="AB155" i="2"/>
  <c r="AC155" i="2"/>
  <c r="AD155" i="2"/>
  <c r="AE155" i="2"/>
  <c r="AE155" i="3" s="1"/>
  <c r="AF155" i="2"/>
  <c r="AG155" i="2"/>
  <c r="AG155" i="3" s="1"/>
  <c r="A156" i="2"/>
  <c r="B156" i="2"/>
  <c r="C156" i="2"/>
  <c r="D156" i="2"/>
  <c r="E156" i="2"/>
  <c r="F156" i="2"/>
  <c r="G156" i="2"/>
  <c r="H156" i="2"/>
  <c r="J156" i="2"/>
  <c r="K156" i="2"/>
  <c r="L156" i="2"/>
  <c r="M156" i="2"/>
  <c r="N156" i="2"/>
  <c r="O156" i="2"/>
  <c r="P156" i="2"/>
  <c r="R156" i="2"/>
  <c r="S156" i="2"/>
  <c r="T156" i="2"/>
  <c r="U156" i="2"/>
  <c r="V156" i="2"/>
  <c r="W156" i="2"/>
  <c r="X156" i="2"/>
  <c r="Z156" i="2"/>
  <c r="AA156" i="2"/>
  <c r="AB156" i="2"/>
  <c r="AC156" i="2"/>
  <c r="AD156" i="2"/>
  <c r="AE156" i="2"/>
  <c r="AF156" i="2"/>
  <c r="AG156" i="2"/>
  <c r="AG156" i="3" s="1"/>
  <c r="A157" i="2"/>
  <c r="B157" i="2"/>
  <c r="B157" i="3" s="1"/>
  <c r="C157" i="2"/>
  <c r="C157" i="3" s="1"/>
  <c r="D157" i="2"/>
  <c r="E157" i="2"/>
  <c r="F157" i="2"/>
  <c r="G157" i="2"/>
  <c r="G157" i="3" s="1"/>
  <c r="H157" i="2"/>
  <c r="H157" i="3" s="1"/>
  <c r="J157" i="2"/>
  <c r="J157" i="3" s="1"/>
  <c r="K157" i="2"/>
  <c r="K157" i="3" s="1"/>
  <c r="L157" i="2"/>
  <c r="L157" i="3" s="1"/>
  <c r="M157" i="2"/>
  <c r="N157" i="2"/>
  <c r="O157" i="2"/>
  <c r="P157" i="2"/>
  <c r="P157" i="3" s="1"/>
  <c r="R157" i="2"/>
  <c r="R157" i="3" s="1"/>
  <c r="S157" i="2"/>
  <c r="S157" i="3" s="1"/>
  <c r="T157" i="2"/>
  <c r="T157" i="3" s="1"/>
  <c r="U157" i="2"/>
  <c r="U157" i="3" s="1"/>
  <c r="V157" i="2"/>
  <c r="W157" i="2"/>
  <c r="X157" i="2"/>
  <c r="Z157" i="2"/>
  <c r="Z157" i="3" s="1"/>
  <c r="AA157" i="2"/>
  <c r="AA157" i="3" s="1"/>
  <c r="AB157" i="2"/>
  <c r="AB157" i="3" s="1"/>
  <c r="AC157" i="2"/>
  <c r="AC157" i="3" s="1"/>
  <c r="AD157" i="2"/>
  <c r="AD157" i="3" s="1"/>
  <c r="AE157" i="2"/>
  <c r="AF157" i="2"/>
  <c r="AF157" i="3" s="1"/>
  <c r="AG157" i="2"/>
  <c r="AG157" i="3" s="1"/>
  <c r="A158" i="2"/>
  <c r="B158" i="2"/>
  <c r="B158" i="3" s="1"/>
  <c r="C158" i="2"/>
  <c r="C158" i="3" s="1"/>
  <c r="D158" i="2"/>
  <c r="D158" i="3" s="1"/>
  <c r="E158" i="2"/>
  <c r="E158" i="3" s="1"/>
  <c r="F158" i="2"/>
  <c r="G158" i="2"/>
  <c r="G158" i="3" s="1"/>
  <c r="H158" i="2"/>
  <c r="H158" i="3" s="1"/>
  <c r="J158" i="2"/>
  <c r="J158" i="3" s="1"/>
  <c r="K158" i="2"/>
  <c r="K158" i="3" s="1"/>
  <c r="L158" i="2"/>
  <c r="L158" i="3" s="1"/>
  <c r="M158" i="2"/>
  <c r="M158" i="3" s="1"/>
  <c r="N158" i="2"/>
  <c r="N158" i="3" s="1"/>
  <c r="O158" i="2"/>
  <c r="P158" i="2"/>
  <c r="P158" i="3" s="1"/>
  <c r="R158" i="2"/>
  <c r="R158" i="3" s="1"/>
  <c r="S158" i="2"/>
  <c r="S158" i="3" s="1"/>
  <c r="T158" i="2"/>
  <c r="T158" i="3" s="1"/>
  <c r="U158" i="2"/>
  <c r="U158" i="3" s="1"/>
  <c r="V158" i="2"/>
  <c r="V158" i="3" s="1"/>
  <c r="W158" i="2"/>
  <c r="W158" i="3" s="1"/>
  <c r="X158" i="2"/>
  <c r="Z158" i="2"/>
  <c r="Z158" i="3" s="1"/>
  <c r="AA158" i="2"/>
  <c r="AA158" i="3" s="1"/>
  <c r="AB158" i="2"/>
  <c r="AB158" i="3" s="1"/>
  <c r="AC158" i="2"/>
  <c r="AC158" i="3" s="1"/>
  <c r="AD158" i="2"/>
  <c r="AD158" i="3" s="1"/>
  <c r="AE158" i="2"/>
  <c r="AE158" i="3" s="1"/>
  <c r="AF158" i="2"/>
  <c r="AF158" i="3" s="1"/>
  <c r="AG158" i="2"/>
  <c r="AG158" i="3" s="1"/>
  <c r="A159" i="2"/>
  <c r="B159" i="2"/>
  <c r="C159" i="2"/>
  <c r="D159" i="2"/>
  <c r="D159" i="3" s="1"/>
  <c r="E159" i="2"/>
  <c r="F159" i="2"/>
  <c r="G159" i="2"/>
  <c r="G159" i="3" s="1"/>
  <c r="H159" i="2"/>
  <c r="J159" i="2"/>
  <c r="K159" i="2"/>
  <c r="L159" i="2"/>
  <c r="M159" i="2"/>
  <c r="M159" i="3" s="1"/>
  <c r="N159" i="2"/>
  <c r="O159" i="2"/>
  <c r="P159" i="2"/>
  <c r="P159" i="3" s="1"/>
  <c r="R159" i="2"/>
  <c r="S159" i="2"/>
  <c r="T159" i="2"/>
  <c r="U159" i="2"/>
  <c r="V159" i="2"/>
  <c r="V159" i="3" s="1"/>
  <c r="W159" i="2"/>
  <c r="X159" i="2"/>
  <c r="Z159" i="2"/>
  <c r="Z159" i="3" s="1"/>
  <c r="AA159" i="2"/>
  <c r="AB159" i="2"/>
  <c r="AC159" i="2"/>
  <c r="AD159" i="2"/>
  <c r="AE159" i="2"/>
  <c r="AE159" i="3" s="1"/>
  <c r="AF159" i="2"/>
  <c r="AG159" i="2"/>
  <c r="AG159" i="3" s="1"/>
  <c r="A160" i="2"/>
  <c r="B160" i="2"/>
  <c r="C160" i="2"/>
  <c r="D160" i="2"/>
  <c r="E160" i="2"/>
  <c r="F160" i="2"/>
  <c r="G160" i="2"/>
  <c r="H160" i="2"/>
  <c r="J160" i="2"/>
  <c r="K160" i="2"/>
  <c r="L160" i="2"/>
  <c r="M160" i="2"/>
  <c r="N160" i="2"/>
  <c r="O160" i="2"/>
  <c r="P160" i="2"/>
  <c r="R160" i="2"/>
  <c r="S160" i="2"/>
  <c r="T160" i="2"/>
  <c r="U160" i="2"/>
  <c r="V160" i="2"/>
  <c r="W160" i="2"/>
  <c r="X160" i="2"/>
  <c r="Z160" i="2"/>
  <c r="AA160" i="2"/>
  <c r="AB160" i="2"/>
  <c r="AC160" i="2"/>
  <c r="AD160" i="2"/>
  <c r="AE160" i="2"/>
  <c r="AF160" i="2"/>
  <c r="AG160" i="2"/>
  <c r="AG160" i="3" s="1"/>
  <c r="A161" i="2"/>
  <c r="B161" i="2"/>
  <c r="B161" i="3" s="1"/>
  <c r="C161" i="2"/>
  <c r="C161" i="3" s="1"/>
  <c r="D161" i="2"/>
  <c r="E161" i="2"/>
  <c r="F161" i="2"/>
  <c r="G161" i="2"/>
  <c r="G161" i="3" s="1"/>
  <c r="H161" i="2"/>
  <c r="H161" i="3" s="1"/>
  <c r="J161" i="2"/>
  <c r="J161" i="3" s="1"/>
  <c r="K161" i="2"/>
  <c r="K161" i="3" s="1"/>
  <c r="L161" i="2"/>
  <c r="L161" i="3" s="1"/>
  <c r="M161" i="2"/>
  <c r="N161" i="2"/>
  <c r="O161" i="2"/>
  <c r="P161" i="2"/>
  <c r="P161" i="3" s="1"/>
  <c r="R161" i="2"/>
  <c r="R161" i="3" s="1"/>
  <c r="S161" i="2"/>
  <c r="S161" i="3" s="1"/>
  <c r="T161" i="2"/>
  <c r="T161" i="3" s="1"/>
  <c r="U161" i="2"/>
  <c r="U161" i="3" s="1"/>
  <c r="V161" i="2"/>
  <c r="W161" i="2"/>
  <c r="X161" i="2"/>
  <c r="Z161" i="2"/>
  <c r="Z161" i="3" s="1"/>
  <c r="AA161" i="2"/>
  <c r="AA161" i="3" s="1"/>
  <c r="AB161" i="2"/>
  <c r="AB161" i="3" s="1"/>
  <c r="AC161" i="2"/>
  <c r="AC161" i="3" s="1"/>
  <c r="AD161" i="2"/>
  <c r="AD161" i="3" s="1"/>
  <c r="AE161" i="2"/>
  <c r="AF161" i="2"/>
  <c r="AF161" i="3" s="1"/>
  <c r="AG161" i="2"/>
  <c r="AG161" i="3" s="1"/>
  <c r="A162" i="2"/>
  <c r="B162" i="2"/>
  <c r="B162" i="3" s="1"/>
  <c r="C162" i="2"/>
  <c r="C162" i="3" s="1"/>
  <c r="D162" i="2"/>
  <c r="D162" i="3" s="1"/>
  <c r="E162" i="2"/>
  <c r="E162" i="3" s="1"/>
  <c r="F162" i="2"/>
  <c r="G162" i="2"/>
  <c r="G162" i="3" s="1"/>
  <c r="H162" i="2"/>
  <c r="H162" i="3" s="1"/>
  <c r="J162" i="2"/>
  <c r="J162" i="3" s="1"/>
  <c r="K162" i="2"/>
  <c r="K162" i="3" s="1"/>
  <c r="L162" i="2"/>
  <c r="L162" i="3" s="1"/>
  <c r="M162" i="2"/>
  <c r="M162" i="3" s="1"/>
  <c r="N162" i="2"/>
  <c r="N162" i="3" s="1"/>
  <c r="O162" i="2"/>
  <c r="P162" i="2"/>
  <c r="P162" i="3" s="1"/>
  <c r="R162" i="2"/>
  <c r="R162" i="3" s="1"/>
  <c r="S162" i="2"/>
  <c r="S162" i="3" s="1"/>
  <c r="T162" i="2"/>
  <c r="T162" i="3" s="1"/>
  <c r="U162" i="2"/>
  <c r="U162" i="3" s="1"/>
  <c r="V162" i="2"/>
  <c r="V162" i="3" s="1"/>
  <c r="W162" i="2"/>
  <c r="W162" i="3" s="1"/>
  <c r="X162" i="2"/>
  <c r="Z162" i="2"/>
  <c r="Z162" i="3" s="1"/>
  <c r="AA162" i="2"/>
  <c r="AA162" i="3" s="1"/>
  <c r="AB162" i="2"/>
  <c r="AB162" i="3" s="1"/>
  <c r="AC162" i="2"/>
  <c r="AC162" i="3" s="1"/>
  <c r="AD162" i="2"/>
  <c r="AD162" i="3" s="1"/>
  <c r="AE162" i="2"/>
  <c r="AE162" i="3" s="1"/>
  <c r="AF162" i="2"/>
  <c r="AF162" i="3" s="1"/>
  <c r="AG162" i="2"/>
  <c r="AG162" i="3" s="1"/>
  <c r="A163" i="2"/>
  <c r="B163" i="2"/>
  <c r="C163" i="2"/>
  <c r="D163" i="2"/>
  <c r="D163" i="3" s="1"/>
  <c r="E163" i="2"/>
  <c r="F163" i="2"/>
  <c r="G163" i="2"/>
  <c r="G163" i="3" s="1"/>
  <c r="H163" i="2"/>
  <c r="J163" i="2"/>
  <c r="K163" i="2"/>
  <c r="L163" i="2"/>
  <c r="M163" i="2"/>
  <c r="M163" i="3" s="1"/>
  <c r="N163" i="2"/>
  <c r="O163" i="2"/>
  <c r="P163" i="2"/>
  <c r="P163" i="3" s="1"/>
  <c r="R163" i="2"/>
  <c r="S163" i="2"/>
  <c r="T163" i="2"/>
  <c r="U163" i="2"/>
  <c r="V163" i="2"/>
  <c r="V163" i="3" s="1"/>
  <c r="W163" i="2"/>
  <c r="X163" i="2"/>
  <c r="Z163" i="2"/>
  <c r="Z163" i="3" s="1"/>
  <c r="AA163" i="2"/>
  <c r="AB163" i="2"/>
  <c r="AC163" i="2"/>
  <c r="AD163" i="2"/>
  <c r="AE163" i="2"/>
  <c r="AE163" i="3" s="1"/>
  <c r="AF163" i="2"/>
  <c r="AG163" i="2"/>
  <c r="AG163" i="3" s="1"/>
  <c r="A164" i="2"/>
  <c r="B164" i="2"/>
  <c r="C164" i="2"/>
  <c r="D164" i="2"/>
  <c r="E164" i="2"/>
  <c r="F164" i="2"/>
  <c r="G164" i="2"/>
  <c r="H164" i="2"/>
  <c r="J164" i="2"/>
  <c r="K164" i="2"/>
  <c r="L164" i="2"/>
  <c r="M164" i="2"/>
  <c r="N164" i="2"/>
  <c r="O164" i="2"/>
  <c r="P164" i="2"/>
  <c r="R164" i="2"/>
  <c r="S164" i="2"/>
  <c r="T164" i="2"/>
  <c r="U164" i="2"/>
  <c r="V164" i="2"/>
  <c r="W164" i="2"/>
  <c r="X164" i="2"/>
  <c r="Z164" i="2"/>
  <c r="AA164" i="2"/>
  <c r="AB164" i="2"/>
  <c r="AC164" i="2"/>
  <c r="AD164" i="2"/>
  <c r="AE164" i="2"/>
  <c r="AF164" i="2"/>
  <c r="AG164" i="2"/>
  <c r="A165" i="2"/>
  <c r="B165" i="2"/>
  <c r="B165" i="3" s="1"/>
  <c r="C165" i="2"/>
  <c r="C165" i="3" s="1"/>
  <c r="D165" i="2"/>
  <c r="E165" i="2"/>
  <c r="F165" i="2"/>
  <c r="G165" i="2"/>
  <c r="G165" i="3" s="1"/>
  <c r="H165" i="2"/>
  <c r="H165" i="3" s="1"/>
  <c r="J165" i="2"/>
  <c r="J165" i="3" s="1"/>
  <c r="K165" i="2"/>
  <c r="K165" i="3" s="1"/>
  <c r="L165" i="2"/>
  <c r="L165" i="3" s="1"/>
  <c r="M165" i="2"/>
  <c r="N165" i="2"/>
  <c r="O165" i="2"/>
  <c r="P165" i="2"/>
  <c r="P165" i="3" s="1"/>
  <c r="R165" i="2"/>
  <c r="R165" i="3" s="1"/>
  <c r="S165" i="2"/>
  <c r="S165" i="3" s="1"/>
  <c r="T165" i="2"/>
  <c r="T165" i="3" s="1"/>
  <c r="U165" i="2"/>
  <c r="U165" i="3" s="1"/>
  <c r="V165" i="2"/>
  <c r="W165" i="2"/>
  <c r="W165" i="3" s="1"/>
  <c r="X165" i="2"/>
  <c r="Z165" i="2"/>
  <c r="Z165" i="3" s="1"/>
  <c r="AA165" i="2"/>
  <c r="AA165" i="3" s="1"/>
  <c r="AB165" i="2"/>
  <c r="AB165" i="3" s="1"/>
  <c r="AC165" i="2"/>
  <c r="AC165" i="3" s="1"/>
  <c r="AD165" i="2"/>
  <c r="AD165" i="3" s="1"/>
  <c r="AE165" i="2"/>
  <c r="AF165" i="2"/>
  <c r="AF165" i="3" s="1"/>
  <c r="AG165" i="2"/>
  <c r="AG165" i="3" s="1"/>
  <c r="A166" i="2"/>
  <c r="B166" i="2"/>
  <c r="B166" i="3" s="1"/>
  <c r="C166" i="2"/>
  <c r="C166" i="3" s="1"/>
  <c r="D166" i="2"/>
  <c r="D166" i="3" s="1"/>
  <c r="E166" i="2"/>
  <c r="E166" i="3" s="1"/>
  <c r="F166" i="2"/>
  <c r="G166" i="2"/>
  <c r="G166" i="3" s="1"/>
  <c r="H166" i="2"/>
  <c r="H166" i="3" s="1"/>
  <c r="J166" i="2"/>
  <c r="J166" i="3" s="1"/>
  <c r="K166" i="2"/>
  <c r="K166" i="3" s="1"/>
  <c r="L166" i="2"/>
  <c r="L166" i="3" s="1"/>
  <c r="M166" i="2"/>
  <c r="M166" i="3" s="1"/>
  <c r="N166" i="2"/>
  <c r="N166" i="3" s="1"/>
  <c r="O166" i="2"/>
  <c r="P166" i="2"/>
  <c r="P166" i="3" s="1"/>
  <c r="R166" i="2"/>
  <c r="R166" i="3" s="1"/>
  <c r="S166" i="2"/>
  <c r="S166" i="3" s="1"/>
  <c r="T166" i="2"/>
  <c r="T166" i="3" s="1"/>
  <c r="U166" i="2"/>
  <c r="U166" i="3" s="1"/>
  <c r="V166" i="2"/>
  <c r="V166" i="3" s="1"/>
  <c r="W166" i="2"/>
  <c r="W166" i="3" s="1"/>
  <c r="X166" i="2"/>
  <c r="Z166" i="2"/>
  <c r="Z166" i="3" s="1"/>
  <c r="AA166" i="2"/>
  <c r="AA166" i="3" s="1"/>
  <c r="AB166" i="2"/>
  <c r="AB166" i="3" s="1"/>
  <c r="AC166" i="2"/>
  <c r="AC166" i="3" s="1"/>
  <c r="AD166" i="2"/>
  <c r="AD166" i="3" s="1"/>
  <c r="AE166" i="2"/>
  <c r="AE166" i="3" s="1"/>
  <c r="AF166" i="2"/>
  <c r="AF166" i="3" s="1"/>
  <c r="AG166" i="2"/>
  <c r="AG166" i="3" s="1"/>
  <c r="A167" i="2"/>
  <c r="B167" i="2"/>
  <c r="C167" i="2"/>
  <c r="D167" i="2"/>
  <c r="D167" i="3" s="1"/>
  <c r="E167" i="2"/>
  <c r="F167" i="2"/>
  <c r="G167" i="2"/>
  <c r="G167" i="3" s="1"/>
  <c r="H167" i="2"/>
  <c r="J167" i="2"/>
  <c r="K167" i="2"/>
  <c r="L167" i="2"/>
  <c r="M167" i="2"/>
  <c r="M167" i="3" s="1"/>
  <c r="N167" i="2"/>
  <c r="O167" i="2"/>
  <c r="P167" i="2"/>
  <c r="P167" i="3" s="1"/>
  <c r="R167" i="2"/>
  <c r="S167" i="2"/>
  <c r="T167" i="2"/>
  <c r="U167" i="2"/>
  <c r="V167" i="2"/>
  <c r="V167" i="3" s="1"/>
  <c r="W167" i="2"/>
  <c r="X167" i="2"/>
  <c r="Z167" i="2"/>
  <c r="Z167" i="3" s="1"/>
  <c r="AA167" i="2"/>
  <c r="AB167" i="2"/>
  <c r="AC167" i="2"/>
  <c r="AD167" i="2"/>
  <c r="AE167" i="2"/>
  <c r="AE167" i="3" s="1"/>
  <c r="AF167" i="2"/>
  <c r="AG167" i="2"/>
  <c r="AG167" i="3" s="1"/>
  <c r="A168" i="2"/>
  <c r="B168" i="2"/>
  <c r="C168" i="2"/>
  <c r="D168" i="2"/>
  <c r="E168" i="2"/>
  <c r="F168" i="2"/>
  <c r="G168" i="2"/>
  <c r="H168" i="2"/>
  <c r="J168" i="2"/>
  <c r="J168" i="3" s="1"/>
  <c r="K168" i="2"/>
  <c r="L168" i="2"/>
  <c r="M168" i="2"/>
  <c r="N168" i="2"/>
  <c r="O168" i="2"/>
  <c r="P168" i="2"/>
  <c r="R168" i="2"/>
  <c r="S168" i="2"/>
  <c r="S168" i="3" s="1"/>
  <c r="T168" i="2"/>
  <c r="U168" i="2"/>
  <c r="V168" i="2"/>
  <c r="W168" i="2"/>
  <c r="X168" i="2"/>
  <c r="Z168" i="2"/>
  <c r="AA168" i="2"/>
  <c r="AB168" i="2"/>
  <c r="AB168" i="3" s="1"/>
  <c r="AC168" i="2"/>
  <c r="AD168" i="2"/>
  <c r="AE168" i="2"/>
  <c r="AF168" i="2"/>
  <c r="AG168" i="2"/>
  <c r="AG168" i="3" s="1"/>
  <c r="A169" i="2"/>
  <c r="B169" i="2"/>
  <c r="B169" i="3" s="1"/>
  <c r="C169" i="2"/>
  <c r="C169" i="3" s="1"/>
  <c r="D169" i="2"/>
  <c r="E169" i="2"/>
  <c r="F169" i="2"/>
  <c r="G169" i="2"/>
  <c r="G169" i="3" s="1"/>
  <c r="H169" i="2"/>
  <c r="H169" i="3" s="1"/>
  <c r="J169" i="2"/>
  <c r="J169" i="3" s="1"/>
  <c r="K169" i="2"/>
  <c r="K169" i="3" s="1"/>
  <c r="L169" i="2"/>
  <c r="L169" i="3" s="1"/>
  <c r="M169" i="2"/>
  <c r="N169" i="2"/>
  <c r="O169" i="2"/>
  <c r="P169" i="2"/>
  <c r="P169" i="3" s="1"/>
  <c r="R169" i="2"/>
  <c r="R169" i="3" s="1"/>
  <c r="S169" i="2"/>
  <c r="S169" i="3" s="1"/>
  <c r="T169" i="2"/>
  <c r="T169" i="3" s="1"/>
  <c r="U169" i="2"/>
  <c r="U169" i="3" s="1"/>
  <c r="V169" i="2"/>
  <c r="W169" i="2"/>
  <c r="X169" i="2"/>
  <c r="Z169" i="2"/>
  <c r="Z169" i="3" s="1"/>
  <c r="AA169" i="2"/>
  <c r="AA169" i="3" s="1"/>
  <c r="AB169" i="2"/>
  <c r="AB169" i="3" s="1"/>
  <c r="AC169" i="2"/>
  <c r="AC169" i="3" s="1"/>
  <c r="AD169" i="2"/>
  <c r="AD169" i="3" s="1"/>
  <c r="AE169" i="2"/>
  <c r="AF169" i="2"/>
  <c r="AG169" i="2"/>
  <c r="AG169" i="3" s="1"/>
  <c r="A170" i="2"/>
  <c r="B170" i="2"/>
  <c r="B170" i="3" s="1"/>
  <c r="C170" i="2"/>
  <c r="C170" i="3" s="1"/>
  <c r="D170" i="2"/>
  <c r="D170" i="3" s="1"/>
  <c r="E170" i="2"/>
  <c r="E170" i="3" s="1"/>
  <c r="F170" i="2"/>
  <c r="G170" i="2"/>
  <c r="G170" i="3" s="1"/>
  <c r="H170" i="2"/>
  <c r="H170" i="3" s="1"/>
  <c r="J170" i="2"/>
  <c r="J170" i="3" s="1"/>
  <c r="K170" i="2"/>
  <c r="K170" i="3" s="1"/>
  <c r="L170" i="2"/>
  <c r="L170" i="3" s="1"/>
  <c r="M170" i="2"/>
  <c r="M170" i="3" s="1"/>
  <c r="N170" i="2"/>
  <c r="N170" i="3" s="1"/>
  <c r="O170" i="2"/>
  <c r="P170" i="2"/>
  <c r="P170" i="3" s="1"/>
  <c r="R170" i="2"/>
  <c r="R170" i="3" s="1"/>
  <c r="S170" i="2"/>
  <c r="S170" i="3" s="1"/>
  <c r="T170" i="2"/>
  <c r="T170" i="3" s="1"/>
  <c r="U170" i="2"/>
  <c r="U170" i="3" s="1"/>
  <c r="V170" i="2"/>
  <c r="V170" i="3" s="1"/>
  <c r="W170" i="2"/>
  <c r="W170" i="3" s="1"/>
  <c r="X170" i="2"/>
  <c r="Z170" i="2"/>
  <c r="Z170" i="3" s="1"/>
  <c r="AA170" i="2"/>
  <c r="AA170" i="3" s="1"/>
  <c r="AB170" i="2"/>
  <c r="AB170" i="3" s="1"/>
  <c r="AC170" i="2"/>
  <c r="AC170" i="3" s="1"/>
  <c r="AD170" i="2"/>
  <c r="AD170" i="3" s="1"/>
  <c r="AE170" i="2"/>
  <c r="AE170" i="3" s="1"/>
  <c r="AF170" i="2"/>
  <c r="AF170" i="3" s="1"/>
  <c r="AG170" i="2"/>
  <c r="AG170" i="3" s="1"/>
  <c r="A171" i="2"/>
  <c r="B171" i="2"/>
  <c r="C171" i="2"/>
  <c r="D171" i="2"/>
  <c r="D171" i="3" s="1"/>
  <c r="E171" i="2"/>
  <c r="F171" i="2"/>
  <c r="G171" i="2"/>
  <c r="G171" i="3" s="1"/>
  <c r="H171" i="2"/>
  <c r="J171" i="2"/>
  <c r="K171" i="2"/>
  <c r="L171" i="2"/>
  <c r="M171" i="2"/>
  <c r="M171" i="3" s="1"/>
  <c r="N171" i="2"/>
  <c r="O171" i="2"/>
  <c r="P171" i="2"/>
  <c r="P171" i="3" s="1"/>
  <c r="R171" i="2"/>
  <c r="S171" i="2"/>
  <c r="T171" i="2"/>
  <c r="U171" i="2"/>
  <c r="V171" i="2"/>
  <c r="V171" i="3" s="1"/>
  <c r="W171" i="2"/>
  <c r="X171" i="2"/>
  <c r="Z171" i="2"/>
  <c r="Z171" i="3" s="1"/>
  <c r="AA171" i="2"/>
  <c r="AB171" i="2"/>
  <c r="AC171" i="2"/>
  <c r="AD171" i="2"/>
  <c r="AE171" i="2"/>
  <c r="AE171" i="3" s="1"/>
  <c r="AF171" i="2"/>
  <c r="AG171" i="2"/>
  <c r="AG171" i="3" s="1"/>
  <c r="A172" i="2"/>
  <c r="B172" i="2"/>
  <c r="C172" i="2"/>
  <c r="D172" i="2"/>
  <c r="E172" i="2"/>
  <c r="F172" i="2"/>
  <c r="G172" i="2"/>
  <c r="H172" i="2"/>
  <c r="J172" i="2"/>
  <c r="J172" i="3" s="1"/>
  <c r="K172" i="2"/>
  <c r="L172" i="2"/>
  <c r="M172" i="2"/>
  <c r="N172" i="2"/>
  <c r="O172" i="2"/>
  <c r="P172" i="2"/>
  <c r="R172" i="2"/>
  <c r="S172" i="2"/>
  <c r="S172" i="3" s="1"/>
  <c r="T172" i="2"/>
  <c r="U172" i="2"/>
  <c r="V172" i="2"/>
  <c r="W172" i="2"/>
  <c r="X172" i="2"/>
  <c r="Z172" i="2"/>
  <c r="AA172" i="2"/>
  <c r="AB172" i="2"/>
  <c r="AB172" i="3" s="1"/>
  <c r="AC172" i="2"/>
  <c r="AD172" i="2"/>
  <c r="AE172" i="2"/>
  <c r="AF172" i="2"/>
  <c r="AG172" i="2"/>
  <c r="AG172" i="3" s="1"/>
  <c r="A173" i="2"/>
  <c r="B173" i="2"/>
  <c r="B173" i="3" s="1"/>
  <c r="C173" i="2"/>
  <c r="C173" i="3" s="1"/>
  <c r="D173" i="2"/>
  <c r="E173" i="2"/>
  <c r="F173" i="2"/>
  <c r="G173" i="2"/>
  <c r="G173" i="3" s="1"/>
  <c r="H173" i="2"/>
  <c r="H173" i="3" s="1"/>
  <c r="J173" i="2"/>
  <c r="J173" i="3" s="1"/>
  <c r="K173" i="2"/>
  <c r="K173" i="3" s="1"/>
  <c r="L173" i="2"/>
  <c r="L173" i="3" s="1"/>
  <c r="M173" i="2"/>
  <c r="N173" i="2"/>
  <c r="O173" i="2"/>
  <c r="P173" i="2"/>
  <c r="P173" i="3" s="1"/>
  <c r="R173" i="2"/>
  <c r="R173" i="3" s="1"/>
  <c r="S173" i="2"/>
  <c r="S173" i="3" s="1"/>
  <c r="T173" i="2"/>
  <c r="T173" i="3" s="1"/>
  <c r="U173" i="2"/>
  <c r="U173" i="3" s="1"/>
  <c r="V173" i="2"/>
  <c r="W173" i="2"/>
  <c r="X173" i="2"/>
  <c r="Z173" i="2"/>
  <c r="Z173" i="3" s="1"/>
  <c r="AA173" i="2"/>
  <c r="AA173" i="3" s="1"/>
  <c r="AB173" i="2"/>
  <c r="AB173" i="3" s="1"/>
  <c r="AC173" i="2"/>
  <c r="AC173" i="3" s="1"/>
  <c r="AD173" i="2"/>
  <c r="AD173" i="3" s="1"/>
  <c r="AE173" i="2"/>
  <c r="AF173" i="2"/>
  <c r="AF173" i="3" s="1"/>
  <c r="AG173" i="2"/>
  <c r="AG173" i="3" s="1"/>
  <c r="A174" i="2"/>
  <c r="B174" i="2"/>
  <c r="B174" i="3" s="1"/>
  <c r="C174" i="2"/>
  <c r="C174" i="3" s="1"/>
  <c r="D174" i="2"/>
  <c r="D174" i="3" s="1"/>
  <c r="E174" i="2"/>
  <c r="E174" i="3" s="1"/>
  <c r="F174" i="2"/>
  <c r="G174" i="2"/>
  <c r="G174" i="3" s="1"/>
  <c r="H174" i="2"/>
  <c r="H174" i="3" s="1"/>
  <c r="J174" i="2"/>
  <c r="J174" i="3" s="1"/>
  <c r="K174" i="2"/>
  <c r="K174" i="3" s="1"/>
  <c r="L174" i="2"/>
  <c r="L174" i="3" s="1"/>
  <c r="M174" i="2"/>
  <c r="M174" i="3" s="1"/>
  <c r="N174" i="2"/>
  <c r="N174" i="3" s="1"/>
  <c r="O174" i="2"/>
  <c r="P174" i="2"/>
  <c r="P174" i="3" s="1"/>
  <c r="R174" i="2"/>
  <c r="R174" i="3" s="1"/>
  <c r="S174" i="2"/>
  <c r="S174" i="3" s="1"/>
  <c r="T174" i="2"/>
  <c r="T174" i="3" s="1"/>
  <c r="U174" i="2"/>
  <c r="U174" i="3" s="1"/>
  <c r="V174" i="2"/>
  <c r="V174" i="3" s="1"/>
  <c r="W174" i="2"/>
  <c r="W174" i="3" s="1"/>
  <c r="X174" i="2"/>
  <c r="Z174" i="2"/>
  <c r="Z174" i="3" s="1"/>
  <c r="AA174" i="2"/>
  <c r="AA174" i="3" s="1"/>
  <c r="AB174" i="2"/>
  <c r="AB174" i="3" s="1"/>
  <c r="AC174" i="2"/>
  <c r="AC174" i="3" s="1"/>
  <c r="AD174" i="2"/>
  <c r="AD174" i="3" s="1"/>
  <c r="AE174" i="2"/>
  <c r="AE174" i="3" s="1"/>
  <c r="AF174" i="2"/>
  <c r="AF174" i="3" s="1"/>
  <c r="AG174" i="2"/>
  <c r="AG174" i="3" s="1"/>
  <c r="A175" i="2"/>
  <c r="B175" i="2"/>
  <c r="C175" i="2"/>
  <c r="D175" i="2"/>
  <c r="D175" i="3" s="1"/>
  <c r="E175" i="2"/>
  <c r="F175" i="2"/>
  <c r="G175" i="2"/>
  <c r="G175" i="3" s="1"/>
  <c r="H175" i="2"/>
  <c r="J175" i="2"/>
  <c r="K175" i="2"/>
  <c r="L175" i="2"/>
  <c r="M175" i="2"/>
  <c r="M175" i="3" s="1"/>
  <c r="N175" i="2"/>
  <c r="O175" i="2"/>
  <c r="P175" i="2"/>
  <c r="P175" i="3" s="1"/>
  <c r="R175" i="2"/>
  <c r="S175" i="2"/>
  <c r="T175" i="2"/>
  <c r="U175" i="2"/>
  <c r="V175" i="2"/>
  <c r="V175" i="3" s="1"/>
  <c r="W175" i="2"/>
  <c r="X175" i="2"/>
  <c r="Z175" i="2"/>
  <c r="Z175" i="3" s="1"/>
  <c r="AA175" i="2"/>
  <c r="AB175" i="2"/>
  <c r="AC175" i="2"/>
  <c r="AD175" i="2"/>
  <c r="AE175" i="2"/>
  <c r="AE175" i="3" s="1"/>
  <c r="AF175" i="2"/>
  <c r="AG175" i="2"/>
  <c r="AG175" i="3" s="1"/>
  <c r="A176" i="2"/>
  <c r="B176" i="2"/>
  <c r="C176" i="2"/>
  <c r="D176" i="2"/>
  <c r="E176" i="2"/>
  <c r="F176" i="2"/>
  <c r="G176" i="2"/>
  <c r="H176" i="2"/>
  <c r="J176" i="2"/>
  <c r="J176" i="3" s="1"/>
  <c r="K176" i="2"/>
  <c r="L176" i="2"/>
  <c r="M176" i="2"/>
  <c r="N176" i="2"/>
  <c r="O176" i="2"/>
  <c r="P176" i="2"/>
  <c r="R176" i="2"/>
  <c r="S176" i="2"/>
  <c r="S176" i="3" s="1"/>
  <c r="T176" i="2"/>
  <c r="U176" i="2"/>
  <c r="V176" i="2"/>
  <c r="W176" i="2"/>
  <c r="X176" i="2"/>
  <c r="Z176" i="2"/>
  <c r="AA176" i="2"/>
  <c r="AB176" i="2"/>
  <c r="AB176" i="3" s="1"/>
  <c r="AC176" i="2"/>
  <c r="AD176" i="2"/>
  <c r="AE176" i="2"/>
  <c r="AF176" i="2"/>
  <c r="AG176" i="2"/>
  <c r="AG176" i="3" s="1"/>
  <c r="A177" i="2"/>
  <c r="B177" i="2"/>
  <c r="B177" i="3" s="1"/>
  <c r="C177" i="2"/>
  <c r="C177" i="3" s="1"/>
  <c r="D177" i="2"/>
  <c r="E177" i="2"/>
  <c r="F177" i="2"/>
  <c r="G177" i="2"/>
  <c r="G177" i="3" s="1"/>
  <c r="H177" i="2"/>
  <c r="H177" i="3" s="1"/>
  <c r="J177" i="2"/>
  <c r="J177" i="3" s="1"/>
  <c r="K177" i="2"/>
  <c r="K177" i="3" s="1"/>
  <c r="L177" i="2"/>
  <c r="L177" i="3" s="1"/>
  <c r="M177" i="2"/>
  <c r="N177" i="2"/>
  <c r="O177" i="2"/>
  <c r="P177" i="2"/>
  <c r="P177" i="3" s="1"/>
  <c r="R177" i="2"/>
  <c r="R177" i="3" s="1"/>
  <c r="S177" i="2"/>
  <c r="S177" i="3" s="1"/>
  <c r="T177" i="2"/>
  <c r="T177" i="3" s="1"/>
  <c r="U177" i="2"/>
  <c r="U177" i="3" s="1"/>
  <c r="V177" i="2"/>
  <c r="W177" i="2"/>
  <c r="X177" i="2"/>
  <c r="Z177" i="2"/>
  <c r="Z177" i="3" s="1"/>
  <c r="AA177" i="2"/>
  <c r="AA177" i="3" s="1"/>
  <c r="AB177" i="2"/>
  <c r="AB177" i="3" s="1"/>
  <c r="AC177" i="2"/>
  <c r="AC177" i="3" s="1"/>
  <c r="AD177" i="2"/>
  <c r="AD177" i="3" s="1"/>
  <c r="AE177" i="2"/>
  <c r="AF177" i="2"/>
  <c r="AF177" i="3" s="1"/>
  <c r="AG177" i="2"/>
  <c r="AG177" i="3" s="1"/>
  <c r="A178" i="2"/>
  <c r="B178" i="2"/>
  <c r="B178" i="3" s="1"/>
  <c r="C178" i="2"/>
  <c r="C178" i="3" s="1"/>
  <c r="D178" i="2"/>
  <c r="D178" i="3" s="1"/>
  <c r="E178" i="2"/>
  <c r="E178" i="3" s="1"/>
  <c r="F178" i="2"/>
  <c r="G178" i="2"/>
  <c r="G178" i="3" s="1"/>
  <c r="H178" i="2"/>
  <c r="H178" i="3" s="1"/>
  <c r="J178" i="2"/>
  <c r="J178" i="3" s="1"/>
  <c r="K178" i="2"/>
  <c r="K178" i="3" s="1"/>
  <c r="L178" i="2"/>
  <c r="L178" i="3" s="1"/>
  <c r="M178" i="2"/>
  <c r="M178" i="3" s="1"/>
  <c r="N178" i="2"/>
  <c r="N178" i="3" s="1"/>
  <c r="O178" i="2"/>
  <c r="P178" i="2"/>
  <c r="P178" i="3" s="1"/>
  <c r="R178" i="2"/>
  <c r="R178" i="3" s="1"/>
  <c r="S178" i="2"/>
  <c r="S178" i="3" s="1"/>
  <c r="T178" i="2"/>
  <c r="T178" i="3" s="1"/>
  <c r="U178" i="2"/>
  <c r="U178" i="3" s="1"/>
  <c r="V178" i="2"/>
  <c r="V178" i="3" s="1"/>
  <c r="W178" i="2"/>
  <c r="W178" i="3" s="1"/>
  <c r="X178" i="2"/>
  <c r="Z178" i="2"/>
  <c r="Z178" i="3" s="1"/>
  <c r="AA178" i="2"/>
  <c r="AA178" i="3" s="1"/>
  <c r="AB178" i="2"/>
  <c r="AB178" i="3" s="1"/>
  <c r="AC178" i="2"/>
  <c r="AC178" i="3" s="1"/>
  <c r="AD178" i="2"/>
  <c r="AD178" i="3" s="1"/>
  <c r="AE178" i="2"/>
  <c r="AE178" i="3" s="1"/>
  <c r="AF178" i="2"/>
  <c r="AF178" i="3" s="1"/>
  <c r="AG178" i="2"/>
  <c r="AG178" i="3" s="1"/>
  <c r="A179" i="2"/>
  <c r="B179" i="2"/>
  <c r="C179" i="2"/>
  <c r="D179" i="2"/>
  <c r="D179" i="3" s="1"/>
  <c r="E179" i="2"/>
  <c r="F179" i="2"/>
  <c r="G179" i="2"/>
  <c r="G179" i="3" s="1"/>
  <c r="H179" i="2"/>
  <c r="J179" i="2"/>
  <c r="K179" i="2"/>
  <c r="L179" i="2"/>
  <c r="M179" i="2"/>
  <c r="M179" i="3" s="1"/>
  <c r="N179" i="2"/>
  <c r="O179" i="2"/>
  <c r="P179" i="2"/>
  <c r="P179" i="3" s="1"/>
  <c r="R179" i="2"/>
  <c r="S179" i="2"/>
  <c r="T179" i="2"/>
  <c r="U179" i="2"/>
  <c r="V179" i="2"/>
  <c r="V179" i="3" s="1"/>
  <c r="W179" i="2"/>
  <c r="X179" i="2"/>
  <c r="Z179" i="2"/>
  <c r="Z179" i="3" s="1"/>
  <c r="AA179" i="2"/>
  <c r="AB179" i="2"/>
  <c r="AC179" i="2"/>
  <c r="AD179" i="2"/>
  <c r="AE179" i="2"/>
  <c r="AE179" i="3" s="1"/>
  <c r="AF179" i="2"/>
  <c r="AG179" i="2"/>
  <c r="AG179" i="3" s="1"/>
  <c r="A180" i="2"/>
  <c r="B180" i="2"/>
  <c r="C180" i="2"/>
  <c r="D180" i="2"/>
  <c r="E180" i="2"/>
  <c r="F180" i="2"/>
  <c r="G180" i="2"/>
  <c r="H180" i="2"/>
  <c r="J180" i="2"/>
  <c r="J180" i="3" s="1"/>
  <c r="K180" i="2"/>
  <c r="L180" i="2"/>
  <c r="M180" i="2"/>
  <c r="N180" i="2"/>
  <c r="O180" i="2"/>
  <c r="P180" i="2"/>
  <c r="R180" i="2"/>
  <c r="S180" i="2"/>
  <c r="S180" i="3" s="1"/>
  <c r="T180" i="2"/>
  <c r="U180" i="2"/>
  <c r="V180" i="2"/>
  <c r="W180" i="2"/>
  <c r="X180" i="2"/>
  <c r="Z180" i="2"/>
  <c r="AA180" i="2"/>
  <c r="AB180" i="2"/>
  <c r="AB180" i="3" s="1"/>
  <c r="AC180" i="2"/>
  <c r="AD180" i="2"/>
  <c r="AE180" i="2"/>
  <c r="AF180" i="2"/>
  <c r="AG180" i="2"/>
  <c r="AG180" i="3" s="1"/>
  <c r="A181" i="2"/>
  <c r="B181" i="2"/>
  <c r="B181" i="3" s="1"/>
  <c r="C181" i="2"/>
  <c r="C181" i="3" s="1"/>
  <c r="D181" i="2"/>
  <c r="E181" i="2"/>
  <c r="E181" i="3" s="1"/>
  <c r="F181" i="2"/>
  <c r="F181" i="3" s="1"/>
  <c r="G181" i="2"/>
  <c r="G181" i="3" s="1"/>
  <c r="H181" i="2"/>
  <c r="H181" i="3" s="1"/>
  <c r="J181" i="2"/>
  <c r="J181" i="3" s="1"/>
  <c r="K181" i="2"/>
  <c r="K181" i="3" s="1"/>
  <c r="L181" i="2"/>
  <c r="L181" i="3" s="1"/>
  <c r="M181" i="2"/>
  <c r="N181" i="2"/>
  <c r="N181" i="3" s="1"/>
  <c r="O181" i="2"/>
  <c r="P181" i="2"/>
  <c r="P181" i="3" s="1"/>
  <c r="R181" i="2"/>
  <c r="R181" i="3" s="1"/>
  <c r="S181" i="2"/>
  <c r="S181" i="3" s="1"/>
  <c r="T181" i="2"/>
  <c r="T181" i="3" s="1"/>
  <c r="U181" i="2"/>
  <c r="U181" i="3" s="1"/>
  <c r="V181" i="2"/>
  <c r="W181" i="2"/>
  <c r="W181" i="3" s="1"/>
  <c r="X181" i="2"/>
  <c r="Z181" i="2"/>
  <c r="Z181" i="3" s="1"/>
  <c r="AA181" i="2"/>
  <c r="AA181" i="3" s="1"/>
  <c r="AB181" i="2"/>
  <c r="AB181" i="3" s="1"/>
  <c r="AC181" i="2"/>
  <c r="AC181" i="3" s="1"/>
  <c r="AD181" i="2"/>
  <c r="AD181" i="3" s="1"/>
  <c r="AE181" i="2"/>
  <c r="AF181" i="2"/>
  <c r="AF181" i="3" s="1"/>
  <c r="AG181" i="2"/>
  <c r="AG181" i="3" s="1"/>
  <c r="A182" i="2"/>
  <c r="B182" i="2"/>
  <c r="B182" i="3" s="1"/>
  <c r="C182" i="2"/>
  <c r="C182" i="3" s="1"/>
  <c r="D182" i="2"/>
  <c r="D182" i="3" s="1"/>
  <c r="E182" i="2"/>
  <c r="E182" i="3" s="1"/>
  <c r="F182" i="2"/>
  <c r="G182" i="2"/>
  <c r="G182" i="3" s="1"/>
  <c r="H182" i="2"/>
  <c r="H182" i="3" s="1"/>
  <c r="J182" i="2"/>
  <c r="J182" i="3" s="1"/>
  <c r="K182" i="2"/>
  <c r="K182" i="3" s="1"/>
  <c r="L182" i="2"/>
  <c r="L182" i="3" s="1"/>
  <c r="M182" i="2"/>
  <c r="M182" i="3" s="1"/>
  <c r="N182" i="2"/>
  <c r="N182" i="3" s="1"/>
  <c r="O182" i="2"/>
  <c r="P182" i="2"/>
  <c r="P182" i="3" s="1"/>
  <c r="R182" i="2"/>
  <c r="R182" i="3" s="1"/>
  <c r="S182" i="2"/>
  <c r="S182" i="3" s="1"/>
  <c r="T182" i="2"/>
  <c r="T182" i="3" s="1"/>
  <c r="U182" i="2"/>
  <c r="U182" i="3" s="1"/>
  <c r="V182" i="2"/>
  <c r="V182" i="3" s="1"/>
  <c r="W182" i="2"/>
  <c r="W182" i="3" s="1"/>
  <c r="X182" i="2"/>
  <c r="Z182" i="2"/>
  <c r="Z182" i="3" s="1"/>
  <c r="AA182" i="2"/>
  <c r="AA182" i="3" s="1"/>
  <c r="AB182" i="2"/>
  <c r="AB182" i="3" s="1"/>
  <c r="AC182" i="2"/>
  <c r="AC182" i="3" s="1"/>
  <c r="AD182" i="2"/>
  <c r="AD182" i="3" s="1"/>
  <c r="AE182" i="2"/>
  <c r="AE182" i="3" s="1"/>
  <c r="AF182" i="2"/>
  <c r="AF182" i="3" s="1"/>
  <c r="AG182" i="2"/>
  <c r="AG182" i="3" s="1"/>
  <c r="A123" i="2"/>
  <c r="B123" i="2"/>
  <c r="C123" i="2"/>
  <c r="D123" i="2"/>
  <c r="D123" i="3" s="1"/>
  <c r="E123" i="2"/>
  <c r="F123" i="2"/>
  <c r="G123" i="2"/>
  <c r="G123" i="3" s="1"/>
  <c r="H123" i="2"/>
  <c r="J123" i="2"/>
  <c r="J123" i="3" s="1"/>
  <c r="K123" i="2"/>
  <c r="L123" i="2"/>
  <c r="M123" i="2"/>
  <c r="M123" i="3" s="1"/>
  <c r="N123" i="2"/>
  <c r="O123" i="2"/>
  <c r="P123" i="2"/>
  <c r="P123" i="3" s="1"/>
  <c r="R123" i="2"/>
  <c r="S123" i="2"/>
  <c r="S123" i="3" s="1"/>
  <c r="T123" i="2"/>
  <c r="U123" i="2"/>
  <c r="V123" i="2"/>
  <c r="V123" i="3" s="1"/>
  <c r="W123" i="2"/>
  <c r="X123" i="2"/>
  <c r="Z123" i="2"/>
  <c r="Z123" i="3" s="1"/>
  <c r="AA123" i="2"/>
  <c r="AB123" i="2"/>
  <c r="AB123" i="3" s="1"/>
  <c r="AC123" i="2"/>
  <c r="AD123" i="2"/>
  <c r="AE123" i="2"/>
  <c r="AE123" i="3" s="1"/>
  <c r="AF123" i="2"/>
  <c r="AG123" i="2"/>
  <c r="A124" i="2"/>
  <c r="B124" i="2"/>
  <c r="C124" i="2"/>
  <c r="D124" i="2"/>
  <c r="E124" i="2"/>
  <c r="F124" i="2"/>
  <c r="G124" i="2"/>
  <c r="H124" i="2"/>
  <c r="J124" i="2"/>
  <c r="J124" i="3" s="1"/>
  <c r="K124" i="2"/>
  <c r="L124" i="2"/>
  <c r="M124" i="2"/>
  <c r="N124" i="2"/>
  <c r="O124" i="2"/>
  <c r="P124" i="2"/>
  <c r="R124" i="2"/>
  <c r="S124" i="2"/>
  <c r="S124" i="3" s="1"/>
  <c r="T124" i="2"/>
  <c r="U124" i="2"/>
  <c r="V124" i="2"/>
  <c r="W124" i="2"/>
  <c r="X124" i="2"/>
  <c r="Z124" i="2"/>
  <c r="AA124" i="2"/>
  <c r="AB124" i="2"/>
  <c r="AB124" i="3" s="1"/>
  <c r="AC124" i="2"/>
  <c r="AD124" i="2"/>
  <c r="AE124" i="2"/>
  <c r="AF124" i="2"/>
  <c r="AG124" i="2"/>
  <c r="AG124" i="3" s="1"/>
  <c r="A125" i="2"/>
  <c r="B125" i="2"/>
  <c r="B125" i="3" s="1"/>
  <c r="C125" i="2"/>
  <c r="C125" i="3" s="1"/>
  <c r="D125" i="2"/>
  <c r="E125" i="2"/>
  <c r="E125" i="3" s="1"/>
  <c r="F125" i="2"/>
  <c r="G125" i="2"/>
  <c r="G125" i="3" s="1"/>
  <c r="H125" i="2"/>
  <c r="H125" i="3" s="1"/>
  <c r="J125" i="2"/>
  <c r="J125" i="3" s="1"/>
  <c r="K125" i="2"/>
  <c r="K125" i="3" s="1"/>
  <c r="L125" i="2"/>
  <c r="L125" i="3" s="1"/>
  <c r="M125" i="2"/>
  <c r="N125" i="2"/>
  <c r="N125" i="3" s="1"/>
  <c r="O125" i="2"/>
  <c r="P125" i="2"/>
  <c r="P125" i="3" s="1"/>
  <c r="R125" i="2"/>
  <c r="R125" i="3" s="1"/>
  <c r="S125" i="2"/>
  <c r="S125" i="3" s="1"/>
  <c r="T125" i="2"/>
  <c r="T125" i="3" s="1"/>
  <c r="U125" i="2"/>
  <c r="U125" i="3" s="1"/>
  <c r="V125" i="2"/>
  <c r="W125" i="2"/>
  <c r="W125" i="3" s="1"/>
  <c r="X125" i="2"/>
  <c r="Z125" i="2"/>
  <c r="Z125" i="3" s="1"/>
  <c r="AA125" i="2"/>
  <c r="AA125" i="3" s="1"/>
  <c r="AB125" i="2"/>
  <c r="AB125" i="3" s="1"/>
  <c r="AC125" i="2"/>
  <c r="AC125" i="3" s="1"/>
  <c r="AD125" i="2"/>
  <c r="AD125" i="3" s="1"/>
  <c r="AE125" i="2"/>
  <c r="AF125" i="2"/>
  <c r="AF125" i="3" s="1"/>
  <c r="AG125" i="2"/>
  <c r="AG125" i="3" s="1"/>
  <c r="A126" i="2"/>
  <c r="B126" i="2"/>
  <c r="B126" i="3" s="1"/>
  <c r="C126" i="2"/>
  <c r="C126" i="3" s="1"/>
  <c r="D126" i="2"/>
  <c r="D126" i="3" s="1"/>
  <c r="E126" i="2"/>
  <c r="E126" i="3" s="1"/>
  <c r="F126" i="2"/>
  <c r="G126" i="2"/>
  <c r="G126" i="3" s="1"/>
  <c r="H126" i="2"/>
  <c r="H126" i="3" s="1"/>
  <c r="J126" i="2"/>
  <c r="J126" i="3" s="1"/>
  <c r="K126" i="2"/>
  <c r="K126" i="3" s="1"/>
  <c r="L126" i="2"/>
  <c r="L126" i="3" s="1"/>
  <c r="M126" i="2"/>
  <c r="M126" i="3" s="1"/>
  <c r="N126" i="2"/>
  <c r="N126" i="3" s="1"/>
  <c r="O126" i="2"/>
  <c r="P126" i="2"/>
  <c r="P126" i="3" s="1"/>
  <c r="R126" i="2"/>
  <c r="R126" i="3" s="1"/>
  <c r="S126" i="2"/>
  <c r="S126" i="3" s="1"/>
  <c r="T126" i="2"/>
  <c r="T126" i="3" s="1"/>
  <c r="U126" i="2"/>
  <c r="U126" i="3" s="1"/>
  <c r="V126" i="2"/>
  <c r="V126" i="3" s="1"/>
  <c r="W126" i="2"/>
  <c r="W126" i="3" s="1"/>
  <c r="X126" i="2"/>
  <c r="Z126" i="2"/>
  <c r="Z126" i="3" s="1"/>
  <c r="AA126" i="2"/>
  <c r="AA126" i="3" s="1"/>
  <c r="AB126" i="2"/>
  <c r="AB126" i="3" s="1"/>
  <c r="AC126" i="2"/>
  <c r="AC126" i="3" s="1"/>
  <c r="AD126" i="2"/>
  <c r="AD126" i="3" s="1"/>
  <c r="AE126" i="2"/>
  <c r="AE126" i="3" s="1"/>
  <c r="AF126" i="2"/>
  <c r="AF126" i="3" s="1"/>
  <c r="AG126" i="2"/>
  <c r="AG126" i="3" s="1"/>
  <c r="A127" i="2"/>
  <c r="B127" i="2"/>
  <c r="C127" i="2"/>
  <c r="D127" i="2"/>
  <c r="D127" i="3" s="1"/>
  <c r="E127" i="2"/>
  <c r="F127" i="2"/>
  <c r="G127" i="2"/>
  <c r="G127" i="3" s="1"/>
  <c r="H127" i="2"/>
  <c r="J127" i="2"/>
  <c r="J127" i="3" s="1"/>
  <c r="K127" i="2"/>
  <c r="L127" i="2"/>
  <c r="M127" i="2"/>
  <c r="M127" i="3" s="1"/>
  <c r="N127" i="2"/>
  <c r="O127" i="2"/>
  <c r="P127" i="2"/>
  <c r="P127" i="3" s="1"/>
  <c r="R127" i="2"/>
  <c r="S127" i="2"/>
  <c r="S127" i="3" s="1"/>
  <c r="T127" i="2"/>
  <c r="U127" i="2"/>
  <c r="V127" i="2"/>
  <c r="V127" i="3" s="1"/>
  <c r="W127" i="2"/>
  <c r="X127" i="2"/>
  <c r="Z127" i="2"/>
  <c r="Z127" i="3" s="1"/>
  <c r="AA127" i="2"/>
  <c r="AB127" i="2"/>
  <c r="AB127" i="3" s="1"/>
  <c r="AC127" i="2"/>
  <c r="AD127" i="2"/>
  <c r="AE127" i="2"/>
  <c r="AE127" i="3" s="1"/>
  <c r="AF127" i="2"/>
  <c r="AG127" i="2"/>
  <c r="AG127" i="3" s="1"/>
  <c r="A128" i="2"/>
  <c r="B128" i="2"/>
  <c r="C128" i="2"/>
  <c r="D128" i="2"/>
  <c r="E128" i="2"/>
  <c r="F128" i="2"/>
  <c r="G128" i="2"/>
  <c r="H128" i="2"/>
  <c r="J128" i="2"/>
  <c r="J128" i="3" s="1"/>
  <c r="K128" i="2"/>
  <c r="L128" i="2"/>
  <c r="M128" i="2"/>
  <c r="N128" i="2"/>
  <c r="O128" i="2"/>
  <c r="P128" i="2"/>
  <c r="R128" i="2"/>
  <c r="S128" i="2"/>
  <c r="S128" i="3" s="1"/>
  <c r="T128" i="2"/>
  <c r="U128" i="2"/>
  <c r="V128" i="2"/>
  <c r="W128" i="2"/>
  <c r="X128" i="2"/>
  <c r="Z128" i="2"/>
  <c r="AA128" i="2"/>
  <c r="AB128" i="2"/>
  <c r="AB128" i="3" s="1"/>
  <c r="AC128" i="2"/>
  <c r="AD128" i="2"/>
  <c r="AE128" i="2"/>
  <c r="AF128" i="2"/>
  <c r="AG128" i="2"/>
  <c r="AG128" i="3" s="1"/>
  <c r="A129" i="2"/>
  <c r="B129" i="2"/>
  <c r="B129" i="3" s="1"/>
  <c r="C129" i="2"/>
  <c r="C129" i="3" s="1"/>
  <c r="D129" i="2"/>
  <c r="E129" i="2"/>
  <c r="E129" i="3" s="1"/>
  <c r="F129" i="2"/>
  <c r="G129" i="2"/>
  <c r="G129" i="3" s="1"/>
  <c r="H129" i="2"/>
  <c r="H129" i="3" s="1"/>
  <c r="J129" i="2"/>
  <c r="J129" i="3" s="1"/>
  <c r="K129" i="2"/>
  <c r="K129" i="3" s="1"/>
  <c r="L129" i="2"/>
  <c r="L129" i="3" s="1"/>
  <c r="M129" i="2"/>
  <c r="N129" i="2"/>
  <c r="N129" i="3" s="1"/>
  <c r="O129" i="2"/>
  <c r="P129" i="2"/>
  <c r="P129" i="3" s="1"/>
  <c r="R129" i="2"/>
  <c r="R129" i="3" s="1"/>
  <c r="S129" i="2"/>
  <c r="S129" i="3" s="1"/>
  <c r="T129" i="2"/>
  <c r="T129" i="3" s="1"/>
  <c r="U129" i="2"/>
  <c r="U129" i="3" s="1"/>
  <c r="V129" i="2"/>
  <c r="W129" i="2"/>
  <c r="W129" i="3" s="1"/>
  <c r="X129" i="2"/>
  <c r="Z129" i="2"/>
  <c r="Z129" i="3" s="1"/>
  <c r="AA129" i="2"/>
  <c r="AA129" i="3" s="1"/>
  <c r="AB129" i="2"/>
  <c r="AB129" i="3" s="1"/>
  <c r="AC129" i="2"/>
  <c r="AC129" i="3" s="1"/>
  <c r="AD129" i="2"/>
  <c r="AD129" i="3" s="1"/>
  <c r="AE129" i="2"/>
  <c r="AF129" i="2"/>
  <c r="AF129" i="3" s="1"/>
  <c r="AG129" i="2"/>
  <c r="AG129" i="3" s="1"/>
  <c r="A130" i="2"/>
  <c r="B130" i="2"/>
  <c r="B130" i="3" s="1"/>
  <c r="C130" i="2"/>
  <c r="C130" i="3" s="1"/>
  <c r="D130" i="2"/>
  <c r="D130" i="3" s="1"/>
  <c r="E130" i="2"/>
  <c r="E130" i="3" s="1"/>
  <c r="F130" i="2"/>
  <c r="G130" i="2"/>
  <c r="G130" i="3" s="1"/>
  <c r="H130" i="2"/>
  <c r="H130" i="3" s="1"/>
  <c r="J130" i="2"/>
  <c r="J130" i="3" s="1"/>
  <c r="K130" i="2"/>
  <c r="K130" i="3" s="1"/>
  <c r="L130" i="2"/>
  <c r="L130" i="3" s="1"/>
  <c r="M130" i="2"/>
  <c r="M130" i="3" s="1"/>
  <c r="N130" i="2"/>
  <c r="N130" i="3" s="1"/>
  <c r="O130" i="2"/>
  <c r="P130" i="2"/>
  <c r="P130" i="3" s="1"/>
  <c r="R130" i="2"/>
  <c r="R130" i="3" s="1"/>
  <c r="S130" i="2"/>
  <c r="S130" i="3" s="1"/>
  <c r="T130" i="2"/>
  <c r="T130" i="3" s="1"/>
  <c r="U130" i="2"/>
  <c r="V130" i="2"/>
  <c r="V130" i="3" s="1"/>
  <c r="W130" i="2"/>
  <c r="W130" i="3" s="1"/>
  <c r="X130" i="2"/>
  <c r="Z130" i="2"/>
  <c r="Z130" i="3" s="1"/>
  <c r="AA130" i="2"/>
  <c r="AA130" i="3" s="1"/>
  <c r="AB130" i="2"/>
  <c r="AB130" i="3" s="1"/>
  <c r="AC130" i="2"/>
  <c r="AC130" i="3" s="1"/>
  <c r="AD130" i="2"/>
  <c r="AD130" i="3" s="1"/>
  <c r="AE130" i="2"/>
  <c r="AE130" i="3" s="1"/>
  <c r="AF130" i="2"/>
  <c r="AF130" i="3" s="1"/>
  <c r="AG130" i="2"/>
  <c r="AG130" i="3" s="1"/>
  <c r="A131" i="2"/>
  <c r="B131" i="2"/>
  <c r="C131" i="2"/>
  <c r="D131" i="2"/>
  <c r="D131" i="3" s="1"/>
  <c r="E131" i="2"/>
  <c r="F131" i="2"/>
  <c r="G131" i="2"/>
  <c r="G131" i="3" s="1"/>
  <c r="H131" i="2"/>
  <c r="J131" i="2"/>
  <c r="J131" i="3" s="1"/>
  <c r="K131" i="2"/>
  <c r="L131" i="2"/>
  <c r="M131" i="2"/>
  <c r="M131" i="3" s="1"/>
  <c r="N131" i="2"/>
  <c r="O131" i="2"/>
  <c r="P131" i="2"/>
  <c r="P131" i="3" s="1"/>
  <c r="R131" i="2"/>
  <c r="S131" i="2"/>
  <c r="S131" i="3" s="1"/>
  <c r="T131" i="2"/>
  <c r="U131" i="2"/>
  <c r="V131" i="2"/>
  <c r="V131" i="3" s="1"/>
  <c r="W131" i="2"/>
  <c r="X131" i="2"/>
  <c r="Z131" i="2"/>
  <c r="Z131" i="3" s="1"/>
  <c r="AA131" i="2"/>
  <c r="AB131" i="2"/>
  <c r="AB131" i="3" s="1"/>
  <c r="AC131" i="2"/>
  <c r="AD131" i="2"/>
  <c r="AE131" i="2"/>
  <c r="AE131" i="3" s="1"/>
  <c r="AF131" i="2"/>
  <c r="AG131" i="2"/>
  <c r="AG131" i="3" s="1"/>
  <c r="A132" i="2"/>
  <c r="B132" i="2"/>
  <c r="C132" i="2"/>
  <c r="D132" i="2"/>
  <c r="E132" i="2"/>
  <c r="F132" i="2"/>
  <c r="G132" i="2"/>
  <c r="H132" i="2"/>
  <c r="J132" i="2"/>
  <c r="J132" i="3" s="1"/>
  <c r="K132" i="2"/>
  <c r="L132" i="2"/>
  <c r="M132" i="2"/>
  <c r="N132" i="2"/>
  <c r="O132" i="2"/>
  <c r="P132" i="2"/>
  <c r="R132" i="2"/>
  <c r="S132" i="2"/>
  <c r="S132" i="3" s="1"/>
  <c r="T132" i="2"/>
  <c r="U132" i="2"/>
  <c r="V132" i="2"/>
  <c r="W132" i="2"/>
  <c r="X132" i="2"/>
  <c r="Z132" i="2"/>
  <c r="AA132" i="2"/>
  <c r="AB132" i="2"/>
  <c r="AB132" i="3" s="1"/>
  <c r="AC132" i="2"/>
  <c r="AD132" i="2"/>
  <c r="AE132" i="2"/>
  <c r="AF132" i="2"/>
  <c r="AG132" i="2"/>
  <c r="AG132" i="3" s="1"/>
  <c r="A133" i="2"/>
  <c r="B133" i="2"/>
  <c r="B133" i="3" s="1"/>
  <c r="C133" i="2"/>
  <c r="C133" i="3" s="1"/>
  <c r="D133" i="2"/>
  <c r="E133" i="2"/>
  <c r="E133" i="3" s="1"/>
  <c r="F133" i="2"/>
  <c r="G133" i="2"/>
  <c r="G133" i="3" s="1"/>
  <c r="H133" i="2"/>
  <c r="H133" i="3" s="1"/>
  <c r="J133" i="2"/>
  <c r="K133" i="2"/>
  <c r="K133" i="3" s="1"/>
  <c r="L133" i="2"/>
  <c r="L133" i="3" s="1"/>
  <c r="M133" i="2"/>
  <c r="N133" i="2"/>
  <c r="N133" i="3" s="1"/>
  <c r="O133" i="2"/>
  <c r="P133" i="2"/>
  <c r="P133" i="3" s="1"/>
  <c r="R133" i="2"/>
  <c r="R133" i="3" s="1"/>
  <c r="S133" i="2"/>
  <c r="S133" i="3" s="1"/>
  <c r="T133" i="2"/>
  <c r="T133" i="3" s="1"/>
  <c r="U133" i="2"/>
  <c r="U133" i="3" s="1"/>
  <c r="V133" i="2"/>
  <c r="W133" i="2"/>
  <c r="W133" i="3" s="1"/>
  <c r="X133" i="2"/>
  <c r="Z133" i="2"/>
  <c r="Z133" i="3" s="1"/>
  <c r="AA133" i="2"/>
  <c r="AA133" i="3" s="1"/>
  <c r="AB133" i="2"/>
  <c r="AB133" i="3" s="1"/>
  <c r="AC133" i="2"/>
  <c r="AC133" i="3" s="1"/>
  <c r="AD133" i="2"/>
  <c r="AD133" i="3" s="1"/>
  <c r="AE133" i="2"/>
  <c r="AF133" i="2"/>
  <c r="AF133" i="3" s="1"/>
  <c r="AG133" i="2"/>
  <c r="AG133" i="3" s="1"/>
  <c r="A134" i="2"/>
  <c r="B134" i="2"/>
  <c r="B134" i="3" s="1"/>
  <c r="C134" i="2"/>
  <c r="C134" i="3" s="1"/>
  <c r="D134" i="2"/>
  <c r="D134" i="3" s="1"/>
  <c r="E134" i="2"/>
  <c r="E134" i="3" s="1"/>
  <c r="F134" i="2"/>
  <c r="G134" i="2"/>
  <c r="G134" i="3" s="1"/>
  <c r="H134" i="2"/>
  <c r="H134" i="3" s="1"/>
  <c r="J134" i="2"/>
  <c r="J134" i="3" s="1"/>
  <c r="K134" i="2"/>
  <c r="K134" i="3" s="1"/>
  <c r="L134" i="2"/>
  <c r="L134" i="3" s="1"/>
  <c r="M134" i="2"/>
  <c r="M134" i="3" s="1"/>
  <c r="N134" i="2"/>
  <c r="N134" i="3" s="1"/>
  <c r="O134" i="2"/>
  <c r="P134" i="2"/>
  <c r="P134" i="3" s="1"/>
  <c r="R134" i="2"/>
  <c r="R134" i="3" s="1"/>
  <c r="S134" i="2"/>
  <c r="S134" i="3" s="1"/>
  <c r="T134" i="2"/>
  <c r="T134" i="3" s="1"/>
  <c r="U134" i="2"/>
  <c r="U134" i="3" s="1"/>
  <c r="V134" i="2"/>
  <c r="V134" i="3" s="1"/>
  <c r="W134" i="2"/>
  <c r="W134" i="3" s="1"/>
  <c r="X134" i="2"/>
  <c r="Z134" i="2"/>
  <c r="Z134" i="3" s="1"/>
  <c r="AA134" i="2"/>
  <c r="AA134" i="3" s="1"/>
  <c r="AB134" i="2"/>
  <c r="AB134" i="3" s="1"/>
  <c r="AC134" i="2"/>
  <c r="AC134" i="3" s="1"/>
  <c r="AD134" i="2"/>
  <c r="AD134" i="3" s="1"/>
  <c r="AE134" i="2"/>
  <c r="AE134" i="3" s="1"/>
  <c r="AF134" i="2"/>
  <c r="AF134" i="3" s="1"/>
  <c r="AG134" i="2"/>
  <c r="AG134" i="3" s="1"/>
  <c r="A135" i="2"/>
  <c r="B135" i="2"/>
  <c r="C135" i="2"/>
  <c r="D135" i="2"/>
  <c r="D135" i="3" s="1"/>
  <c r="E135" i="2"/>
  <c r="F135" i="2"/>
  <c r="G135" i="2"/>
  <c r="G135" i="3" s="1"/>
  <c r="H135" i="2"/>
  <c r="J135" i="2"/>
  <c r="J135" i="3" s="1"/>
  <c r="K135" i="2"/>
  <c r="L135" i="2"/>
  <c r="M135" i="2"/>
  <c r="M135" i="3" s="1"/>
  <c r="N135" i="2"/>
  <c r="O135" i="2"/>
  <c r="P135" i="2"/>
  <c r="P135" i="3" s="1"/>
  <c r="R135" i="2"/>
  <c r="S135" i="2"/>
  <c r="S135" i="3" s="1"/>
  <c r="T135" i="2"/>
  <c r="U135" i="2"/>
  <c r="V135" i="2"/>
  <c r="V135" i="3" s="1"/>
  <c r="W135" i="2"/>
  <c r="X135" i="2"/>
  <c r="Z135" i="2"/>
  <c r="Z135" i="3" s="1"/>
  <c r="AA135" i="2"/>
  <c r="AB135" i="2"/>
  <c r="AB135" i="3" s="1"/>
  <c r="AC135" i="2"/>
  <c r="AD135" i="2"/>
  <c r="AE135" i="2"/>
  <c r="AE135" i="3" s="1"/>
  <c r="AF135" i="2"/>
  <c r="AG135" i="2"/>
  <c r="AG135" i="3" s="1"/>
  <c r="A136" i="2"/>
  <c r="B136" i="2"/>
  <c r="C136" i="2"/>
  <c r="C136" i="3" s="1"/>
  <c r="D136" i="2"/>
  <c r="E136" i="2"/>
  <c r="F136" i="2"/>
  <c r="G136" i="2"/>
  <c r="H136" i="2"/>
  <c r="J136" i="2"/>
  <c r="J136" i="3" s="1"/>
  <c r="K136" i="2"/>
  <c r="L136" i="2"/>
  <c r="L136" i="3" s="1"/>
  <c r="M136" i="2"/>
  <c r="N136" i="2"/>
  <c r="O136" i="2"/>
  <c r="P136" i="2"/>
  <c r="R136" i="2"/>
  <c r="S136" i="2"/>
  <c r="S136" i="3" s="1"/>
  <c r="T136" i="2"/>
  <c r="U136" i="2"/>
  <c r="U136" i="3" s="1"/>
  <c r="V136" i="2"/>
  <c r="W136" i="2"/>
  <c r="X136" i="2"/>
  <c r="Z136" i="2"/>
  <c r="AA136" i="2"/>
  <c r="AB136" i="2"/>
  <c r="AB136" i="3" s="1"/>
  <c r="AC136" i="2"/>
  <c r="AD136" i="2"/>
  <c r="AD136" i="3" s="1"/>
  <c r="AE136" i="2"/>
  <c r="AF136" i="2"/>
  <c r="AG136" i="2"/>
  <c r="AG136" i="3" s="1"/>
  <c r="A137" i="2"/>
  <c r="B137" i="2"/>
  <c r="B137" i="3" s="1"/>
  <c r="C137" i="2"/>
  <c r="C137" i="3" s="1"/>
  <c r="D137" i="2"/>
  <c r="E137" i="2"/>
  <c r="E137" i="3" s="1"/>
  <c r="F137" i="2"/>
  <c r="G137" i="2"/>
  <c r="G137" i="3" s="1"/>
  <c r="H137" i="2"/>
  <c r="H137" i="3" s="1"/>
  <c r="J137" i="2"/>
  <c r="J137" i="3" s="1"/>
  <c r="K137" i="2"/>
  <c r="K137" i="3" s="1"/>
  <c r="L137" i="2"/>
  <c r="L137" i="3" s="1"/>
  <c r="M137" i="2"/>
  <c r="N137" i="2"/>
  <c r="N137" i="3" s="1"/>
  <c r="O137" i="2"/>
  <c r="O137" i="3" s="1"/>
  <c r="P137" i="2"/>
  <c r="P137" i="3" s="1"/>
  <c r="R137" i="2"/>
  <c r="R137" i="3" s="1"/>
  <c r="S137" i="2"/>
  <c r="S137" i="3" s="1"/>
  <c r="T137" i="2"/>
  <c r="T137" i="3" s="1"/>
  <c r="U137" i="2"/>
  <c r="U137" i="3" s="1"/>
  <c r="V137" i="2"/>
  <c r="W137" i="2"/>
  <c r="W137" i="3" s="1"/>
  <c r="X137" i="2"/>
  <c r="Z137" i="2"/>
  <c r="Z137" i="3" s="1"/>
  <c r="AA137" i="2"/>
  <c r="AA137" i="3" s="1"/>
  <c r="AB137" i="2"/>
  <c r="AB137" i="3" s="1"/>
  <c r="AC137" i="2"/>
  <c r="AC137" i="3" s="1"/>
  <c r="AD137" i="2"/>
  <c r="AD137" i="3" s="1"/>
  <c r="AE137" i="2"/>
  <c r="AF137" i="2"/>
  <c r="AF137" i="3" s="1"/>
  <c r="AG137" i="2"/>
  <c r="AG137" i="3" s="1"/>
  <c r="A138" i="2"/>
  <c r="B138" i="2"/>
  <c r="B138" i="3" s="1"/>
  <c r="C138" i="2"/>
  <c r="C138" i="3" s="1"/>
  <c r="D138" i="2"/>
  <c r="D138" i="3" s="1"/>
  <c r="E138" i="2"/>
  <c r="E138" i="3" s="1"/>
  <c r="F138" i="2"/>
  <c r="G138" i="2"/>
  <c r="G138" i="3" s="1"/>
  <c r="H138" i="2"/>
  <c r="H138" i="3" s="1"/>
  <c r="J138" i="2"/>
  <c r="J138" i="3" s="1"/>
  <c r="K138" i="2"/>
  <c r="K138" i="3" s="1"/>
  <c r="L138" i="2"/>
  <c r="L138" i="3" s="1"/>
  <c r="M138" i="2"/>
  <c r="M138" i="3" s="1"/>
  <c r="N138" i="2"/>
  <c r="N138" i="3" s="1"/>
  <c r="O138" i="2"/>
  <c r="P138" i="2"/>
  <c r="P138" i="3" s="1"/>
  <c r="R138" i="2"/>
  <c r="R138" i="3" s="1"/>
  <c r="S138" i="2"/>
  <c r="S138" i="3" s="1"/>
  <c r="T138" i="2"/>
  <c r="T138" i="3" s="1"/>
  <c r="U138" i="2"/>
  <c r="U138" i="3" s="1"/>
  <c r="V138" i="2"/>
  <c r="V138" i="3" s="1"/>
  <c r="W138" i="2"/>
  <c r="W138" i="3" s="1"/>
  <c r="X138" i="2"/>
  <c r="Z138" i="2"/>
  <c r="Z138" i="3" s="1"/>
  <c r="AA138" i="2"/>
  <c r="AA138" i="3" s="1"/>
  <c r="AB138" i="2"/>
  <c r="AB138" i="3" s="1"/>
  <c r="AC138" i="2"/>
  <c r="AC138" i="3" s="1"/>
  <c r="AD138" i="2"/>
  <c r="AD138" i="3" s="1"/>
  <c r="AE138" i="2"/>
  <c r="AE138" i="3" s="1"/>
  <c r="AF138" i="2"/>
  <c r="AF138" i="3" s="1"/>
  <c r="AG138" i="2"/>
  <c r="AG138" i="3" s="1"/>
  <c r="A139" i="2"/>
  <c r="B139" i="2"/>
  <c r="C139" i="2"/>
  <c r="D139" i="2"/>
  <c r="D139" i="3" s="1"/>
  <c r="E139" i="2"/>
  <c r="F139" i="2"/>
  <c r="G139" i="2"/>
  <c r="G139" i="3" s="1"/>
  <c r="H139" i="2"/>
  <c r="J139" i="2"/>
  <c r="J139" i="3" s="1"/>
  <c r="K139" i="2"/>
  <c r="L139" i="2"/>
  <c r="M139" i="2"/>
  <c r="M139" i="3" s="1"/>
  <c r="N139" i="2"/>
  <c r="O139" i="2"/>
  <c r="P139" i="2"/>
  <c r="P139" i="3" s="1"/>
  <c r="R139" i="2"/>
  <c r="S139" i="2"/>
  <c r="S139" i="3" s="1"/>
  <c r="T139" i="2"/>
  <c r="U139" i="2"/>
  <c r="V139" i="2"/>
  <c r="V139" i="3" s="1"/>
  <c r="W139" i="2"/>
  <c r="X139" i="2"/>
  <c r="Z139" i="2"/>
  <c r="Z139" i="3" s="1"/>
  <c r="AA139" i="2"/>
  <c r="AB139" i="2"/>
  <c r="AB139" i="3" s="1"/>
  <c r="AC139" i="2"/>
  <c r="AD139" i="2"/>
  <c r="AE139" i="2"/>
  <c r="AE139" i="3" s="1"/>
  <c r="AF139" i="2"/>
  <c r="AG139" i="2"/>
  <c r="AG139" i="3" s="1"/>
  <c r="A140" i="2"/>
  <c r="B140" i="2"/>
  <c r="C140" i="2"/>
  <c r="C140" i="3" s="1"/>
  <c r="D140" i="2"/>
  <c r="E140" i="2"/>
  <c r="F140" i="2"/>
  <c r="G140" i="2"/>
  <c r="H140" i="2"/>
  <c r="J140" i="2"/>
  <c r="J140" i="3" s="1"/>
  <c r="K140" i="2"/>
  <c r="L140" i="2"/>
  <c r="L140" i="3" s="1"/>
  <c r="M140" i="2"/>
  <c r="N140" i="2"/>
  <c r="O140" i="2"/>
  <c r="P140" i="2"/>
  <c r="R140" i="2"/>
  <c r="S140" i="2"/>
  <c r="S140" i="3" s="1"/>
  <c r="T140" i="2"/>
  <c r="U140" i="2"/>
  <c r="U140" i="3" s="1"/>
  <c r="V140" i="2"/>
  <c r="W140" i="2"/>
  <c r="X140" i="2"/>
  <c r="Z140" i="2"/>
  <c r="AA140" i="2"/>
  <c r="AB140" i="2"/>
  <c r="AB140" i="3" s="1"/>
  <c r="AC140" i="2"/>
  <c r="AD140" i="2"/>
  <c r="AD140" i="3" s="1"/>
  <c r="AE140" i="2"/>
  <c r="AF140" i="2"/>
  <c r="AG140" i="2"/>
  <c r="AG140" i="3" s="1"/>
  <c r="A141" i="2"/>
  <c r="B141" i="2"/>
  <c r="B141" i="3" s="1"/>
  <c r="C141" i="2"/>
  <c r="C141" i="3" s="1"/>
  <c r="D141" i="2"/>
  <c r="E141" i="2"/>
  <c r="E141" i="3" s="1"/>
  <c r="F141" i="2"/>
  <c r="G141" i="2"/>
  <c r="G141" i="3" s="1"/>
  <c r="H141" i="2"/>
  <c r="H141" i="3" s="1"/>
  <c r="J141" i="2"/>
  <c r="J141" i="3" s="1"/>
  <c r="K141" i="2"/>
  <c r="K141" i="3" s="1"/>
  <c r="L141" i="2"/>
  <c r="L141" i="3" s="1"/>
  <c r="M141" i="2"/>
  <c r="N141" i="2"/>
  <c r="N141" i="3" s="1"/>
  <c r="O141" i="2"/>
  <c r="P141" i="2"/>
  <c r="P141" i="3" s="1"/>
  <c r="R141" i="2"/>
  <c r="R141" i="3" s="1"/>
  <c r="S141" i="2"/>
  <c r="S141" i="3" s="1"/>
  <c r="T141" i="2"/>
  <c r="T141" i="3" s="1"/>
  <c r="U141" i="2"/>
  <c r="U141" i="3" s="1"/>
  <c r="V141" i="2"/>
  <c r="W141" i="2"/>
  <c r="W141" i="3" s="1"/>
  <c r="X141" i="2"/>
  <c r="Z141" i="2"/>
  <c r="Z141" i="3" s="1"/>
  <c r="AA141" i="2"/>
  <c r="AA141" i="3" s="1"/>
  <c r="AB141" i="2"/>
  <c r="AB141" i="3" s="1"/>
  <c r="AC141" i="2"/>
  <c r="AC141" i="3" s="1"/>
  <c r="AD141" i="2"/>
  <c r="AD141" i="3" s="1"/>
  <c r="AE141" i="2"/>
  <c r="AF141" i="2"/>
  <c r="AF141" i="3" s="1"/>
  <c r="AG141" i="2"/>
  <c r="AG141" i="3" s="1"/>
  <c r="A142" i="2"/>
  <c r="B142" i="2"/>
  <c r="B142" i="3" s="1"/>
  <c r="C142" i="2"/>
  <c r="C142" i="3" s="1"/>
  <c r="D142" i="2"/>
  <c r="D142" i="3" s="1"/>
  <c r="E142" i="2"/>
  <c r="E142" i="3" s="1"/>
  <c r="F142" i="2"/>
  <c r="G142" i="2"/>
  <c r="G142" i="3" s="1"/>
  <c r="H142" i="2"/>
  <c r="H142" i="3" s="1"/>
  <c r="J142" i="2"/>
  <c r="J142" i="3" s="1"/>
  <c r="K142" i="2"/>
  <c r="K142" i="3" s="1"/>
  <c r="L142" i="2"/>
  <c r="L142" i="3" s="1"/>
  <c r="M142" i="2"/>
  <c r="M142" i="3" s="1"/>
  <c r="N142" i="2"/>
  <c r="N142" i="3" s="1"/>
  <c r="O142" i="2"/>
  <c r="P142" i="2"/>
  <c r="P142" i="3" s="1"/>
  <c r="R142" i="2"/>
  <c r="R142" i="3" s="1"/>
  <c r="S142" i="2"/>
  <c r="S142" i="3" s="1"/>
  <c r="T142" i="2"/>
  <c r="T142" i="3" s="1"/>
  <c r="U142" i="2"/>
  <c r="U142" i="3" s="1"/>
  <c r="V142" i="2"/>
  <c r="V142" i="3" s="1"/>
  <c r="W142" i="2"/>
  <c r="W142" i="3" s="1"/>
  <c r="X142" i="2"/>
  <c r="Z142" i="2"/>
  <c r="Z142" i="3" s="1"/>
  <c r="AA142" i="2"/>
  <c r="AA142" i="3" s="1"/>
  <c r="AB142" i="2"/>
  <c r="AB142" i="3" s="1"/>
  <c r="AC142" i="2"/>
  <c r="AC142" i="3" s="1"/>
  <c r="AD142" i="2"/>
  <c r="AD142" i="3" s="1"/>
  <c r="AE142" i="2"/>
  <c r="AE142" i="3" s="1"/>
  <c r="AF142" i="2"/>
  <c r="AF142" i="3" s="1"/>
  <c r="AG142" i="2"/>
  <c r="AG142" i="3" s="1"/>
  <c r="A143" i="2"/>
  <c r="B143" i="2"/>
  <c r="C143" i="2"/>
  <c r="D143" i="2"/>
  <c r="D143" i="3" s="1"/>
  <c r="E143" i="2"/>
  <c r="F143" i="2"/>
  <c r="G143" i="2"/>
  <c r="G143" i="3" s="1"/>
  <c r="H143" i="2"/>
  <c r="J143" i="2"/>
  <c r="J143" i="3" s="1"/>
  <c r="K143" i="2"/>
  <c r="L143" i="2"/>
  <c r="M143" i="2"/>
  <c r="M143" i="3" s="1"/>
  <c r="N143" i="2"/>
  <c r="O143" i="2"/>
  <c r="P143" i="2"/>
  <c r="P143" i="3" s="1"/>
  <c r="R143" i="2"/>
  <c r="S143" i="2"/>
  <c r="S143" i="3" s="1"/>
  <c r="T143" i="2"/>
  <c r="U143" i="2"/>
  <c r="V143" i="2"/>
  <c r="V143" i="3" s="1"/>
  <c r="W143" i="2"/>
  <c r="X143" i="2"/>
  <c r="Z143" i="2"/>
  <c r="Z143" i="3" s="1"/>
  <c r="AA143" i="2"/>
  <c r="AB143" i="2"/>
  <c r="AB143" i="3" s="1"/>
  <c r="AC143" i="2"/>
  <c r="AD143" i="2"/>
  <c r="AE143" i="2"/>
  <c r="AE143" i="3" s="1"/>
  <c r="AF143" i="2"/>
  <c r="AG143" i="2"/>
  <c r="AG143" i="3" s="1"/>
  <c r="A144" i="2"/>
  <c r="B144" i="2"/>
  <c r="C144" i="2"/>
  <c r="C144" i="3" s="1"/>
  <c r="D144" i="2"/>
  <c r="E144" i="2"/>
  <c r="F144" i="2"/>
  <c r="G144" i="2"/>
  <c r="H144" i="2"/>
  <c r="J144" i="2"/>
  <c r="J144" i="3" s="1"/>
  <c r="K144" i="2"/>
  <c r="L144" i="2"/>
  <c r="L144" i="3" s="1"/>
  <c r="M144" i="2"/>
  <c r="N144" i="2"/>
  <c r="O144" i="2"/>
  <c r="P144" i="2"/>
  <c r="R144" i="2"/>
  <c r="S144" i="2"/>
  <c r="S144" i="3" s="1"/>
  <c r="T144" i="2"/>
  <c r="U144" i="2"/>
  <c r="U144" i="3" s="1"/>
  <c r="V144" i="2"/>
  <c r="W144" i="2"/>
  <c r="X144" i="2"/>
  <c r="Z144" i="2"/>
  <c r="AA144" i="2"/>
  <c r="AB144" i="2"/>
  <c r="AB144" i="3" s="1"/>
  <c r="AC144" i="2"/>
  <c r="AD144" i="2"/>
  <c r="AD144" i="3" s="1"/>
  <c r="AE144" i="2"/>
  <c r="AF144" i="2"/>
  <c r="AG144" i="2"/>
  <c r="AG144" i="3" s="1"/>
  <c r="A145" i="2"/>
  <c r="B145" i="2"/>
  <c r="B145" i="3" s="1"/>
  <c r="C145" i="2"/>
  <c r="C145" i="3" s="1"/>
  <c r="D145" i="2"/>
  <c r="E145" i="2"/>
  <c r="E145" i="3" s="1"/>
  <c r="F145" i="2"/>
  <c r="G145" i="2"/>
  <c r="G145" i="3" s="1"/>
  <c r="H145" i="2"/>
  <c r="H145" i="3" s="1"/>
  <c r="J145" i="2"/>
  <c r="J145" i="3" s="1"/>
  <c r="K145" i="2"/>
  <c r="K145" i="3" s="1"/>
  <c r="L145" i="2"/>
  <c r="L145" i="3" s="1"/>
  <c r="M145" i="2"/>
  <c r="N145" i="2"/>
  <c r="N145" i="3" s="1"/>
  <c r="O145" i="2"/>
  <c r="P145" i="2"/>
  <c r="P145" i="3" s="1"/>
  <c r="R145" i="2"/>
  <c r="R145" i="3" s="1"/>
  <c r="S145" i="2"/>
  <c r="S145" i="3" s="1"/>
  <c r="T145" i="2"/>
  <c r="T145" i="3" s="1"/>
  <c r="U145" i="2"/>
  <c r="U145" i="3" s="1"/>
  <c r="V145" i="2"/>
  <c r="W145" i="2"/>
  <c r="W145" i="3" s="1"/>
  <c r="X145" i="2"/>
  <c r="Z145" i="2"/>
  <c r="Z145" i="3" s="1"/>
  <c r="AA145" i="2"/>
  <c r="AA145" i="3" s="1"/>
  <c r="AB145" i="2"/>
  <c r="AB145" i="3" s="1"/>
  <c r="AC145" i="2"/>
  <c r="AC145" i="3" s="1"/>
  <c r="AD145" i="2"/>
  <c r="AD145" i="3" s="1"/>
  <c r="AE145" i="2"/>
  <c r="AF145" i="2"/>
  <c r="AF145" i="3" s="1"/>
  <c r="AG145" i="2"/>
  <c r="AG145" i="3" s="1"/>
  <c r="A146" i="2"/>
  <c r="B146" i="2"/>
  <c r="B146" i="3" s="1"/>
  <c r="C146" i="2"/>
  <c r="C146" i="3" s="1"/>
  <c r="D146" i="2"/>
  <c r="D146" i="3" s="1"/>
  <c r="E146" i="2"/>
  <c r="E146" i="3" s="1"/>
  <c r="F146" i="2"/>
  <c r="G146" i="2"/>
  <c r="G146" i="3" s="1"/>
  <c r="H146" i="2"/>
  <c r="H146" i="3" s="1"/>
  <c r="J146" i="2"/>
  <c r="J146" i="3" s="1"/>
  <c r="K146" i="2"/>
  <c r="K146" i="3" s="1"/>
  <c r="L146" i="2"/>
  <c r="L146" i="3" s="1"/>
  <c r="M146" i="2"/>
  <c r="M146" i="3" s="1"/>
  <c r="N146" i="2"/>
  <c r="N146" i="3" s="1"/>
  <c r="O146" i="2"/>
  <c r="P146" i="2"/>
  <c r="P146" i="3" s="1"/>
  <c r="R146" i="2"/>
  <c r="R146" i="3" s="1"/>
  <c r="S146" i="2"/>
  <c r="S146" i="3" s="1"/>
  <c r="T146" i="2"/>
  <c r="T146" i="3" s="1"/>
  <c r="U146" i="2"/>
  <c r="U146" i="3" s="1"/>
  <c r="V146" i="2"/>
  <c r="V146" i="3" s="1"/>
  <c r="W146" i="2"/>
  <c r="W146" i="3" s="1"/>
  <c r="X146" i="2"/>
  <c r="Z146" i="2"/>
  <c r="Z146" i="3" s="1"/>
  <c r="AA146" i="2"/>
  <c r="AA146" i="3" s="1"/>
  <c r="AB146" i="2"/>
  <c r="AB146" i="3" s="1"/>
  <c r="AC146" i="2"/>
  <c r="AC146" i="3" s="1"/>
  <c r="AD146" i="2"/>
  <c r="AD146" i="3" s="1"/>
  <c r="AE146" i="2"/>
  <c r="AE146" i="3" s="1"/>
  <c r="AF146" i="2"/>
  <c r="AF146" i="3" s="1"/>
  <c r="AG146" i="2"/>
  <c r="AG146" i="3" s="1"/>
  <c r="A147" i="2"/>
  <c r="B147" i="2"/>
  <c r="C147" i="2"/>
  <c r="D147" i="2"/>
  <c r="D147" i="3" s="1"/>
  <c r="E147" i="2"/>
  <c r="F147" i="2"/>
  <c r="G147" i="2"/>
  <c r="G147" i="3" s="1"/>
  <c r="H147" i="2"/>
  <c r="J147" i="2"/>
  <c r="J147" i="3" s="1"/>
  <c r="K147" i="2"/>
  <c r="L147" i="2"/>
  <c r="M147" i="2"/>
  <c r="M147" i="3" s="1"/>
  <c r="N147" i="2"/>
  <c r="O147" i="2"/>
  <c r="P147" i="2"/>
  <c r="P147" i="3" s="1"/>
  <c r="R147" i="2"/>
  <c r="S147" i="2"/>
  <c r="S147" i="3" s="1"/>
  <c r="T147" i="2"/>
  <c r="U147" i="2"/>
  <c r="V147" i="2"/>
  <c r="V147" i="3" s="1"/>
  <c r="W147" i="2"/>
  <c r="X147" i="2"/>
  <c r="Z147" i="2"/>
  <c r="Z147" i="3" s="1"/>
  <c r="AA147" i="2"/>
  <c r="AB147" i="2"/>
  <c r="AB147" i="3" s="1"/>
  <c r="AC147" i="2"/>
  <c r="AD147" i="2"/>
  <c r="AE147" i="2"/>
  <c r="AE147" i="3" s="1"/>
  <c r="AF147" i="2"/>
  <c r="AG147" i="2"/>
  <c r="AG147" i="3" s="1"/>
  <c r="A148" i="2"/>
  <c r="B148" i="2"/>
  <c r="C148" i="2"/>
  <c r="C148" i="3" s="1"/>
  <c r="D148" i="2"/>
  <c r="E148" i="2"/>
  <c r="F148" i="2"/>
  <c r="G148" i="2"/>
  <c r="H148" i="2"/>
  <c r="J148" i="2"/>
  <c r="J148" i="3" s="1"/>
  <c r="K148" i="2"/>
  <c r="L148" i="2"/>
  <c r="L148" i="3" s="1"/>
  <c r="M148" i="2"/>
  <c r="N148" i="2"/>
  <c r="O148" i="2"/>
  <c r="P148" i="2"/>
  <c r="R148" i="2"/>
  <c r="S148" i="2"/>
  <c r="S148" i="3" s="1"/>
  <c r="T148" i="2"/>
  <c r="U148" i="2"/>
  <c r="U148" i="3" s="1"/>
  <c r="V148" i="2"/>
  <c r="W148" i="2"/>
  <c r="X148" i="2"/>
  <c r="Z148" i="2"/>
  <c r="AA148" i="2"/>
  <c r="AB148" i="2"/>
  <c r="AB148" i="3" s="1"/>
  <c r="AC148" i="2"/>
  <c r="AD148" i="2"/>
  <c r="AD148" i="3" s="1"/>
  <c r="AE148" i="2"/>
  <c r="AF148" i="2"/>
  <c r="AG148" i="2"/>
  <c r="AG148" i="3" s="1"/>
  <c r="A149" i="2"/>
  <c r="B149" i="2"/>
  <c r="B149" i="3" s="1"/>
  <c r="C149" i="2"/>
  <c r="C149" i="3" s="1"/>
  <c r="D149" i="2"/>
  <c r="E149" i="2"/>
  <c r="E149" i="3" s="1"/>
  <c r="F149" i="2"/>
  <c r="G149" i="2"/>
  <c r="G149" i="3" s="1"/>
  <c r="H149" i="2"/>
  <c r="H149" i="3" s="1"/>
  <c r="J149" i="2"/>
  <c r="J149" i="3" s="1"/>
  <c r="K149" i="2"/>
  <c r="K149" i="3" s="1"/>
  <c r="L149" i="2"/>
  <c r="L149" i="3" s="1"/>
  <c r="M149" i="2"/>
  <c r="N149" i="2"/>
  <c r="N149" i="3" s="1"/>
  <c r="O149" i="2"/>
  <c r="P149" i="2"/>
  <c r="P149" i="3" s="1"/>
  <c r="R149" i="2"/>
  <c r="R149" i="3" s="1"/>
  <c r="S149" i="2"/>
  <c r="S149" i="3" s="1"/>
  <c r="T149" i="2"/>
  <c r="T149" i="3" s="1"/>
  <c r="U149" i="2"/>
  <c r="U149" i="3" s="1"/>
  <c r="V149" i="2"/>
  <c r="W149" i="2"/>
  <c r="W149" i="3" s="1"/>
  <c r="X149" i="2"/>
  <c r="Z149" i="2"/>
  <c r="Z149" i="3" s="1"/>
  <c r="AA149" i="2"/>
  <c r="AA149" i="3" s="1"/>
  <c r="AB149" i="2"/>
  <c r="AB149" i="3" s="1"/>
  <c r="AC149" i="2"/>
  <c r="AC149" i="3" s="1"/>
  <c r="AD149" i="2"/>
  <c r="AD149" i="3" s="1"/>
  <c r="AE149" i="2"/>
  <c r="AF149" i="2"/>
  <c r="AF149" i="3" s="1"/>
  <c r="AG149" i="2"/>
  <c r="AG149" i="3" s="1"/>
  <c r="A150" i="2"/>
  <c r="B150" i="2"/>
  <c r="B150" i="3" s="1"/>
  <c r="C150" i="2"/>
  <c r="C150" i="3" s="1"/>
  <c r="D150" i="2"/>
  <c r="D150" i="3" s="1"/>
  <c r="E150" i="2"/>
  <c r="E150" i="3" s="1"/>
  <c r="F150" i="2"/>
  <c r="G150" i="2"/>
  <c r="G150" i="3" s="1"/>
  <c r="H150" i="2"/>
  <c r="H150" i="3" s="1"/>
  <c r="J150" i="2"/>
  <c r="J150" i="3" s="1"/>
  <c r="K150" i="2"/>
  <c r="K150" i="3" s="1"/>
  <c r="L150" i="2"/>
  <c r="L150" i="3" s="1"/>
  <c r="M150" i="2"/>
  <c r="M150" i="3" s="1"/>
  <c r="N150" i="2"/>
  <c r="N150" i="3" s="1"/>
  <c r="O150" i="2"/>
  <c r="P150" i="2"/>
  <c r="P150" i="3" s="1"/>
  <c r="R150" i="2"/>
  <c r="R150" i="3" s="1"/>
  <c r="S150" i="2"/>
  <c r="S150" i="3" s="1"/>
  <c r="T150" i="2"/>
  <c r="T150" i="3" s="1"/>
  <c r="U150" i="2"/>
  <c r="U150" i="3" s="1"/>
  <c r="V150" i="2"/>
  <c r="V150" i="3" s="1"/>
  <c r="W150" i="2"/>
  <c r="W150" i="3" s="1"/>
  <c r="X150" i="2"/>
  <c r="Z150" i="2"/>
  <c r="Z150" i="3" s="1"/>
  <c r="AA150" i="2"/>
  <c r="AA150" i="3" s="1"/>
  <c r="AB150" i="2"/>
  <c r="AB150" i="3" s="1"/>
  <c r="AC150" i="2"/>
  <c r="AC150" i="3" s="1"/>
  <c r="AD150" i="2"/>
  <c r="AD150" i="3" s="1"/>
  <c r="AE150" i="2"/>
  <c r="AE150" i="3" s="1"/>
  <c r="AF150" i="2"/>
  <c r="AF150" i="3" s="1"/>
  <c r="AG150" i="2"/>
  <c r="AG150" i="3" s="1"/>
  <c r="A151" i="2"/>
  <c r="B151" i="2"/>
  <c r="C151" i="2"/>
  <c r="D151" i="2"/>
  <c r="D151" i="3" s="1"/>
  <c r="E151" i="2"/>
  <c r="F151" i="2"/>
  <c r="G151" i="2"/>
  <c r="G151" i="3" s="1"/>
  <c r="H151" i="2"/>
  <c r="J151" i="2"/>
  <c r="J151" i="3" s="1"/>
  <c r="K151" i="2"/>
  <c r="L151" i="2"/>
  <c r="M151" i="2"/>
  <c r="M151" i="3" s="1"/>
  <c r="N151" i="2"/>
  <c r="O151" i="2"/>
  <c r="P151" i="2"/>
  <c r="P151" i="3" s="1"/>
  <c r="R151" i="2"/>
  <c r="S151" i="2"/>
  <c r="S151" i="3" s="1"/>
  <c r="T151" i="2"/>
  <c r="U151" i="2"/>
  <c r="V151" i="2"/>
  <c r="V151" i="3" s="1"/>
  <c r="W151" i="2"/>
  <c r="X151" i="2"/>
  <c r="Z151" i="2"/>
  <c r="Z151" i="3" s="1"/>
  <c r="AA151" i="2"/>
  <c r="AB151" i="2"/>
  <c r="AB151" i="3" s="1"/>
  <c r="AC151" i="2"/>
  <c r="AD151" i="2"/>
  <c r="AE151" i="2"/>
  <c r="AE151" i="3" s="1"/>
  <c r="AF151" i="2"/>
  <c r="AG151" i="2"/>
  <c r="AG151" i="3" s="1"/>
  <c r="A152" i="2"/>
  <c r="B152" i="2"/>
  <c r="C152" i="2"/>
  <c r="C152" i="3" s="1"/>
  <c r="D152" i="2"/>
  <c r="E152" i="2"/>
  <c r="F152" i="2"/>
  <c r="G152" i="2"/>
  <c r="H152" i="2"/>
  <c r="J152" i="2"/>
  <c r="J152" i="3" s="1"/>
  <c r="K152" i="2"/>
  <c r="L152" i="2"/>
  <c r="L152" i="3" s="1"/>
  <c r="M152" i="2"/>
  <c r="N152" i="2"/>
  <c r="O152" i="2"/>
  <c r="P152" i="2"/>
  <c r="R152" i="2"/>
  <c r="S152" i="2"/>
  <c r="S152" i="3" s="1"/>
  <c r="T152" i="2"/>
  <c r="U152" i="2"/>
  <c r="U152" i="3" s="1"/>
  <c r="V152" i="2"/>
  <c r="W152" i="2"/>
  <c r="X152" i="2"/>
  <c r="Z152" i="2"/>
  <c r="AA152" i="2"/>
  <c r="AB152" i="2"/>
  <c r="AB152" i="3" s="1"/>
  <c r="AC152" i="2"/>
  <c r="AD152" i="2"/>
  <c r="AD152" i="3" s="1"/>
  <c r="AE152" i="2"/>
  <c r="AF152" i="2"/>
  <c r="AG152" i="2"/>
  <c r="AG152" i="3" s="1"/>
  <c r="A153" i="2"/>
  <c r="B153" i="2"/>
  <c r="B153" i="3" s="1"/>
  <c r="C153" i="2"/>
  <c r="C153" i="3" s="1"/>
  <c r="D153" i="2"/>
  <c r="E153" i="2"/>
  <c r="E153" i="3" s="1"/>
  <c r="F153" i="2"/>
  <c r="G153" i="2"/>
  <c r="G153" i="3" s="1"/>
  <c r="H153" i="2"/>
  <c r="H153" i="3" s="1"/>
  <c r="J153" i="2"/>
  <c r="J153" i="3" s="1"/>
  <c r="K153" i="2"/>
  <c r="K153" i="3" s="1"/>
  <c r="L153" i="2"/>
  <c r="L153" i="3" s="1"/>
  <c r="M153" i="2"/>
  <c r="N153" i="2"/>
  <c r="N153" i="3" s="1"/>
  <c r="O153" i="2"/>
  <c r="P153" i="2"/>
  <c r="P153" i="3" s="1"/>
  <c r="R153" i="2"/>
  <c r="R153" i="3" s="1"/>
  <c r="S153" i="2"/>
  <c r="S153" i="3" s="1"/>
  <c r="T153" i="2"/>
  <c r="T153" i="3" s="1"/>
  <c r="U153" i="2"/>
  <c r="U153" i="3" s="1"/>
  <c r="V153" i="2"/>
  <c r="W153" i="2"/>
  <c r="W153" i="3" s="1"/>
  <c r="X153" i="2"/>
  <c r="Z153" i="2"/>
  <c r="Z153" i="3" s="1"/>
  <c r="AA153" i="2"/>
  <c r="AA153" i="3" s="1"/>
  <c r="AB153" i="2"/>
  <c r="AB153" i="3" s="1"/>
  <c r="AC153" i="2"/>
  <c r="AC153" i="3" s="1"/>
  <c r="AD153" i="2"/>
  <c r="AD153" i="3" s="1"/>
  <c r="AE153" i="2"/>
  <c r="AF153" i="2"/>
  <c r="AF153" i="3" s="1"/>
  <c r="AG153" i="2"/>
  <c r="AG153" i="3" s="1"/>
  <c r="A154" i="2"/>
  <c r="B154" i="2"/>
  <c r="B154" i="3" s="1"/>
  <c r="C154" i="2"/>
  <c r="C154" i="3" s="1"/>
  <c r="D154" i="2"/>
  <c r="D154" i="3" s="1"/>
  <c r="E154" i="2"/>
  <c r="E154" i="3" s="1"/>
  <c r="F154" i="2"/>
  <c r="G154" i="2"/>
  <c r="G154" i="3" s="1"/>
  <c r="H154" i="2"/>
  <c r="H154" i="3" s="1"/>
  <c r="J154" i="2"/>
  <c r="J154" i="3" s="1"/>
  <c r="K154" i="2"/>
  <c r="K154" i="3" s="1"/>
  <c r="L154" i="2"/>
  <c r="L154" i="3" s="1"/>
  <c r="M154" i="2"/>
  <c r="M154" i="3" s="1"/>
  <c r="N154" i="2"/>
  <c r="N154" i="3" s="1"/>
  <c r="O154" i="2"/>
  <c r="P154" i="2"/>
  <c r="P154" i="3" s="1"/>
  <c r="R154" i="2"/>
  <c r="R154" i="3" s="1"/>
  <c r="S154" i="2"/>
  <c r="S154" i="3" s="1"/>
  <c r="T154" i="2"/>
  <c r="T154" i="3" s="1"/>
  <c r="U154" i="2"/>
  <c r="U154" i="3" s="1"/>
  <c r="V154" i="2"/>
  <c r="V154" i="3" s="1"/>
  <c r="W154" i="2"/>
  <c r="W154" i="3" s="1"/>
  <c r="X154" i="2"/>
  <c r="Z154" i="2"/>
  <c r="Z154" i="3" s="1"/>
  <c r="AA154" i="2"/>
  <c r="AA154" i="3" s="1"/>
  <c r="AB154" i="2"/>
  <c r="AB154" i="3" s="1"/>
  <c r="AC154" i="2"/>
  <c r="AC154" i="3" s="1"/>
  <c r="AD154" i="2"/>
  <c r="AD154" i="3" s="1"/>
  <c r="AE154" i="2"/>
  <c r="AE154" i="3" s="1"/>
  <c r="AF154" i="2"/>
  <c r="AF154" i="3" s="1"/>
  <c r="AG154" i="2"/>
  <c r="AG154" i="3" s="1"/>
  <c r="A107" i="2"/>
  <c r="B107" i="2"/>
  <c r="C107" i="2"/>
  <c r="D107" i="2"/>
  <c r="D107" i="3" s="1"/>
  <c r="E107" i="2"/>
  <c r="F107" i="2"/>
  <c r="G107" i="2"/>
  <c r="G107" i="3" s="1"/>
  <c r="H107" i="2"/>
  <c r="J107" i="2"/>
  <c r="J107" i="3" s="1"/>
  <c r="K107" i="2"/>
  <c r="L107" i="2"/>
  <c r="M107" i="2"/>
  <c r="M107" i="3" s="1"/>
  <c r="N107" i="2"/>
  <c r="O107" i="2"/>
  <c r="P107" i="2"/>
  <c r="P107" i="3" s="1"/>
  <c r="R107" i="2"/>
  <c r="S107" i="2"/>
  <c r="S107" i="3" s="1"/>
  <c r="T107" i="2"/>
  <c r="U107" i="2"/>
  <c r="V107" i="2"/>
  <c r="V107" i="3" s="1"/>
  <c r="W107" i="2"/>
  <c r="X107" i="2"/>
  <c r="Z107" i="2"/>
  <c r="Z107" i="3" s="1"/>
  <c r="AA107" i="2"/>
  <c r="AB107" i="2"/>
  <c r="AB107" i="3" s="1"/>
  <c r="AC107" i="2"/>
  <c r="AD107" i="2"/>
  <c r="AE107" i="2"/>
  <c r="AE107" i="3" s="1"/>
  <c r="AF107" i="2"/>
  <c r="AG107" i="2"/>
  <c r="L107" i="3" s="1"/>
  <c r="A108" i="2"/>
  <c r="B108" i="2"/>
  <c r="C108" i="2"/>
  <c r="C108" i="3" s="1"/>
  <c r="D108" i="2"/>
  <c r="E108" i="2"/>
  <c r="F108" i="2"/>
  <c r="G108" i="2"/>
  <c r="H108" i="2"/>
  <c r="J108" i="2"/>
  <c r="J108" i="3" s="1"/>
  <c r="K108" i="2"/>
  <c r="L108" i="2"/>
  <c r="L108" i="3" s="1"/>
  <c r="M108" i="2"/>
  <c r="N108" i="2"/>
  <c r="O108" i="2"/>
  <c r="P108" i="2"/>
  <c r="R108" i="2"/>
  <c r="S108" i="2"/>
  <c r="S108" i="3" s="1"/>
  <c r="T108" i="2"/>
  <c r="U108" i="2"/>
  <c r="U108" i="3" s="1"/>
  <c r="V108" i="2"/>
  <c r="W108" i="2"/>
  <c r="X108" i="2"/>
  <c r="Z108" i="2"/>
  <c r="AA108" i="2"/>
  <c r="AB108" i="2"/>
  <c r="AB108" i="3" s="1"/>
  <c r="AC108" i="2"/>
  <c r="AD108" i="2"/>
  <c r="AD108" i="3" s="1"/>
  <c r="AE108" i="2"/>
  <c r="AF108" i="2"/>
  <c r="AG108" i="2"/>
  <c r="AG108" i="3" s="1"/>
  <c r="A109" i="2"/>
  <c r="B109" i="2"/>
  <c r="B109" i="3" s="1"/>
  <c r="C109" i="2"/>
  <c r="C109" i="3" s="1"/>
  <c r="D109" i="2"/>
  <c r="E109" i="2"/>
  <c r="E109" i="3" s="1"/>
  <c r="F109" i="2"/>
  <c r="G109" i="2"/>
  <c r="G109" i="3" s="1"/>
  <c r="H109" i="2"/>
  <c r="H109" i="3" s="1"/>
  <c r="J109" i="2"/>
  <c r="J109" i="3" s="1"/>
  <c r="K109" i="2"/>
  <c r="K109" i="3" s="1"/>
  <c r="L109" i="2"/>
  <c r="L109" i="3" s="1"/>
  <c r="M109" i="2"/>
  <c r="N109" i="2"/>
  <c r="N109" i="3" s="1"/>
  <c r="O109" i="2"/>
  <c r="P109" i="2"/>
  <c r="P109" i="3" s="1"/>
  <c r="R109" i="2"/>
  <c r="R109" i="3" s="1"/>
  <c r="S109" i="2"/>
  <c r="S109" i="3" s="1"/>
  <c r="T109" i="2"/>
  <c r="T109" i="3" s="1"/>
  <c r="U109" i="2"/>
  <c r="U109" i="3" s="1"/>
  <c r="V109" i="2"/>
  <c r="W109" i="2"/>
  <c r="W109" i="3" s="1"/>
  <c r="X109" i="2"/>
  <c r="Z109" i="2"/>
  <c r="Z109" i="3" s="1"/>
  <c r="AA109" i="2"/>
  <c r="AA109" i="3" s="1"/>
  <c r="AB109" i="2"/>
  <c r="AB109" i="3" s="1"/>
  <c r="AC109" i="2"/>
  <c r="AC109" i="3" s="1"/>
  <c r="AD109" i="2"/>
  <c r="AD109" i="3" s="1"/>
  <c r="AE109" i="2"/>
  <c r="AF109" i="2"/>
  <c r="AF109" i="3" s="1"/>
  <c r="AG109" i="2"/>
  <c r="AG109" i="3" s="1"/>
  <c r="A110" i="2"/>
  <c r="B110" i="2"/>
  <c r="B110" i="3" s="1"/>
  <c r="C110" i="2"/>
  <c r="C110" i="3" s="1"/>
  <c r="D110" i="2"/>
  <c r="D110" i="3" s="1"/>
  <c r="E110" i="2"/>
  <c r="E110" i="3" s="1"/>
  <c r="F110" i="2"/>
  <c r="G110" i="2"/>
  <c r="G110" i="3" s="1"/>
  <c r="H110" i="2"/>
  <c r="J110" i="2"/>
  <c r="J110" i="3" s="1"/>
  <c r="K110" i="2"/>
  <c r="K110" i="3" s="1"/>
  <c r="L110" i="2"/>
  <c r="L110" i="3" s="1"/>
  <c r="M110" i="2"/>
  <c r="M110" i="3" s="1"/>
  <c r="N110" i="2"/>
  <c r="N110" i="3" s="1"/>
  <c r="O110" i="2"/>
  <c r="P110" i="2"/>
  <c r="P110" i="3" s="1"/>
  <c r="R110" i="2"/>
  <c r="R110" i="3" s="1"/>
  <c r="S110" i="2"/>
  <c r="S110" i="3" s="1"/>
  <c r="T110" i="2"/>
  <c r="T110" i="3" s="1"/>
  <c r="U110" i="2"/>
  <c r="U110" i="3" s="1"/>
  <c r="V110" i="2"/>
  <c r="V110" i="3" s="1"/>
  <c r="W110" i="2"/>
  <c r="W110" i="3" s="1"/>
  <c r="X110" i="2"/>
  <c r="Z110" i="2"/>
  <c r="Z110" i="3" s="1"/>
  <c r="AA110" i="2"/>
  <c r="AA110" i="3" s="1"/>
  <c r="AB110" i="2"/>
  <c r="AB110" i="3" s="1"/>
  <c r="AC110" i="2"/>
  <c r="AC110" i="3" s="1"/>
  <c r="AD110" i="2"/>
  <c r="AD110" i="3" s="1"/>
  <c r="AE110" i="2"/>
  <c r="AE110" i="3" s="1"/>
  <c r="AF110" i="2"/>
  <c r="AF110" i="3" s="1"/>
  <c r="AG110" i="2"/>
  <c r="AG110" i="3" s="1"/>
  <c r="A111" i="2"/>
  <c r="B111" i="2"/>
  <c r="C111" i="2"/>
  <c r="D111" i="2"/>
  <c r="D111" i="3" s="1"/>
  <c r="E111" i="2"/>
  <c r="F111" i="2"/>
  <c r="G111" i="2"/>
  <c r="G111" i="3" s="1"/>
  <c r="H111" i="2"/>
  <c r="J111" i="2"/>
  <c r="J111" i="3" s="1"/>
  <c r="K111" i="2"/>
  <c r="L111" i="2"/>
  <c r="M111" i="2"/>
  <c r="M111" i="3" s="1"/>
  <c r="N111" i="2"/>
  <c r="O111" i="2"/>
  <c r="P111" i="2"/>
  <c r="P111" i="3" s="1"/>
  <c r="R111" i="2"/>
  <c r="S111" i="2"/>
  <c r="S111" i="3" s="1"/>
  <c r="T111" i="2"/>
  <c r="U111" i="2"/>
  <c r="V111" i="2"/>
  <c r="V111" i="3" s="1"/>
  <c r="W111" i="2"/>
  <c r="X111" i="2"/>
  <c r="Z111" i="2"/>
  <c r="Z111" i="3" s="1"/>
  <c r="AA111" i="2"/>
  <c r="AB111" i="2"/>
  <c r="AB111" i="3" s="1"/>
  <c r="AC111" i="2"/>
  <c r="AD111" i="2"/>
  <c r="AE111" i="2"/>
  <c r="AE111" i="3" s="1"/>
  <c r="AF111" i="2"/>
  <c r="AG111" i="2"/>
  <c r="AG111" i="3" s="1"/>
  <c r="A112" i="2"/>
  <c r="B112" i="2"/>
  <c r="C112" i="2"/>
  <c r="C112" i="3" s="1"/>
  <c r="D112" i="2"/>
  <c r="E112" i="2"/>
  <c r="F112" i="2"/>
  <c r="G112" i="2"/>
  <c r="H112" i="2"/>
  <c r="H112" i="3" s="1"/>
  <c r="J112" i="2"/>
  <c r="J112" i="3" s="1"/>
  <c r="K112" i="2"/>
  <c r="L112" i="2"/>
  <c r="L112" i="3" s="1"/>
  <c r="M112" i="2"/>
  <c r="N112" i="2"/>
  <c r="O112" i="2"/>
  <c r="P112" i="2"/>
  <c r="R112" i="2"/>
  <c r="S112" i="2"/>
  <c r="S112" i="3" s="1"/>
  <c r="T112" i="2"/>
  <c r="U112" i="2"/>
  <c r="U112" i="3" s="1"/>
  <c r="V112" i="2"/>
  <c r="W112" i="2"/>
  <c r="X112" i="2"/>
  <c r="Z112" i="2"/>
  <c r="AA112" i="2"/>
  <c r="AB112" i="2"/>
  <c r="AB112" i="3" s="1"/>
  <c r="AC112" i="2"/>
  <c r="AD112" i="2"/>
  <c r="AD112" i="3" s="1"/>
  <c r="AE112" i="2"/>
  <c r="AF112" i="2"/>
  <c r="AG112" i="2"/>
  <c r="AG112" i="3" s="1"/>
  <c r="A113" i="2"/>
  <c r="B113" i="2"/>
  <c r="B113" i="3" s="1"/>
  <c r="C113" i="2"/>
  <c r="C113" i="3" s="1"/>
  <c r="D113" i="2"/>
  <c r="E113" i="2"/>
  <c r="E113" i="3" s="1"/>
  <c r="F113" i="2"/>
  <c r="G113" i="2"/>
  <c r="G113" i="3" s="1"/>
  <c r="H113" i="2"/>
  <c r="H113" i="3" s="1"/>
  <c r="J113" i="2"/>
  <c r="J113" i="3" s="1"/>
  <c r="K113" i="2"/>
  <c r="K113" i="3" s="1"/>
  <c r="L113" i="2"/>
  <c r="L113" i="3" s="1"/>
  <c r="M113" i="2"/>
  <c r="N113" i="2"/>
  <c r="N113" i="3" s="1"/>
  <c r="O113" i="2"/>
  <c r="P113" i="2"/>
  <c r="P113" i="3" s="1"/>
  <c r="R113" i="2"/>
  <c r="R113" i="3" s="1"/>
  <c r="S113" i="2"/>
  <c r="S113" i="3" s="1"/>
  <c r="T113" i="2"/>
  <c r="T113" i="3" s="1"/>
  <c r="U113" i="2"/>
  <c r="U113" i="3" s="1"/>
  <c r="V113" i="2"/>
  <c r="W113" i="2"/>
  <c r="W113" i="3" s="1"/>
  <c r="X113" i="2"/>
  <c r="Z113" i="2"/>
  <c r="Z113" i="3" s="1"/>
  <c r="AA113" i="2"/>
  <c r="AA113" i="3" s="1"/>
  <c r="AB113" i="2"/>
  <c r="AB113" i="3" s="1"/>
  <c r="AC113" i="2"/>
  <c r="AC113" i="3" s="1"/>
  <c r="AD113" i="2"/>
  <c r="AD113" i="3" s="1"/>
  <c r="AE113" i="2"/>
  <c r="AF113" i="2"/>
  <c r="AF113" i="3" s="1"/>
  <c r="AG113" i="2"/>
  <c r="AG113" i="3" s="1"/>
  <c r="A114" i="2"/>
  <c r="B114" i="2"/>
  <c r="B114" i="3" s="1"/>
  <c r="C114" i="2"/>
  <c r="C114" i="3" s="1"/>
  <c r="D114" i="2"/>
  <c r="D114" i="3" s="1"/>
  <c r="E114" i="2"/>
  <c r="E114" i="3" s="1"/>
  <c r="F114" i="2"/>
  <c r="G114" i="2"/>
  <c r="G114" i="3" s="1"/>
  <c r="H114" i="2"/>
  <c r="H114" i="3" s="1"/>
  <c r="J114" i="2"/>
  <c r="J114" i="3" s="1"/>
  <c r="K114" i="2"/>
  <c r="K114" i="3" s="1"/>
  <c r="L114" i="2"/>
  <c r="L114" i="3" s="1"/>
  <c r="M114" i="2"/>
  <c r="M114" i="3" s="1"/>
  <c r="N114" i="2"/>
  <c r="N114" i="3" s="1"/>
  <c r="O114" i="2"/>
  <c r="P114" i="2"/>
  <c r="P114" i="3" s="1"/>
  <c r="R114" i="2"/>
  <c r="R114" i="3" s="1"/>
  <c r="S114" i="2"/>
  <c r="S114" i="3" s="1"/>
  <c r="T114" i="2"/>
  <c r="T114" i="3" s="1"/>
  <c r="U114" i="2"/>
  <c r="U114" i="3" s="1"/>
  <c r="V114" i="2"/>
  <c r="V114" i="3" s="1"/>
  <c r="W114" i="2"/>
  <c r="W114" i="3" s="1"/>
  <c r="X114" i="2"/>
  <c r="Z114" i="2"/>
  <c r="Z114" i="3" s="1"/>
  <c r="AA114" i="2"/>
  <c r="AA114" i="3" s="1"/>
  <c r="AB114" i="2"/>
  <c r="AB114" i="3" s="1"/>
  <c r="AC114" i="2"/>
  <c r="AC114" i="3" s="1"/>
  <c r="AD114" i="2"/>
  <c r="AD114" i="3" s="1"/>
  <c r="AE114" i="2"/>
  <c r="AE114" i="3" s="1"/>
  <c r="AF114" i="2"/>
  <c r="AF114" i="3" s="1"/>
  <c r="AG114" i="2"/>
  <c r="AG114" i="3" s="1"/>
  <c r="A115" i="2"/>
  <c r="B115" i="2"/>
  <c r="C115" i="2"/>
  <c r="D115" i="2"/>
  <c r="D115" i="3" s="1"/>
  <c r="E115" i="2"/>
  <c r="F115" i="2"/>
  <c r="G115" i="2"/>
  <c r="G115" i="3" s="1"/>
  <c r="H115" i="2"/>
  <c r="J115" i="2"/>
  <c r="J115" i="3" s="1"/>
  <c r="K115" i="2"/>
  <c r="L115" i="2"/>
  <c r="M115" i="2"/>
  <c r="M115" i="3" s="1"/>
  <c r="N115" i="2"/>
  <c r="O115" i="2"/>
  <c r="P115" i="2"/>
  <c r="P115" i="3" s="1"/>
  <c r="R115" i="2"/>
  <c r="S115" i="2"/>
  <c r="S115" i="3" s="1"/>
  <c r="T115" i="2"/>
  <c r="U115" i="2"/>
  <c r="V115" i="2"/>
  <c r="V115" i="3" s="1"/>
  <c r="W115" i="2"/>
  <c r="X115" i="2"/>
  <c r="Z115" i="2"/>
  <c r="Z115" i="3" s="1"/>
  <c r="AA115" i="2"/>
  <c r="AA115" i="3" s="1"/>
  <c r="AB115" i="2"/>
  <c r="AB115" i="3" s="1"/>
  <c r="AC115" i="2"/>
  <c r="AD115" i="2"/>
  <c r="AE115" i="2"/>
  <c r="AE115" i="3" s="1"/>
  <c r="AF115" i="2"/>
  <c r="AG115" i="2"/>
  <c r="AG115" i="3" s="1"/>
  <c r="A116" i="2"/>
  <c r="B116" i="2"/>
  <c r="C116" i="2"/>
  <c r="C116" i="3" s="1"/>
  <c r="D116" i="2"/>
  <c r="E116" i="2"/>
  <c r="F116" i="2"/>
  <c r="G116" i="2"/>
  <c r="H116" i="2"/>
  <c r="J116" i="2"/>
  <c r="J116" i="3" s="1"/>
  <c r="K116" i="2"/>
  <c r="L116" i="2"/>
  <c r="L116" i="3" s="1"/>
  <c r="M116" i="2"/>
  <c r="N116" i="2"/>
  <c r="O116" i="2"/>
  <c r="P116" i="2"/>
  <c r="R116" i="2"/>
  <c r="S116" i="2"/>
  <c r="S116" i="3" s="1"/>
  <c r="T116" i="2"/>
  <c r="U116" i="2"/>
  <c r="U116" i="3" s="1"/>
  <c r="V116" i="2"/>
  <c r="W116" i="2"/>
  <c r="X116" i="2"/>
  <c r="Z116" i="2"/>
  <c r="AA116" i="2"/>
  <c r="AB116" i="2"/>
  <c r="AB116" i="3" s="1"/>
  <c r="AC116" i="2"/>
  <c r="AD116" i="2"/>
  <c r="AD116" i="3" s="1"/>
  <c r="AE116" i="2"/>
  <c r="AF116" i="2"/>
  <c r="AG116" i="2"/>
  <c r="AG116" i="3" s="1"/>
  <c r="A117" i="2"/>
  <c r="B117" i="2"/>
  <c r="B117" i="3" s="1"/>
  <c r="C117" i="2"/>
  <c r="C117" i="3" s="1"/>
  <c r="D117" i="2"/>
  <c r="E117" i="2"/>
  <c r="E117" i="3" s="1"/>
  <c r="F117" i="2"/>
  <c r="G117" i="2"/>
  <c r="G117" i="3" s="1"/>
  <c r="H117" i="2"/>
  <c r="H117" i="3" s="1"/>
  <c r="J117" i="2"/>
  <c r="J117" i="3" s="1"/>
  <c r="K117" i="2"/>
  <c r="K117" i="3" s="1"/>
  <c r="L117" i="2"/>
  <c r="L117" i="3" s="1"/>
  <c r="M117" i="2"/>
  <c r="N117" i="2"/>
  <c r="N117" i="3" s="1"/>
  <c r="O117" i="2"/>
  <c r="P117" i="2"/>
  <c r="P117" i="3" s="1"/>
  <c r="R117" i="2"/>
  <c r="R117" i="3" s="1"/>
  <c r="S117" i="2"/>
  <c r="S117" i="3" s="1"/>
  <c r="T117" i="2"/>
  <c r="T117" i="3" s="1"/>
  <c r="U117" i="2"/>
  <c r="U117" i="3" s="1"/>
  <c r="V117" i="2"/>
  <c r="W117" i="2"/>
  <c r="W117" i="3" s="1"/>
  <c r="X117" i="2"/>
  <c r="Z117" i="2"/>
  <c r="Z117" i="3" s="1"/>
  <c r="AA117" i="2"/>
  <c r="AA117" i="3" s="1"/>
  <c r="AB117" i="2"/>
  <c r="AB117" i="3" s="1"/>
  <c r="AC117" i="2"/>
  <c r="AC117" i="3" s="1"/>
  <c r="AD117" i="2"/>
  <c r="AD117" i="3" s="1"/>
  <c r="AE117" i="2"/>
  <c r="AF117" i="2"/>
  <c r="AF117" i="3" s="1"/>
  <c r="AG117" i="2"/>
  <c r="A118" i="2"/>
  <c r="B118" i="2"/>
  <c r="B118" i="3" s="1"/>
  <c r="C118" i="2"/>
  <c r="C118" i="3" s="1"/>
  <c r="D118" i="2"/>
  <c r="D118" i="3" s="1"/>
  <c r="E118" i="2"/>
  <c r="E118" i="3" s="1"/>
  <c r="F118" i="2"/>
  <c r="G118" i="2"/>
  <c r="G118" i="3" s="1"/>
  <c r="H118" i="2"/>
  <c r="H118" i="3" s="1"/>
  <c r="J118" i="2"/>
  <c r="J118" i="3" s="1"/>
  <c r="K118" i="2"/>
  <c r="K118" i="3" s="1"/>
  <c r="L118" i="2"/>
  <c r="L118" i="3" s="1"/>
  <c r="M118" i="2"/>
  <c r="M118" i="3" s="1"/>
  <c r="N118" i="2"/>
  <c r="N118" i="3" s="1"/>
  <c r="O118" i="2"/>
  <c r="P118" i="2"/>
  <c r="P118" i="3" s="1"/>
  <c r="R118" i="2"/>
  <c r="S118" i="2"/>
  <c r="S118" i="3" s="1"/>
  <c r="T118" i="2"/>
  <c r="T118" i="3" s="1"/>
  <c r="U118" i="2"/>
  <c r="U118" i="3" s="1"/>
  <c r="V118" i="2"/>
  <c r="V118" i="3" s="1"/>
  <c r="W118" i="2"/>
  <c r="W118" i="3" s="1"/>
  <c r="X118" i="2"/>
  <c r="Z118" i="2"/>
  <c r="Z118" i="3" s="1"/>
  <c r="AA118" i="2"/>
  <c r="AA118" i="3" s="1"/>
  <c r="AB118" i="2"/>
  <c r="AB118" i="3" s="1"/>
  <c r="AC118" i="2"/>
  <c r="AC118" i="3" s="1"/>
  <c r="AD118" i="2"/>
  <c r="AD118" i="3" s="1"/>
  <c r="AE118" i="2"/>
  <c r="AE118" i="3" s="1"/>
  <c r="AF118" i="2"/>
  <c r="AF118" i="3" s="1"/>
  <c r="AG118" i="2"/>
  <c r="AG118" i="3" s="1"/>
  <c r="A119" i="2"/>
  <c r="B119" i="2"/>
  <c r="C119" i="2"/>
  <c r="D119" i="2"/>
  <c r="D119" i="3" s="1"/>
  <c r="E119" i="2"/>
  <c r="F119" i="2"/>
  <c r="G119" i="2"/>
  <c r="G119" i="3" s="1"/>
  <c r="H119" i="2"/>
  <c r="J119" i="2"/>
  <c r="J119" i="3" s="1"/>
  <c r="K119" i="2"/>
  <c r="L119" i="2"/>
  <c r="M119" i="2"/>
  <c r="M119" i="3" s="1"/>
  <c r="N119" i="2"/>
  <c r="O119" i="2"/>
  <c r="P119" i="2"/>
  <c r="P119" i="3" s="1"/>
  <c r="R119" i="2"/>
  <c r="S119" i="2"/>
  <c r="S119" i="3" s="1"/>
  <c r="T119" i="2"/>
  <c r="U119" i="2"/>
  <c r="V119" i="2"/>
  <c r="V119" i="3" s="1"/>
  <c r="W119" i="2"/>
  <c r="X119" i="2"/>
  <c r="Z119" i="2"/>
  <c r="Z119" i="3" s="1"/>
  <c r="AA119" i="2"/>
  <c r="AB119" i="2"/>
  <c r="AB119" i="3" s="1"/>
  <c r="AC119" i="2"/>
  <c r="AD119" i="2"/>
  <c r="AE119" i="2"/>
  <c r="AE119" i="3" s="1"/>
  <c r="AF119" i="2"/>
  <c r="AG119" i="2"/>
  <c r="AG119" i="3" s="1"/>
  <c r="A120" i="2"/>
  <c r="B120" i="2"/>
  <c r="C120" i="2"/>
  <c r="C120" i="3" s="1"/>
  <c r="D120" i="2"/>
  <c r="E120" i="2"/>
  <c r="F120" i="2"/>
  <c r="G120" i="2"/>
  <c r="H120" i="2"/>
  <c r="J120" i="2"/>
  <c r="J120" i="3" s="1"/>
  <c r="K120" i="2"/>
  <c r="L120" i="2"/>
  <c r="L120" i="3" s="1"/>
  <c r="M120" i="2"/>
  <c r="N120" i="2"/>
  <c r="O120" i="2"/>
  <c r="P120" i="2"/>
  <c r="R120" i="2"/>
  <c r="S120" i="2"/>
  <c r="S120" i="3" s="1"/>
  <c r="T120" i="2"/>
  <c r="U120" i="2"/>
  <c r="U120" i="3" s="1"/>
  <c r="V120" i="2"/>
  <c r="W120" i="2"/>
  <c r="X120" i="2"/>
  <c r="Z120" i="2"/>
  <c r="AA120" i="2"/>
  <c r="AB120" i="2"/>
  <c r="AB120" i="3" s="1"/>
  <c r="AC120" i="2"/>
  <c r="AD120" i="2"/>
  <c r="AD120" i="3" s="1"/>
  <c r="AE120" i="2"/>
  <c r="AF120" i="2"/>
  <c r="AG120" i="2"/>
  <c r="AG120" i="3" s="1"/>
  <c r="A121" i="2"/>
  <c r="B121" i="2"/>
  <c r="B121" i="3" s="1"/>
  <c r="C121" i="2"/>
  <c r="C121" i="3" s="1"/>
  <c r="D121" i="2"/>
  <c r="E121" i="2"/>
  <c r="E121" i="3" s="1"/>
  <c r="F121" i="2"/>
  <c r="G121" i="2"/>
  <c r="G121" i="3" s="1"/>
  <c r="H121" i="2"/>
  <c r="H121" i="3" s="1"/>
  <c r="J121" i="2"/>
  <c r="J121" i="3" s="1"/>
  <c r="K121" i="2"/>
  <c r="K121" i="3" s="1"/>
  <c r="L121" i="2"/>
  <c r="L121" i="3" s="1"/>
  <c r="M121" i="2"/>
  <c r="N121" i="2"/>
  <c r="N121" i="3" s="1"/>
  <c r="O121" i="2"/>
  <c r="O121" i="3" s="1"/>
  <c r="P121" i="2"/>
  <c r="P121" i="3" s="1"/>
  <c r="R121" i="2"/>
  <c r="R121" i="3" s="1"/>
  <c r="S121" i="2"/>
  <c r="S121" i="3" s="1"/>
  <c r="T121" i="2"/>
  <c r="T121" i="3" s="1"/>
  <c r="U121" i="2"/>
  <c r="U121" i="3" s="1"/>
  <c r="V121" i="2"/>
  <c r="W121" i="2"/>
  <c r="W121" i="3" s="1"/>
  <c r="X121" i="2"/>
  <c r="Z121" i="2"/>
  <c r="Z121" i="3" s="1"/>
  <c r="AA121" i="2"/>
  <c r="AA121" i="3" s="1"/>
  <c r="AB121" i="2"/>
  <c r="AB121" i="3" s="1"/>
  <c r="AC121" i="2"/>
  <c r="AC121" i="3" s="1"/>
  <c r="AD121" i="2"/>
  <c r="AD121" i="3" s="1"/>
  <c r="AE121" i="2"/>
  <c r="AF121" i="2"/>
  <c r="AF121" i="3" s="1"/>
  <c r="AG121" i="2"/>
  <c r="AG121" i="3" s="1"/>
  <c r="A122" i="2"/>
  <c r="B122" i="2"/>
  <c r="B122" i="3" s="1"/>
  <c r="C122" i="2"/>
  <c r="C122" i="3" s="1"/>
  <c r="D122" i="2"/>
  <c r="D122" i="3" s="1"/>
  <c r="E122" i="2"/>
  <c r="E122" i="3" s="1"/>
  <c r="F122" i="2"/>
  <c r="G122" i="2"/>
  <c r="G122" i="3" s="1"/>
  <c r="H122" i="2"/>
  <c r="H122" i="3" s="1"/>
  <c r="J122" i="2"/>
  <c r="J122" i="3" s="1"/>
  <c r="K122" i="2"/>
  <c r="K122" i="3" s="1"/>
  <c r="L122" i="2"/>
  <c r="L122" i="3" s="1"/>
  <c r="M122" i="2"/>
  <c r="M122" i="3" s="1"/>
  <c r="N122" i="2"/>
  <c r="N122" i="3" s="1"/>
  <c r="O122" i="2"/>
  <c r="P122" i="2"/>
  <c r="P122" i="3" s="1"/>
  <c r="R122" i="2"/>
  <c r="R122" i="3" s="1"/>
  <c r="S122" i="2"/>
  <c r="S122" i="3" s="1"/>
  <c r="T122" i="2"/>
  <c r="T122" i="3" s="1"/>
  <c r="U122" i="2"/>
  <c r="U122" i="3" s="1"/>
  <c r="V122" i="2"/>
  <c r="V122" i="3" s="1"/>
  <c r="W122" i="2"/>
  <c r="W122" i="3" s="1"/>
  <c r="X122" i="2"/>
  <c r="Z122" i="2"/>
  <c r="Z122" i="3" s="1"/>
  <c r="AA122" i="2"/>
  <c r="AA122" i="3" s="1"/>
  <c r="AB122" i="2"/>
  <c r="AB122" i="3" s="1"/>
  <c r="AC122" i="2"/>
  <c r="AC122" i="3" s="1"/>
  <c r="AD122" i="2"/>
  <c r="AD122" i="3" s="1"/>
  <c r="AE122" i="2"/>
  <c r="AE122" i="3" s="1"/>
  <c r="AF122" i="2"/>
  <c r="AF122" i="3" s="1"/>
  <c r="AG122" i="2"/>
  <c r="AG122" i="3" s="1"/>
  <c r="A3" i="2"/>
  <c r="B3" i="2"/>
  <c r="C3" i="2"/>
  <c r="D3" i="2"/>
  <c r="D3" i="3" s="1"/>
  <c r="E3" i="2"/>
  <c r="F3" i="2"/>
  <c r="G3" i="2"/>
  <c r="G3" i="3" s="1"/>
  <c r="H3" i="2"/>
  <c r="J3" i="2"/>
  <c r="J3" i="3" s="1"/>
  <c r="K3" i="2"/>
  <c r="L3" i="2"/>
  <c r="M3" i="2"/>
  <c r="M3" i="3" s="1"/>
  <c r="N3" i="2"/>
  <c r="O3" i="2"/>
  <c r="O3" i="3" s="1"/>
  <c r="P3" i="2"/>
  <c r="P3" i="3" s="1"/>
  <c r="R3" i="2"/>
  <c r="S3" i="2"/>
  <c r="S3" i="3" s="1"/>
  <c r="T3" i="2"/>
  <c r="U3" i="2"/>
  <c r="V3" i="2"/>
  <c r="V3" i="3" s="1"/>
  <c r="W3" i="2"/>
  <c r="X3" i="2"/>
  <c r="Z3" i="2"/>
  <c r="Z3" i="3" s="1"/>
  <c r="AA3" i="2"/>
  <c r="AB3" i="2"/>
  <c r="AB3" i="3" s="1"/>
  <c r="AC3" i="2"/>
  <c r="AD3" i="2"/>
  <c r="AE3" i="2"/>
  <c r="AE3" i="3" s="1"/>
  <c r="AF3" i="2"/>
  <c r="AG3" i="2"/>
  <c r="A4" i="2"/>
  <c r="B4" i="2"/>
  <c r="C4" i="2"/>
  <c r="C4" i="3" s="1"/>
  <c r="D4" i="2"/>
  <c r="E4" i="2"/>
  <c r="F4" i="2"/>
  <c r="G4" i="2"/>
  <c r="H4" i="2"/>
  <c r="J4" i="2"/>
  <c r="J4" i="3" s="1"/>
  <c r="K4" i="2"/>
  <c r="L4" i="2"/>
  <c r="L4" i="3" s="1"/>
  <c r="M4" i="2"/>
  <c r="N4" i="2"/>
  <c r="O4" i="2"/>
  <c r="P4" i="2"/>
  <c r="R4" i="2"/>
  <c r="S4" i="2"/>
  <c r="S4" i="3" s="1"/>
  <c r="T4" i="2"/>
  <c r="U4" i="2"/>
  <c r="U4" i="3" s="1"/>
  <c r="V4" i="2"/>
  <c r="W4" i="2"/>
  <c r="X4" i="2"/>
  <c r="Z4" i="2"/>
  <c r="AA4" i="2"/>
  <c r="AB4" i="2"/>
  <c r="AB4" i="3" s="1"/>
  <c r="AC4" i="2"/>
  <c r="AD4" i="2"/>
  <c r="AD4" i="3" s="1"/>
  <c r="AE4" i="2"/>
  <c r="AF4" i="2"/>
  <c r="AG4" i="2"/>
  <c r="AG4" i="3" s="1"/>
  <c r="A5" i="2"/>
  <c r="B5" i="2"/>
  <c r="B5" i="3" s="1"/>
  <c r="C5" i="2"/>
  <c r="C5" i="3" s="1"/>
  <c r="D5" i="2"/>
  <c r="E5" i="2"/>
  <c r="E5" i="3" s="1"/>
  <c r="F5" i="2"/>
  <c r="G5" i="2"/>
  <c r="G5" i="3" s="1"/>
  <c r="H5" i="2"/>
  <c r="H5" i="3" s="1"/>
  <c r="J5" i="2"/>
  <c r="J5" i="3" s="1"/>
  <c r="K5" i="2"/>
  <c r="K5" i="3" s="1"/>
  <c r="L5" i="2"/>
  <c r="L5" i="3" s="1"/>
  <c r="M5" i="2"/>
  <c r="N5" i="2"/>
  <c r="N5" i="3" s="1"/>
  <c r="O5" i="2"/>
  <c r="P5" i="2"/>
  <c r="P5" i="3" s="1"/>
  <c r="R5" i="2"/>
  <c r="R5" i="3" s="1"/>
  <c r="S5" i="2"/>
  <c r="S5" i="3" s="1"/>
  <c r="T5" i="2"/>
  <c r="U5" i="2"/>
  <c r="U5" i="3" s="1"/>
  <c r="V5" i="2"/>
  <c r="W5" i="2"/>
  <c r="W5" i="3" s="1"/>
  <c r="X5" i="2"/>
  <c r="Z5" i="2"/>
  <c r="Z5" i="3" s="1"/>
  <c r="AA5" i="2"/>
  <c r="AA5" i="3" s="1"/>
  <c r="AB5" i="2"/>
  <c r="AB5" i="3" s="1"/>
  <c r="AC5" i="2"/>
  <c r="AC5" i="3" s="1"/>
  <c r="AD5" i="2"/>
  <c r="AD5" i="3" s="1"/>
  <c r="AE5" i="2"/>
  <c r="AE5" i="3" s="1"/>
  <c r="AF5" i="2"/>
  <c r="AF5" i="3" s="1"/>
  <c r="AG5" i="2"/>
  <c r="AG5" i="3" s="1"/>
  <c r="A6" i="2"/>
  <c r="B6" i="2"/>
  <c r="B6" i="3" s="1"/>
  <c r="C6" i="2"/>
  <c r="C6" i="3" s="1"/>
  <c r="D6" i="2"/>
  <c r="D6" i="3" s="1"/>
  <c r="E6" i="2"/>
  <c r="E6" i="3" s="1"/>
  <c r="F6" i="2"/>
  <c r="G6" i="2"/>
  <c r="G6" i="3" s="1"/>
  <c r="H6" i="2"/>
  <c r="H6" i="3" s="1"/>
  <c r="J6" i="2"/>
  <c r="J6" i="3" s="1"/>
  <c r="K6" i="2"/>
  <c r="K6" i="3" s="1"/>
  <c r="L6" i="2"/>
  <c r="L6" i="3" s="1"/>
  <c r="M6" i="2"/>
  <c r="M6" i="3" s="1"/>
  <c r="N6" i="2"/>
  <c r="N6" i="3" s="1"/>
  <c r="O6" i="2"/>
  <c r="P6" i="2"/>
  <c r="P6" i="3" s="1"/>
  <c r="R6" i="2"/>
  <c r="R6" i="3" s="1"/>
  <c r="S6" i="2"/>
  <c r="S6" i="3" s="1"/>
  <c r="T6" i="2"/>
  <c r="T6" i="3" s="1"/>
  <c r="U6" i="2"/>
  <c r="U6" i="3" s="1"/>
  <c r="V6" i="2"/>
  <c r="V6" i="3" s="1"/>
  <c r="W6" i="2"/>
  <c r="W6" i="3" s="1"/>
  <c r="X6" i="2"/>
  <c r="Z6" i="2"/>
  <c r="Z6" i="3" s="1"/>
  <c r="AA6" i="2"/>
  <c r="AA6" i="3" s="1"/>
  <c r="AB6" i="2"/>
  <c r="AB6" i="3" s="1"/>
  <c r="AC6" i="2"/>
  <c r="AC6" i="3" s="1"/>
  <c r="AD6" i="2"/>
  <c r="AD6" i="3" s="1"/>
  <c r="AE6" i="2"/>
  <c r="AE6" i="3" s="1"/>
  <c r="AF6" i="2"/>
  <c r="AF6" i="3" s="1"/>
  <c r="AG6" i="2"/>
  <c r="AG6" i="3" s="1"/>
  <c r="A7" i="2"/>
  <c r="B7" i="2"/>
  <c r="C7" i="2"/>
  <c r="D7" i="2"/>
  <c r="D7" i="3" s="1"/>
  <c r="E7" i="2"/>
  <c r="F7" i="2"/>
  <c r="G7" i="2"/>
  <c r="G7" i="3" s="1"/>
  <c r="H7" i="2"/>
  <c r="H7" i="3" s="1"/>
  <c r="J7" i="2"/>
  <c r="J7" i="3" s="1"/>
  <c r="K7" i="2"/>
  <c r="L7" i="2"/>
  <c r="M7" i="2"/>
  <c r="M7" i="3" s="1"/>
  <c r="N7" i="2"/>
  <c r="O7" i="2"/>
  <c r="P7" i="2"/>
  <c r="P7" i="3" s="1"/>
  <c r="R7" i="2"/>
  <c r="S7" i="2"/>
  <c r="S7" i="3" s="1"/>
  <c r="T7" i="2"/>
  <c r="U7" i="2"/>
  <c r="V7" i="2"/>
  <c r="V7" i="3" s="1"/>
  <c r="W7" i="2"/>
  <c r="X7" i="2"/>
  <c r="Z7" i="2"/>
  <c r="Z7" i="3" s="1"/>
  <c r="AA7" i="2"/>
  <c r="AB7" i="2"/>
  <c r="AB7" i="3" s="1"/>
  <c r="AC7" i="2"/>
  <c r="AD7" i="2"/>
  <c r="AE7" i="2"/>
  <c r="AE7" i="3" s="1"/>
  <c r="AF7" i="2"/>
  <c r="AG7" i="2"/>
  <c r="AA7" i="3" s="1"/>
  <c r="A8" i="2"/>
  <c r="B8" i="2"/>
  <c r="C8" i="2"/>
  <c r="C8" i="3" s="1"/>
  <c r="D8" i="2"/>
  <c r="E8" i="2"/>
  <c r="F8" i="2"/>
  <c r="G8" i="2"/>
  <c r="H8" i="2"/>
  <c r="J8" i="2"/>
  <c r="J8" i="3" s="1"/>
  <c r="K8" i="2"/>
  <c r="L8" i="2"/>
  <c r="L8" i="3" s="1"/>
  <c r="M8" i="2"/>
  <c r="N8" i="2"/>
  <c r="O8" i="2"/>
  <c r="P8" i="2"/>
  <c r="R8" i="2"/>
  <c r="S8" i="2"/>
  <c r="S8" i="3" s="1"/>
  <c r="T8" i="2"/>
  <c r="U8" i="2"/>
  <c r="U8" i="3" s="1"/>
  <c r="V8" i="2"/>
  <c r="W8" i="2"/>
  <c r="X8" i="2"/>
  <c r="Z8" i="2"/>
  <c r="AA8" i="2"/>
  <c r="AB8" i="2"/>
  <c r="AB8" i="3" s="1"/>
  <c r="AC8" i="2"/>
  <c r="AD8" i="2"/>
  <c r="AD8" i="3" s="1"/>
  <c r="AE8" i="2"/>
  <c r="AF8" i="2"/>
  <c r="AG8" i="2"/>
  <c r="A9" i="2"/>
  <c r="B9" i="2"/>
  <c r="B9" i="3" s="1"/>
  <c r="C9" i="2"/>
  <c r="C9" i="3" s="1"/>
  <c r="D9" i="2"/>
  <c r="E9" i="2"/>
  <c r="E9" i="3" s="1"/>
  <c r="F9" i="2"/>
  <c r="G9" i="2"/>
  <c r="G9" i="3" s="1"/>
  <c r="H9" i="2"/>
  <c r="H9" i="3" s="1"/>
  <c r="J9" i="2"/>
  <c r="J9" i="3" s="1"/>
  <c r="K9" i="2"/>
  <c r="K9" i="3" s="1"/>
  <c r="L9" i="2"/>
  <c r="L9" i="3" s="1"/>
  <c r="M9" i="2"/>
  <c r="N9" i="2"/>
  <c r="N9" i="3" s="1"/>
  <c r="O9" i="2"/>
  <c r="O9" i="3" s="1"/>
  <c r="P9" i="2"/>
  <c r="P9" i="3" s="1"/>
  <c r="R9" i="2"/>
  <c r="R9" i="3" s="1"/>
  <c r="S9" i="2"/>
  <c r="S9" i="3" s="1"/>
  <c r="T9" i="2"/>
  <c r="T9" i="3" s="1"/>
  <c r="U9" i="2"/>
  <c r="U9" i="3" s="1"/>
  <c r="V9" i="2"/>
  <c r="W9" i="2"/>
  <c r="W9" i="3" s="1"/>
  <c r="X9" i="2"/>
  <c r="Z9" i="2"/>
  <c r="Z9" i="3" s="1"/>
  <c r="AA9" i="2"/>
  <c r="AA9" i="3" s="1"/>
  <c r="AB9" i="2"/>
  <c r="AB9" i="3" s="1"/>
  <c r="AC9" i="2"/>
  <c r="AC9" i="3" s="1"/>
  <c r="AD9" i="2"/>
  <c r="AD9" i="3" s="1"/>
  <c r="AE9" i="2"/>
  <c r="AF9" i="2"/>
  <c r="AF9" i="3" s="1"/>
  <c r="AG9" i="2"/>
  <c r="A10" i="2"/>
  <c r="B10" i="2"/>
  <c r="B10" i="3" s="1"/>
  <c r="C10" i="2"/>
  <c r="D10" i="2"/>
  <c r="D10" i="3" s="1"/>
  <c r="E10" i="2"/>
  <c r="E10" i="3" s="1"/>
  <c r="F10" i="2"/>
  <c r="G10" i="2"/>
  <c r="G10" i="3" s="1"/>
  <c r="H10" i="2"/>
  <c r="H10" i="3" s="1"/>
  <c r="J10" i="2"/>
  <c r="J10" i="3" s="1"/>
  <c r="K10" i="2"/>
  <c r="K10" i="3" s="1"/>
  <c r="L10" i="2"/>
  <c r="L10" i="3" s="1"/>
  <c r="M10" i="2"/>
  <c r="M10" i="3" s="1"/>
  <c r="N10" i="2"/>
  <c r="N10" i="3" s="1"/>
  <c r="O10" i="2"/>
  <c r="P10" i="2"/>
  <c r="P10" i="3" s="1"/>
  <c r="R10" i="2"/>
  <c r="R10" i="3" s="1"/>
  <c r="S10" i="2"/>
  <c r="S10" i="3" s="1"/>
  <c r="T10" i="2"/>
  <c r="T10" i="3" s="1"/>
  <c r="U10" i="2"/>
  <c r="U10" i="3" s="1"/>
  <c r="V10" i="2"/>
  <c r="V10" i="3" s="1"/>
  <c r="W10" i="2"/>
  <c r="W10" i="3" s="1"/>
  <c r="X10" i="2"/>
  <c r="Z10" i="2"/>
  <c r="Z10" i="3" s="1"/>
  <c r="AA10" i="2"/>
  <c r="AA10" i="3" s="1"/>
  <c r="AB10" i="2"/>
  <c r="AB10" i="3" s="1"/>
  <c r="AC10" i="2"/>
  <c r="AC10" i="3" s="1"/>
  <c r="AD10" i="2"/>
  <c r="AD10" i="3" s="1"/>
  <c r="AE10" i="2"/>
  <c r="AE10" i="3" s="1"/>
  <c r="AF10" i="2"/>
  <c r="AF10" i="3" s="1"/>
  <c r="AG10" i="2"/>
  <c r="AG10" i="3" s="1"/>
  <c r="A11" i="2"/>
  <c r="B11" i="2"/>
  <c r="C11" i="2"/>
  <c r="C11" i="3" s="1"/>
  <c r="D11" i="2"/>
  <c r="D11" i="3" s="1"/>
  <c r="E11" i="2"/>
  <c r="E11" i="3" s="1"/>
  <c r="F11" i="2"/>
  <c r="G11" i="2"/>
  <c r="G11" i="3" s="1"/>
  <c r="H11" i="2"/>
  <c r="J11" i="2"/>
  <c r="J11" i="3" s="1"/>
  <c r="K11" i="2"/>
  <c r="L11" i="2"/>
  <c r="M11" i="2"/>
  <c r="M11" i="3" s="1"/>
  <c r="N11" i="2"/>
  <c r="O11" i="2"/>
  <c r="P11" i="2"/>
  <c r="P11" i="3" s="1"/>
  <c r="R11" i="2"/>
  <c r="S11" i="2"/>
  <c r="S11" i="3" s="1"/>
  <c r="T11" i="2"/>
  <c r="U11" i="2"/>
  <c r="V11" i="2"/>
  <c r="V11" i="3" s="1"/>
  <c r="W11" i="2"/>
  <c r="X11" i="2"/>
  <c r="Z11" i="2"/>
  <c r="Z11" i="3" s="1"/>
  <c r="AA11" i="2"/>
  <c r="AB11" i="2"/>
  <c r="AB11" i="3" s="1"/>
  <c r="AC11" i="2"/>
  <c r="AD11" i="2"/>
  <c r="AE11" i="2"/>
  <c r="AE11" i="3" s="1"/>
  <c r="AF11" i="2"/>
  <c r="AG11" i="2"/>
  <c r="AA11" i="3" s="1"/>
  <c r="A12" i="2"/>
  <c r="B12" i="2"/>
  <c r="C12" i="2"/>
  <c r="C12" i="3" s="1"/>
  <c r="D12" i="2"/>
  <c r="E12" i="2"/>
  <c r="F12" i="2"/>
  <c r="G12" i="2"/>
  <c r="H12" i="2"/>
  <c r="J12" i="2"/>
  <c r="J12" i="3" s="1"/>
  <c r="K12" i="2"/>
  <c r="L12" i="2"/>
  <c r="L12" i="3" s="1"/>
  <c r="M12" i="2"/>
  <c r="N12" i="2"/>
  <c r="O12" i="2"/>
  <c r="P12" i="2"/>
  <c r="R12" i="2"/>
  <c r="S12" i="2"/>
  <c r="S12" i="3" s="1"/>
  <c r="T12" i="2"/>
  <c r="U12" i="2"/>
  <c r="U12" i="3" s="1"/>
  <c r="V12" i="2"/>
  <c r="W12" i="2"/>
  <c r="X12" i="2"/>
  <c r="Z12" i="2"/>
  <c r="AA12" i="2"/>
  <c r="AB12" i="2"/>
  <c r="AB12" i="3" s="1"/>
  <c r="AC12" i="2"/>
  <c r="AD12" i="2"/>
  <c r="AD12" i="3" s="1"/>
  <c r="AE12" i="2"/>
  <c r="AF12" i="2"/>
  <c r="AG12" i="2"/>
  <c r="AC12" i="3" s="1"/>
  <c r="A13" i="2"/>
  <c r="B13" i="2"/>
  <c r="B13" i="3" s="1"/>
  <c r="C13" i="2"/>
  <c r="C13" i="3" s="1"/>
  <c r="D13" i="2"/>
  <c r="E13" i="2"/>
  <c r="E13" i="3" s="1"/>
  <c r="F13" i="2"/>
  <c r="G13" i="2"/>
  <c r="G13" i="3" s="1"/>
  <c r="H13" i="2"/>
  <c r="H13" i="3" s="1"/>
  <c r="J13" i="2"/>
  <c r="J13" i="3" s="1"/>
  <c r="K13" i="2"/>
  <c r="K13" i="3" s="1"/>
  <c r="L13" i="2"/>
  <c r="L13" i="3" s="1"/>
  <c r="M13" i="2"/>
  <c r="N13" i="2"/>
  <c r="N13" i="3" s="1"/>
  <c r="O13" i="2"/>
  <c r="P13" i="2"/>
  <c r="P13" i="3" s="1"/>
  <c r="R13" i="2"/>
  <c r="R13" i="3" s="1"/>
  <c r="S13" i="2"/>
  <c r="S13" i="3" s="1"/>
  <c r="T13" i="2"/>
  <c r="T13" i="3" s="1"/>
  <c r="U13" i="2"/>
  <c r="U13" i="3" s="1"/>
  <c r="V13" i="2"/>
  <c r="W13" i="2"/>
  <c r="W13" i="3" s="1"/>
  <c r="X13" i="2"/>
  <c r="Z13" i="2"/>
  <c r="Z13" i="3" s="1"/>
  <c r="AA13" i="2"/>
  <c r="AA13" i="3" s="1"/>
  <c r="AB13" i="2"/>
  <c r="AB13" i="3" s="1"/>
  <c r="AC13" i="2"/>
  <c r="AC13" i="3" s="1"/>
  <c r="AD13" i="2"/>
  <c r="AD13" i="3" s="1"/>
  <c r="AE13" i="2"/>
  <c r="AF13" i="2"/>
  <c r="AF13" i="3" s="1"/>
  <c r="AG13" i="2"/>
  <c r="A14" i="2"/>
  <c r="B14" i="2"/>
  <c r="B14" i="3" s="1"/>
  <c r="C14" i="2"/>
  <c r="C14" i="3" s="1"/>
  <c r="D14" i="2"/>
  <c r="D14" i="3" s="1"/>
  <c r="E14" i="2"/>
  <c r="E14" i="3" s="1"/>
  <c r="F14" i="2"/>
  <c r="G14" i="2"/>
  <c r="G14" i="3" s="1"/>
  <c r="H14" i="2"/>
  <c r="H14" i="3" s="1"/>
  <c r="J14" i="2"/>
  <c r="J14" i="3" s="1"/>
  <c r="K14" i="2"/>
  <c r="K14" i="3" s="1"/>
  <c r="L14" i="2"/>
  <c r="L14" i="3" s="1"/>
  <c r="M14" i="2"/>
  <c r="M14" i="3" s="1"/>
  <c r="N14" i="2"/>
  <c r="N14" i="3" s="1"/>
  <c r="O14" i="2"/>
  <c r="P14" i="2"/>
  <c r="P14" i="3" s="1"/>
  <c r="R14" i="2"/>
  <c r="R14" i="3" s="1"/>
  <c r="S14" i="2"/>
  <c r="S14" i="3" s="1"/>
  <c r="T14" i="2"/>
  <c r="T14" i="3" s="1"/>
  <c r="U14" i="2"/>
  <c r="U14" i="3" s="1"/>
  <c r="V14" i="2"/>
  <c r="V14" i="3" s="1"/>
  <c r="W14" i="2"/>
  <c r="W14" i="3" s="1"/>
  <c r="X14" i="2"/>
  <c r="Z14" i="2"/>
  <c r="Z14" i="3" s="1"/>
  <c r="AA14" i="2"/>
  <c r="AB14" i="2"/>
  <c r="AB14" i="3" s="1"/>
  <c r="AC14" i="2"/>
  <c r="AC14" i="3" s="1"/>
  <c r="AD14" i="2"/>
  <c r="AD14" i="3" s="1"/>
  <c r="AE14" i="2"/>
  <c r="AE14" i="3" s="1"/>
  <c r="AF14" i="2"/>
  <c r="AF14" i="3" s="1"/>
  <c r="AG14" i="2"/>
  <c r="AG14" i="3" s="1"/>
  <c r="A15" i="2"/>
  <c r="B15" i="2"/>
  <c r="C15" i="2"/>
  <c r="D15" i="2"/>
  <c r="D15" i="3" s="1"/>
  <c r="E15" i="2"/>
  <c r="F15" i="2"/>
  <c r="G15" i="2"/>
  <c r="G15" i="3" s="1"/>
  <c r="H15" i="2"/>
  <c r="J15" i="2"/>
  <c r="J15" i="3" s="1"/>
  <c r="K15" i="2"/>
  <c r="L15" i="2"/>
  <c r="M15" i="2"/>
  <c r="M15" i="3" s="1"/>
  <c r="N15" i="2"/>
  <c r="O15" i="2"/>
  <c r="P15" i="2"/>
  <c r="P15" i="3" s="1"/>
  <c r="R15" i="2"/>
  <c r="S15" i="2"/>
  <c r="S15" i="3" s="1"/>
  <c r="T15" i="2"/>
  <c r="U15" i="2"/>
  <c r="V15" i="2"/>
  <c r="V15" i="3" s="1"/>
  <c r="W15" i="2"/>
  <c r="X15" i="2"/>
  <c r="Z15" i="2"/>
  <c r="Z15" i="3" s="1"/>
  <c r="AA15" i="2"/>
  <c r="AB15" i="2"/>
  <c r="AB15" i="3" s="1"/>
  <c r="AC15" i="2"/>
  <c r="AD15" i="2"/>
  <c r="AE15" i="2"/>
  <c r="AE15" i="3" s="1"/>
  <c r="AF15" i="2"/>
  <c r="AG15" i="2"/>
  <c r="AA15" i="3" s="1"/>
  <c r="A16" i="2"/>
  <c r="B16" i="2"/>
  <c r="C16" i="2"/>
  <c r="C16" i="3" s="1"/>
  <c r="D16" i="2"/>
  <c r="E16" i="2"/>
  <c r="F16" i="2"/>
  <c r="G16" i="2"/>
  <c r="H16" i="2"/>
  <c r="J16" i="2"/>
  <c r="J16" i="3" s="1"/>
  <c r="K16" i="2"/>
  <c r="L16" i="2"/>
  <c r="L16" i="3" s="1"/>
  <c r="M16" i="2"/>
  <c r="N16" i="2"/>
  <c r="O16" i="2"/>
  <c r="P16" i="2"/>
  <c r="R16" i="2"/>
  <c r="S16" i="2"/>
  <c r="S16" i="3" s="1"/>
  <c r="T16" i="2"/>
  <c r="U16" i="2"/>
  <c r="U16" i="3" s="1"/>
  <c r="V16" i="2"/>
  <c r="W16" i="2"/>
  <c r="X16" i="2"/>
  <c r="Z16" i="2"/>
  <c r="AA16" i="2"/>
  <c r="AB16" i="2"/>
  <c r="AB16" i="3" s="1"/>
  <c r="AC16" i="2"/>
  <c r="AD16" i="2"/>
  <c r="AD16" i="3" s="1"/>
  <c r="AE16" i="2"/>
  <c r="AF16" i="2"/>
  <c r="AG16" i="2"/>
  <c r="T16" i="3" s="1"/>
  <c r="A17" i="2"/>
  <c r="B17" i="2"/>
  <c r="B17" i="3" s="1"/>
  <c r="C17" i="2"/>
  <c r="C17" i="3" s="1"/>
  <c r="D17" i="2"/>
  <c r="E17" i="2"/>
  <c r="E17" i="3" s="1"/>
  <c r="F17" i="2"/>
  <c r="G17" i="2"/>
  <c r="G17" i="3" s="1"/>
  <c r="H17" i="2"/>
  <c r="H17" i="3" s="1"/>
  <c r="J17" i="2"/>
  <c r="J17" i="3" s="1"/>
  <c r="K17" i="2"/>
  <c r="K17" i="3" s="1"/>
  <c r="L17" i="2"/>
  <c r="L17" i="3" s="1"/>
  <c r="M17" i="2"/>
  <c r="N17" i="2"/>
  <c r="N17" i="3" s="1"/>
  <c r="O17" i="2"/>
  <c r="P17" i="2"/>
  <c r="P17" i="3" s="1"/>
  <c r="R17" i="2"/>
  <c r="R17" i="3" s="1"/>
  <c r="S17" i="2"/>
  <c r="S17" i="3" s="1"/>
  <c r="T17" i="2"/>
  <c r="T17" i="3" s="1"/>
  <c r="U17" i="2"/>
  <c r="U17" i="3" s="1"/>
  <c r="V17" i="2"/>
  <c r="V17" i="3" s="1"/>
  <c r="W17" i="2"/>
  <c r="W17" i="3" s="1"/>
  <c r="X17" i="2"/>
  <c r="X17" i="3" s="1"/>
  <c r="Z17" i="2"/>
  <c r="Z17" i="3" s="1"/>
  <c r="AA17" i="2"/>
  <c r="AA17" i="3" s="1"/>
  <c r="AB17" i="2"/>
  <c r="AB17" i="3" s="1"/>
  <c r="AC17" i="2"/>
  <c r="AC17" i="3" s="1"/>
  <c r="AD17" i="2"/>
  <c r="AD17" i="3" s="1"/>
  <c r="AE17" i="2"/>
  <c r="AF17" i="2"/>
  <c r="AF17" i="3" s="1"/>
  <c r="AG17" i="2"/>
  <c r="AG17" i="3" s="1"/>
  <c r="A18" i="2"/>
  <c r="B18" i="2"/>
  <c r="B18" i="3" s="1"/>
  <c r="C18" i="2"/>
  <c r="C18" i="3" s="1"/>
  <c r="D18" i="2"/>
  <c r="D18" i="3" s="1"/>
  <c r="E18" i="2"/>
  <c r="E18" i="3" s="1"/>
  <c r="F18" i="2"/>
  <c r="G18" i="2"/>
  <c r="G18" i="3" s="1"/>
  <c r="H18" i="2"/>
  <c r="J18" i="2"/>
  <c r="K18" i="2"/>
  <c r="K18" i="3" s="1"/>
  <c r="L18" i="2"/>
  <c r="L18" i="3" s="1"/>
  <c r="M18" i="2"/>
  <c r="M18" i="3" s="1"/>
  <c r="N18" i="2"/>
  <c r="N18" i="3" s="1"/>
  <c r="O18" i="2"/>
  <c r="P18" i="2"/>
  <c r="P18" i="3" s="1"/>
  <c r="R18" i="2"/>
  <c r="R18" i="3" s="1"/>
  <c r="S18" i="2"/>
  <c r="S18" i="3" s="1"/>
  <c r="T18" i="2"/>
  <c r="T18" i="3" s="1"/>
  <c r="U18" i="2"/>
  <c r="U18" i="3" s="1"/>
  <c r="V18" i="2"/>
  <c r="V18" i="3" s="1"/>
  <c r="W18" i="2"/>
  <c r="W18" i="3" s="1"/>
  <c r="X18" i="2"/>
  <c r="Z18" i="2"/>
  <c r="Z18" i="3" s="1"/>
  <c r="AA18" i="2"/>
  <c r="AA18" i="3" s="1"/>
  <c r="AB18" i="2"/>
  <c r="AB18" i="3" s="1"/>
  <c r="AC18" i="2"/>
  <c r="AC18" i="3" s="1"/>
  <c r="AD18" i="2"/>
  <c r="AD18" i="3" s="1"/>
  <c r="AE18" i="2"/>
  <c r="AE18" i="3" s="1"/>
  <c r="AF18" i="2"/>
  <c r="AF18" i="3" s="1"/>
  <c r="AG18" i="2"/>
  <c r="AG18" i="3" s="1"/>
  <c r="A19" i="2"/>
  <c r="B19" i="2"/>
  <c r="C19" i="2"/>
  <c r="D19" i="2"/>
  <c r="D19" i="3" s="1"/>
  <c r="E19" i="2"/>
  <c r="F19" i="2"/>
  <c r="G19" i="2"/>
  <c r="G19" i="3" s="1"/>
  <c r="H19" i="2"/>
  <c r="J19" i="2"/>
  <c r="J19" i="3" s="1"/>
  <c r="K19" i="2"/>
  <c r="L19" i="2"/>
  <c r="M19" i="2"/>
  <c r="M19" i="3" s="1"/>
  <c r="N19" i="2"/>
  <c r="O19" i="2"/>
  <c r="P19" i="2"/>
  <c r="P19" i="3" s="1"/>
  <c r="R19" i="2"/>
  <c r="R19" i="3" s="1"/>
  <c r="S19" i="2"/>
  <c r="S19" i="3" s="1"/>
  <c r="T19" i="2"/>
  <c r="T19" i="3" s="1"/>
  <c r="U19" i="2"/>
  <c r="V19" i="2"/>
  <c r="V19" i="3" s="1"/>
  <c r="W19" i="2"/>
  <c r="X19" i="2"/>
  <c r="Z19" i="2"/>
  <c r="Z19" i="3" s="1"/>
  <c r="AA19" i="2"/>
  <c r="AB19" i="2"/>
  <c r="AB19" i="3" s="1"/>
  <c r="AC19" i="2"/>
  <c r="AD19" i="2"/>
  <c r="AE19" i="2"/>
  <c r="AE19" i="3" s="1"/>
  <c r="AF19" i="2"/>
  <c r="AG19" i="2"/>
  <c r="H19" i="3" s="1"/>
  <c r="A20" i="2"/>
  <c r="B20" i="2"/>
  <c r="C20" i="2"/>
  <c r="C20" i="3" s="1"/>
  <c r="D20" i="2"/>
  <c r="E20" i="2"/>
  <c r="F20" i="2"/>
  <c r="G20" i="2"/>
  <c r="H20" i="2"/>
  <c r="J20" i="2"/>
  <c r="J20" i="3" s="1"/>
  <c r="K20" i="2"/>
  <c r="L20" i="2"/>
  <c r="L20" i="3" s="1"/>
  <c r="M20" i="2"/>
  <c r="N20" i="2"/>
  <c r="O20" i="2"/>
  <c r="P20" i="2"/>
  <c r="R20" i="2"/>
  <c r="S20" i="2"/>
  <c r="S20" i="3" s="1"/>
  <c r="T20" i="2"/>
  <c r="U20" i="2"/>
  <c r="U20" i="3" s="1"/>
  <c r="V20" i="2"/>
  <c r="W20" i="2"/>
  <c r="X20" i="2"/>
  <c r="Z20" i="2"/>
  <c r="AA20" i="2"/>
  <c r="AB20" i="2"/>
  <c r="AB20" i="3" s="1"/>
  <c r="AC20" i="2"/>
  <c r="AD20" i="2"/>
  <c r="AD20" i="3" s="1"/>
  <c r="AE20" i="2"/>
  <c r="AF20" i="2"/>
  <c r="AG20" i="2"/>
  <c r="A21" i="2"/>
  <c r="B21" i="2"/>
  <c r="B21" i="3" s="1"/>
  <c r="C21" i="2"/>
  <c r="C21" i="3" s="1"/>
  <c r="D21" i="2"/>
  <c r="D21" i="3" s="1"/>
  <c r="E21" i="2"/>
  <c r="E21" i="3" s="1"/>
  <c r="F21" i="2"/>
  <c r="G21" i="2"/>
  <c r="G21" i="3" s="1"/>
  <c r="H21" i="2"/>
  <c r="H21" i="3" s="1"/>
  <c r="J21" i="2"/>
  <c r="J21" i="3" s="1"/>
  <c r="K21" i="2"/>
  <c r="K21" i="3" s="1"/>
  <c r="L21" i="2"/>
  <c r="L21" i="3" s="1"/>
  <c r="M21" i="2"/>
  <c r="N21" i="2"/>
  <c r="N21" i="3" s="1"/>
  <c r="O21" i="2"/>
  <c r="P21" i="2"/>
  <c r="P21" i="3" s="1"/>
  <c r="R21" i="2"/>
  <c r="R21" i="3" s="1"/>
  <c r="S21" i="2"/>
  <c r="S21" i="3" s="1"/>
  <c r="T21" i="2"/>
  <c r="T21" i="3" s="1"/>
  <c r="U21" i="2"/>
  <c r="U21" i="3" s="1"/>
  <c r="V21" i="2"/>
  <c r="W21" i="2"/>
  <c r="W21" i="3" s="1"/>
  <c r="X21" i="2"/>
  <c r="Z21" i="2"/>
  <c r="Z21" i="3" s="1"/>
  <c r="AA21" i="2"/>
  <c r="AA21" i="3" s="1"/>
  <c r="AB21" i="2"/>
  <c r="AB21" i="3" s="1"/>
  <c r="AC21" i="2"/>
  <c r="AC21" i="3" s="1"/>
  <c r="AD21" i="2"/>
  <c r="AD21" i="3" s="1"/>
  <c r="AE21" i="2"/>
  <c r="AF21" i="2"/>
  <c r="AF21" i="3" s="1"/>
  <c r="AG21" i="2"/>
  <c r="AG21" i="3" s="1"/>
  <c r="A22" i="2"/>
  <c r="B22" i="2"/>
  <c r="B22" i="3" s="1"/>
  <c r="C22" i="2"/>
  <c r="C22" i="3" s="1"/>
  <c r="D22" i="2"/>
  <c r="D22" i="3" s="1"/>
  <c r="E22" i="2"/>
  <c r="E22" i="3" s="1"/>
  <c r="F22" i="2"/>
  <c r="G22" i="2"/>
  <c r="G22" i="3" s="1"/>
  <c r="H22" i="2"/>
  <c r="H22" i="3" s="1"/>
  <c r="J22" i="2"/>
  <c r="J22" i="3" s="1"/>
  <c r="K22" i="2"/>
  <c r="K22" i="3" s="1"/>
  <c r="L22" i="2"/>
  <c r="M22" i="2"/>
  <c r="M22" i="3" s="1"/>
  <c r="N22" i="2"/>
  <c r="N22" i="3" s="1"/>
  <c r="O22" i="2"/>
  <c r="P22" i="2"/>
  <c r="P22" i="3" s="1"/>
  <c r="R22" i="2"/>
  <c r="R22" i="3" s="1"/>
  <c r="S22" i="2"/>
  <c r="S22" i="3" s="1"/>
  <c r="T22" i="2"/>
  <c r="T22" i="3" s="1"/>
  <c r="U22" i="2"/>
  <c r="U22" i="3" s="1"/>
  <c r="V22" i="2"/>
  <c r="V22" i="3" s="1"/>
  <c r="W22" i="2"/>
  <c r="W22" i="3" s="1"/>
  <c r="X22" i="2"/>
  <c r="X22" i="3" s="1"/>
  <c r="Z22" i="2"/>
  <c r="Z22" i="3" s="1"/>
  <c r="AA22" i="2"/>
  <c r="AA22" i="3" s="1"/>
  <c r="AB22" i="2"/>
  <c r="AB22" i="3" s="1"/>
  <c r="AC22" i="2"/>
  <c r="AC22" i="3" s="1"/>
  <c r="AD22" i="2"/>
  <c r="AD22" i="3" s="1"/>
  <c r="AE22" i="2"/>
  <c r="AE22" i="3" s="1"/>
  <c r="AF22" i="2"/>
  <c r="AF22" i="3" s="1"/>
  <c r="AG22" i="2"/>
  <c r="AG22" i="3" s="1"/>
  <c r="A23" i="2"/>
  <c r="B23" i="2"/>
  <c r="C23" i="2"/>
  <c r="D23" i="2"/>
  <c r="D23" i="3" s="1"/>
  <c r="E23" i="2"/>
  <c r="F23" i="2"/>
  <c r="G23" i="2"/>
  <c r="G23" i="3" s="1"/>
  <c r="H23" i="2"/>
  <c r="J23" i="2"/>
  <c r="J23" i="3" s="1"/>
  <c r="K23" i="2"/>
  <c r="L23" i="2"/>
  <c r="M23" i="2"/>
  <c r="M23" i="3" s="1"/>
  <c r="N23" i="2"/>
  <c r="O23" i="2"/>
  <c r="P23" i="2"/>
  <c r="P23" i="3" s="1"/>
  <c r="R23" i="2"/>
  <c r="S23" i="2"/>
  <c r="S23" i="3" s="1"/>
  <c r="T23" i="2"/>
  <c r="T23" i="3" s="1"/>
  <c r="U23" i="2"/>
  <c r="V23" i="2"/>
  <c r="V23" i="3" s="1"/>
  <c r="W23" i="2"/>
  <c r="X23" i="2"/>
  <c r="Z23" i="2"/>
  <c r="Z23" i="3" s="1"/>
  <c r="AA23" i="2"/>
  <c r="AB23" i="2"/>
  <c r="AB23" i="3" s="1"/>
  <c r="AC23" i="2"/>
  <c r="AD23" i="2"/>
  <c r="AE23" i="2"/>
  <c r="AE23" i="3" s="1"/>
  <c r="AF23" i="2"/>
  <c r="AG23" i="2"/>
  <c r="B23" i="3" s="1"/>
  <c r="A24" i="2"/>
  <c r="B24" i="2"/>
  <c r="C24" i="2"/>
  <c r="C24" i="3" s="1"/>
  <c r="D24" i="2"/>
  <c r="E24" i="2"/>
  <c r="F24" i="2"/>
  <c r="G24" i="2"/>
  <c r="H24" i="2"/>
  <c r="J24" i="2"/>
  <c r="J24" i="3" s="1"/>
  <c r="K24" i="2"/>
  <c r="L24" i="2"/>
  <c r="L24" i="3" s="1"/>
  <c r="M24" i="2"/>
  <c r="N24" i="2"/>
  <c r="O24" i="2"/>
  <c r="P24" i="2"/>
  <c r="R24" i="2"/>
  <c r="S24" i="2"/>
  <c r="S24" i="3" s="1"/>
  <c r="T24" i="2"/>
  <c r="U24" i="2"/>
  <c r="U24" i="3" s="1"/>
  <c r="V24" i="2"/>
  <c r="W24" i="2"/>
  <c r="X24" i="2"/>
  <c r="Z24" i="2"/>
  <c r="AA24" i="2"/>
  <c r="AB24" i="2"/>
  <c r="AB24" i="3" s="1"/>
  <c r="AC24" i="2"/>
  <c r="AD24" i="2"/>
  <c r="AD24" i="3" s="1"/>
  <c r="AE24" i="2"/>
  <c r="AF24" i="2"/>
  <c r="AG24" i="2"/>
  <c r="A25" i="2"/>
  <c r="B25" i="2"/>
  <c r="B25" i="3" s="1"/>
  <c r="C25" i="2"/>
  <c r="C25" i="3" s="1"/>
  <c r="D25" i="2"/>
  <c r="E25" i="2"/>
  <c r="E25" i="3" s="1"/>
  <c r="F25" i="2"/>
  <c r="G25" i="2"/>
  <c r="G25" i="3" s="1"/>
  <c r="H25" i="2"/>
  <c r="H25" i="3" s="1"/>
  <c r="J25" i="2"/>
  <c r="J25" i="3" s="1"/>
  <c r="K25" i="2"/>
  <c r="K25" i="3" s="1"/>
  <c r="L25" i="2"/>
  <c r="L25" i="3" s="1"/>
  <c r="M25" i="2"/>
  <c r="N25" i="2"/>
  <c r="N25" i="3" s="1"/>
  <c r="O25" i="2"/>
  <c r="P25" i="2"/>
  <c r="P25" i="3" s="1"/>
  <c r="R25" i="2"/>
  <c r="R25" i="3" s="1"/>
  <c r="S25" i="2"/>
  <c r="S25" i="3" s="1"/>
  <c r="T25" i="2"/>
  <c r="T25" i="3" s="1"/>
  <c r="U25" i="2"/>
  <c r="U25" i="3" s="1"/>
  <c r="V25" i="2"/>
  <c r="W25" i="2"/>
  <c r="W25" i="3" s="1"/>
  <c r="X25" i="2"/>
  <c r="Z25" i="2"/>
  <c r="Z25" i="3" s="1"/>
  <c r="AA25" i="2"/>
  <c r="AA25" i="3" s="1"/>
  <c r="AB25" i="2"/>
  <c r="AB25" i="3" s="1"/>
  <c r="AC25" i="2"/>
  <c r="AC25" i="3" s="1"/>
  <c r="AD25" i="2"/>
  <c r="AD25" i="3" s="1"/>
  <c r="AE25" i="2"/>
  <c r="AF25" i="2"/>
  <c r="AF25" i="3" s="1"/>
  <c r="AG25" i="2"/>
  <c r="AG25" i="3" s="1"/>
  <c r="A26" i="2"/>
  <c r="B26" i="2"/>
  <c r="B26" i="3" s="1"/>
  <c r="C26" i="2"/>
  <c r="C26" i="3" s="1"/>
  <c r="D26" i="2"/>
  <c r="D26" i="3" s="1"/>
  <c r="E26" i="2"/>
  <c r="E26" i="3" s="1"/>
  <c r="F26" i="2"/>
  <c r="G26" i="2"/>
  <c r="G26" i="3" s="1"/>
  <c r="H26" i="2"/>
  <c r="H26" i="3" s="1"/>
  <c r="J26" i="2"/>
  <c r="J26" i="3" s="1"/>
  <c r="K26" i="2"/>
  <c r="K26" i="3" s="1"/>
  <c r="L26" i="2"/>
  <c r="L26" i="3" s="1"/>
  <c r="M26" i="2"/>
  <c r="M26" i="3" s="1"/>
  <c r="N26" i="2"/>
  <c r="N26" i="3" s="1"/>
  <c r="O26" i="2"/>
  <c r="P26" i="2"/>
  <c r="P26" i="3" s="1"/>
  <c r="R26" i="2"/>
  <c r="R26" i="3" s="1"/>
  <c r="S26" i="2"/>
  <c r="S26" i="3" s="1"/>
  <c r="T26" i="2"/>
  <c r="T26" i="3" s="1"/>
  <c r="U26" i="2"/>
  <c r="U26" i="3" s="1"/>
  <c r="V26" i="2"/>
  <c r="V26" i="3" s="1"/>
  <c r="W26" i="2"/>
  <c r="W26" i="3" s="1"/>
  <c r="X26" i="2"/>
  <c r="Z26" i="2"/>
  <c r="Z26" i="3" s="1"/>
  <c r="AA26" i="2"/>
  <c r="AA26" i="3" s="1"/>
  <c r="AB26" i="2"/>
  <c r="AB26" i="3" s="1"/>
  <c r="AC26" i="2"/>
  <c r="AC26" i="3" s="1"/>
  <c r="AD26" i="2"/>
  <c r="AD26" i="3" s="1"/>
  <c r="AE26" i="2"/>
  <c r="AE26" i="3" s="1"/>
  <c r="AF26" i="2"/>
  <c r="AF26" i="3" s="1"/>
  <c r="AG26" i="2"/>
  <c r="AG26" i="3" s="1"/>
  <c r="A27" i="2"/>
  <c r="B27" i="2"/>
  <c r="B27" i="3" s="1"/>
  <c r="C27" i="2"/>
  <c r="D27" i="2"/>
  <c r="D27" i="3" s="1"/>
  <c r="E27" i="2"/>
  <c r="F27" i="2"/>
  <c r="G27" i="2"/>
  <c r="G27" i="3" s="1"/>
  <c r="H27" i="2"/>
  <c r="J27" i="2"/>
  <c r="J27" i="3" s="1"/>
  <c r="K27" i="2"/>
  <c r="K27" i="3" s="1"/>
  <c r="L27" i="2"/>
  <c r="M27" i="2"/>
  <c r="M27" i="3" s="1"/>
  <c r="N27" i="2"/>
  <c r="O27" i="2"/>
  <c r="P27" i="2"/>
  <c r="P27" i="3" s="1"/>
  <c r="R27" i="2"/>
  <c r="S27" i="2"/>
  <c r="S27" i="3" s="1"/>
  <c r="T27" i="2"/>
  <c r="T27" i="3" s="1"/>
  <c r="U27" i="2"/>
  <c r="U27" i="3" s="1"/>
  <c r="V27" i="2"/>
  <c r="V27" i="3" s="1"/>
  <c r="W27" i="2"/>
  <c r="X27" i="2"/>
  <c r="Z27" i="2"/>
  <c r="Z27" i="3" s="1"/>
  <c r="AA27" i="2"/>
  <c r="AB27" i="2"/>
  <c r="AB27" i="3" s="1"/>
  <c r="AC27" i="2"/>
  <c r="AC27" i="3" s="1"/>
  <c r="AD27" i="2"/>
  <c r="AE27" i="2"/>
  <c r="AE27" i="3" s="1"/>
  <c r="AF27" i="2"/>
  <c r="AG27" i="2"/>
  <c r="AG27" i="3" s="1"/>
  <c r="A28" i="2"/>
  <c r="B28" i="2"/>
  <c r="C28" i="2"/>
  <c r="C28" i="3" s="1"/>
  <c r="D28" i="2"/>
  <c r="E28" i="2"/>
  <c r="F28" i="2"/>
  <c r="G28" i="2"/>
  <c r="H28" i="2"/>
  <c r="J28" i="2"/>
  <c r="J28" i="3" s="1"/>
  <c r="K28" i="2"/>
  <c r="L28" i="2"/>
  <c r="L28" i="3" s="1"/>
  <c r="M28" i="2"/>
  <c r="N28" i="2"/>
  <c r="O28" i="2"/>
  <c r="P28" i="2"/>
  <c r="R28" i="2"/>
  <c r="S28" i="2"/>
  <c r="S28" i="3" s="1"/>
  <c r="T28" i="2"/>
  <c r="U28" i="2"/>
  <c r="U28" i="3" s="1"/>
  <c r="V28" i="2"/>
  <c r="W28" i="2"/>
  <c r="X28" i="2"/>
  <c r="Z28" i="2"/>
  <c r="AA28" i="2"/>
  <c r="AB28" i="2"/>
  <c r="AB28" i="3" s="1"/>
  <c r="AC28" i="2"/>
  <c r="AD28" i="2"/>
  <c r="AD28" i="3" s="1"/>
  <c r="AE28" i="2"/>
  <c r="AF28" i="2"/>
  <c r="AG28" i="2"/>
  <c r="A29" i="2"/>
  <c r="B29" i="2"/>
  <c r="C29" i="2"/>
  <c r="C29" i="3" s="1"/>
  <c r="D29" i="2"/>
  <c r="E29" i="2"/>
  <c r="E29" i="3" s="1"/>
  <c r="F29" i="2"/>
  <c r="G29" i="2"/>
  <c r="H29" i="2"/>
  <c r="H29" i="3" s="1"/>
  <c r="J29" i="2"/>
  <c r="K29" i="2"/>
  <c r="L29" i="2"/>
  <c r="L29" i="3" s="1"/>
  <c r="M29" i="2"/>
  <c r="N29" i="2"/>
  <c r="N29" i="3" s="1"/>
  <c r="O29" i="2"/>
  <c r="P29" i="2"/>
  <c r="R29" i="2"/>
  <c r="R29" i="3" s="1"/>
  <c r="S29" i="2"/>
  <c r="T29" i="2"/>
  <c r="U29" i="2"/>
  <c r="U29" i="3" s="1"/>
  <c r="V29" i="2"/>
  <c r="W29" i="2"/>
  <c r="W29" i="3" s="1"/>
  <c r="X29" i="2"/>
  <c r="Z29" i="2"/>
  <c r="AA29" i="2"/>
  <c r="AA29" i="3" s="1"/>
  <c r="AB29" i="2"/>
  <c r="AC29" i="2"/>
  <c r="AD29" i="2"/>
  <c r="AD29" i="3" s="1"/>
  <c r="AE29" i="2"/>
  <c r="AF29" i="2"/>
  <c r="AF29" i="3" s="1"/>
  <c r="AG29" i="2"/>
  <c r="AG29" i="3" s="1"/>
  <c r="A30" i="2"/>
  <c r="B30" i="2"/>
  <c r="B30" i="3" s="1"/>
  <c r="C30" i="2"/>
  <c r="C30" i="3" s="1"/>
  <c r="D30" i="2"/>
  <c r="D30" i="3" s="1"/>
  <c r="E30" i="2"/>
  <c r="E30" i="3" s="1"/>
  <c r="F30" i="2"/>
  <c r="G30" i="2"/>
  <c r="G30" i="3" s="1"/>
  <c r="H30" i="2"/>
  <c r="H30" i="3" s="1"/>
  <c r="J30" i="2"/>
  <c r="K30" i="2"/>
  <c r="K30" i="3" s="1"/>
  <c r="L30" i="2"/>
  <c r="L30" i="3" s="1"/>
  <c r="M30" i="2"/>
  <c r="M30" i="3" s="1"/>
  <c r="N30" i="2"/>
  <c r="N30" i="3" s="1"/>
  <c r="O30" i="2"/>
  <c r="P30" i="2"/>
  <c r="P30" i="3" s="1"/>
  <c r="R30" i="2"/>
  <c r="R30" i="3" s="1"/>
  <c r="S30" i="2"/>
  <c r="S30" i="3" s="1"/>
  <c r="T30" i="2"/>
  <c r="T30" i="3" s="1"/>
  <c r="U30" i="2"/>
  <c r="V30" i="2"/>
  <c r="V30" i="3" s="1"/>
  <c r="W30" i="2"/>
  <c r="W30" i="3" s="1"/>
  <c r="X30" i="2"/>
  <c r="Z30" i="2"/>
  <c r="Z30" i="3" s="1"/>
  <c r="AA30" i="2"/>
  <c r="AA30" i="3" s="1"/>
  <c r="AB30" i="2"/>
  <c r="AB30" i="3" s="1"/>
  <c r="AC30" i="2"/>
  <c r="AC30" i="3" s="1"/>
  <c r="AD30" i="2"/>
  <c r="AD30" i="3" s="1"/>
  <c r="AE30" i="2"/>
  <c r="AE30" i="3" s="1"/>
  <c r="AF30" i="2"/>
  <c r="AF30" i="3" s="1"/>
  <c r="AG30" i="2"/>
  <c r="AG30" i="3" s="1"/>
  <c r="A31" i="2"/>
  <c r="B31" i="2"/>
  <c r="B31" i="3" s="1"/>
  <c r="C31" i="2"/>
  <c r="D31" i="2"/>
  <c r="D31" i="3" s="1"/>
  <c r="E31" i="2"/>
  <c r="F31" i="2"/>
  <c r="F31" i="3" s="1"/>
  <c r="G31" i="2"/>
  <c r="G31" i="3" s="1"/>
  <c r="H31" i="2"/>
  <c r="J31" i="2"/>
  <c r="J31" i="3" s="1"/>
  <c r="K31" i="2"/>
  <c r="L31" i="2"/>
  <c r="M31" i="2"/>
  <c r="M31" i="3" s="1"/>
  <c r="N31" i="2"/>
  <c r="O31" i="2"/>
  <c r="P31" i="2"/>
  <c r="P31" i="3" s="1"/>
  <c r="R31" i="2"/>
  <c r="S31" i="2"/>
  <c r="S31" i="3" s="1"/>
  <c r="T31" i="2"/>
  <c r="T31" i="3" s="1"/>
  <c r="U31" i="2"/>
  <c r="V31" i="2"/>
  <c r="V31" i="3" s="1"/>
  <c r="W31" i="2"/>
  <c r="X31" i="2"/>
  <c r="Z31" i="2"/>
  <c r="Z31" i="3" s="1"/>
  <c r="AA31" i="2"/>
  <c r="AB31" i="2"/>
  <c r="AB31" i="3" s="1"/>
  <c r="AC31" i="2"/>
  <c r="AC31" i="3" s="1"/>
  <c r="AD31" i="2"/>
  <c r="AE31" i="2"/>
  <c r="AE31" i="3" s="1"/>
  <c r="AF31" i="2"/>
  <c r="AG31" i="2"/>
  <c r="AG31" i="3" s="1"/>
  <c r="A32" i="2"/>
  <c r="B32" i="2"/>
  <c r="C32" i="2"/>
  <c r="C32" i="3" s="1"/>
  <c r="D32" i="2"/>
  <c r="E32" i="2"/>
  <c r="F32" i="2"/>
  <c r="G32" i="2"/>
  <c r="H32" i="2"/>
  <c r="J32" i="2"/>
  <c r="J32" i="3" s="1"/>
  <c r="K32" i="2"/>
  <c r="L32" i="2"/>
  <c r="L32" i="3" s="1"/>
  <c r="M32" i="2"/>
  <c r="N32" i="2"/>
  <c r="O32" i="2"/>
  <c r="P32" i="2"/>
  <c r="R32" i="2"/>
  <c r="S32" i="2"/>
  <c r="S32" i="3" s="1"/>
  <c r="T32" i="2"/>
  <c r="U32" i="2"/>
  <c r="U32" i="3" s="1"/>
  <c r="V32" i="2"/>
  <c r="W32" i="2"/>
  <c r="X32" i="2"/>
  <c r="Z32" i="2"/>
  <c r="AA32" i="2"/>
  <c r="AB32" i="2"/>
  <c r="AB32" i="3" s="1"/>
  <c r="AC32" i="2"/>
  <c r="AD32" i="2"/>
  <c r="AD32" i="3" s="1"/>
  <c r="AE32" i="2"/>
  <c r="AE32" i="3" s="1"/>
  <c r="AF32" i="2"/>
  <c r="AG32" i="2"/>
  <c r="AG32" i="3" s="1"/>
  <c r="A33" i="2"/>
  <c r="B33" i="2"/>
  <c r="C33" i="2"/>
  <c r="C33" i="3" s="1"/>
  <c r="D33" i="2"/>
  <c r="E33" i="2"/>
  <c r="E33" i="3" s="1"/>
  <c r="F33" i="2"/>
  <c r="G33" i="2"/>
  <c r="H33" i="2"/>
  <c r="H33" i="3" s="1"/>
  <c r="J33" i="2"/>
  <c r="K33" i="2"/>
  <c r="L33" i="2"/>
  <c r="L33" i="3" s="1"/>
  <c r="M33" i="2"/>
  <c r="M33" i="3" s="1"/>
  <c r="N33" i="2"/>
  <c r="N33" i="3" s="1"/>
  <c r="O33" i="2"/>
  <c r="P33" i="2"/>
  <c r="R33" i="2"/>
  <c r="R33" i="3" s="1"/>
  <c r="S33" i="2"/>
  <c r="T33" i="2"/>
  <c r="U33" i="2"/>
  <c r="U33" i="3" s="1"/>
  <c r="V33" i="2"/>
  <c r="W33" i="2"/>
  <c r="W33" i="3" s="1"/>
  <c r="X33" i="2"/>
  <c r="Z33" i="2"/>
  <c r="AA33" i="2"/>
  <c r="AA33" i="3" s="1"/>
  <c r="AB33" i="2"/>
  <c r="AC33" i="2"/>
  <c r="AD33" i="2"/>
  <c r="AD33" i="3" s="1"/>
  <c r="AE33" i="2"/>
  <c r="AF33" i="2"/>
  <c r="AF33" i="3" s="1"/>
  <c r="AG33" i="2"/>
  <c r="A34" i="2"/>
  <c r="B34" i="2"/>
  <c r="B34" i="3" s="1"/>
  <c r="C34" i="2"/>
  <c r="D34" i="2"/>
  <c r="E34" i="2"/>
  <c r="E34" i="3" s="1"/>
  <c r="F34" i="2"/>
  <c r="F34" i="3" s="1"/>
  <c r="G34" i="2"/>
  <c r="G34" i="3" s="1"/>
  <c r="H34" i="2"/>
  <c r="H34" i="3" s="1"/>
  <c r="J34" i="2"/>
  <c r="K34" i="2"/>
  <c r="K34" i="3" s="1"/>
  <c r="L34" i="2"/>
  <c r="L34" i="3" s="1"/>
  <c r="M34" i="2"/>
  <c r="M34" i="3" s="1"/>
  <c r="N34" i="2"/>
  <c r="N34" i="3" s="1"/>
  <c r="O34" i="2"/>
  <c r="O34" i="3" s="1"/>
  <c r="P34" i="2"/>
  <c r="P34" i="3" s="1"/>
  <c r="R34" i="2"/>
  <c r="R34" i="3" s="1"/>
  <c r="S34" i="2"/>
  <c r="T34" i="2"/>
  <c r="T34" i="3" s="1"/>
  <c r="U34" i="2"/>
  <c r="V34" i="2"/>
  <c r="W34" i="2"/>
  <c r="W34" i="3" s="1"/>
  <c r="X34" i="2"/>
  <c r="X34" i="3" s="1"/>
  <c r="Z34" i="2"/>
  <c r="Z34" i="3" s="1"/>
  <c r="AA34" i="2"/>
  <c r="AA34" i="3" s="1"/>
  <c r="AB34" i="2"/>
  <c r="AC34" i="2"/>
  <c r="AC34" i="3" s="1"/>
  <c r="AD34" i="2"/>
  <c r="AE34" i="2"/>
  <c r="AF34" i="2"/>
  <c r="AF34" i="3" s="1"/>
  <c r="AG34" i="2"/>
  <c r="AG34" i="3" s="1"/>
  <c r="A35" i="2"/>
  <c r="B35" i="2"/>
  <c r="B35" i="3" s="1"/>
  <c r="C35" i="2"/>
  <c r="D35" i="2"/>
  <c r="D35" i="3" s="1"/>
  <c r="E35" i="2"/>
  <c r="E35" i="3" s="1"/>
  <c r="F35" i="2"/>
  <c r="G35" i="2"/>
  <c r="G35" i="3" s="1"/>
  <c r="H35" i="2"/>
  <c r="J35" i="2"/>
  <c r="J35" i="3" s="1"/>
  <c r="K35" i="2"/>
  <c r="K35" i="3" s="1"/>
  <c r="L35" i="2"/>
  <c r="M35" i="2"/>
  <c r="M35" i="3" s="1"/>
  <c r="N35" i="2"/>
  <c r="O35" i="2"/>
  <c r="O35" i="3" s="1"/>
  <c r="P35" i="2"/>
  <c r="P35" i="3" s="1"/>
  <c r="R35" i="2"/>
  <c r="S35" i="2"/>
  <c r="S35" i="3" s="1"/>
  <c r="T35" i="2"/>
  <c r="T35" i="3" s="1"/>
  <c r="U35" i="2"/>
  <c r="V35" i="2"/>
  <c r="V35" i="3" s="1"/>
  <c r="W35" i="2"/>
  <c r="X35" i="2"/>
  <c r="X35" i="3" s="1"/>
  <c r="Z35" i="2"/>
  <c r="Z35" i="3" s="1"/>
  <c r="AA35" i="2"/>
  <c r="AA35" i="3" s="1"/>
  <c r="AB35" i="2"/>
  <c r="AB35" i="3" s="1"/>
  <c r="AC35" i="2"/>
  <c r="AC35" i="3" s="1"/>
  <c r="AD35" i="2"/>
  <c r="AE35" i="2"/>
  <c r="AE35" i="3" s="1"/>
  <c r="AF35" i="2"/>
  <c r="AG35" i="2"/>
  <c r="AD35" i="3" s="1"/>
  <c r="A36" i="2"/>
  <c r="B36" i="2"/>
  <c r="C36" i="2"/>
  <c r="C36" i="3" s="1"/>
  <c r="D36" i="2"/>
  <c r="E36" i="2"/>
  <c r="F36" i="2"/>
  <c r="G36" i="2"/>
  <c r="H36" i="2"/>
  <c r="J36" i="2"/>
  <c r="K36" i="2"/>
  <c r="L36" i="2"/>
  <c r="L36" i="3" s="1"/>
  <c r="M36" i="2"/>
  <c r="N36" i="2"/>
  <c r="O36" i="2"/>
  <c r="P36" i="2"/>
  <c r="R36" i="2"/>
  <c r="S36" i="2"/>
  <c r="S36" i="3" s="1"/>
  <c r="T36" i="2"/>
  <c r="U36" i="2"/>
  <c r="U36" i="3" s="1"/>
  <c r="V36" i="2"/>
  <c r="W36" i="2"/>
  <c r="X36" i="2"/>
  <c r="Z36" i="2"/>
  <c r="AA36" i="2"/>
  <c r="AB36" i="2"/>
  <c r="AB36" i="3" s="1"/>
  <c r="AC36" i="2"/>
  <c r="AD36" i="2"/>
  <c r="AD36" i="3" s="1"/>
  <c r="AE36" i="2"/>
  <c r="AF36" i="2"/>
  <c r="AG36" i="2"/>
  <c r="AF36" i="3" s="1"/>
  <c r="A37" i="2"/>
  <c r="B37" i="2"/>
  <c r="C37" i="2"/>
  <c r="C37" i="3" s="1"/>
  <c r="D37" i="2"/>
  <c r="E37" i="2"/>
  <c r="E37" i="3" s="1"/>
  <c r="F37" i="2"/>
  <c r="G37" i="2"/>
  <c r="G37" i="3" s="1"/>
  <c r="H37" i="2"/>
  <c r="H37" i="3" s="1"/>
  <c r="J37" i="2"/>
  <c r="K37" i="2"/>
  <c r="L37" i="2"/>
  <c r="L37" i="3" s="1"/>
  <c r="M37" i="2"/>
  <c r="N37" i="2"/>
  <c r="N37" i="3" s="1"/>
  <c r="O37" i="2"/>
  <c r="P37" i="2"/>
  <c r="R37" i="2"/>
  <c r="R37" i="3" s="1"/>
  <c r="S37" i="2"/>
  <c r="T37" i="2"/>
  <c r="U37" i="2"/>
  <c r="U37" i="3" s="1"/>
  <c r="V37" i="2"/>
  <c r="V37" i="3" s="1"/>
  <c r="W37" i="2"/>
  <c r="W37" i="3" s="1"/>
  <c r="X37" i="2"/>
  <c r="Z37" i="2"/>
  <c r="AA37" i="2"/>
  <c r="AA37" i="3" s="1"/>
  <c r="AB37" i="2"/>
  <c r="AC37" i="2"/>
  <c r="AD37" i="2"/>
  <c r="AD37" i="3" s="1"/>
  <c r="AE37" i="2"/>
  <c r="AF37" i="2"/>
  <c r="AF37" i="3" s="1"/>
  <c r="AG37" i="2"/>
  <c r="AG37" i="3" s="1"/>
  <c r="A38" i="2"/>
  <c r="B38" i="2"/>
  <c r="B38" i="3" s="1"/>
  <c r="C38" i="2"/>
  <c r="D38" i="2"/>
  <c r="E38" i="2"/>
  <c r="E38" i="3" s="1"/>
  <c r="F38" i="2"/>
  <c r="G38" i="2"/>
  <c r="G38" i="3" s="1"/>
  <c r="H38" i="2"/>
  <c r="H38" i="3" s="1"/>
  <c r="J38" i="2"/>
  <c r="K38" i="2"/>
  <c r="K38" i="3" s="1"/>
  <c r="L38" i="2"/>
  <c r="M38" i="2"/>
  <c r="N38" i="2"/>
  <c r="N38" i="3" s="1"/>
  <c r="O38" i="2"/>
  <c r="O38" i="3" s="1"/>
  <c r="P38" i="2"/>
  <c r="P38" i="3" s="1"/>
  <c r="R38" i="2"/>
  <c r="R38" i="3" s="1"/>
  <c r="S38" i="2"/>
  <c r="T38" i="2"/>
  <c r="T38" i="3" s="1"/>
  <c r="U38" i="2"/>
  <c r="V38" i="2"/>
  <c r="W38" i="2"/>
  <c r="W38" i="3" s="1"/>
  <c r="X38" i="2"/>
  <c r="Z38" i="2"/>
  <c r="Z38" i="3" s="1"/>
  <c r="AA38" i="2"/>
  <c r="AA38" i="3" s="1"/>
  <c r="AB38" i="2"/>
  <c r="AC38" i="2"/>
  <c r="AC38" i="3" s="1"/>
  <c r="AD38" i="2"/>
  <c r="AE38" i="2"/>
  <c r="AF38" i="2"/>
  <c r="AF38" i="3" s="1"/>
  <c r="AG38" i="2"/>
  <c r="AG38" i="3" s="1"/>
  <c r="A39" i="2"/>
  <c r="B39" i="2"/>
  <c r="B39" i="3" s="1"/>
  <c r="C39" i="2"/>
  <c r="C39" i="3" s="1"/>
  <c r="D39" i="2"/>
  <c r="D39" i="3" s="1"/>
  <c r="E39" i="2"/>
  <c r="F39" i="2"/>
  <c r="F39" i="3" s="1"/>
  <c r="G39" i="2"/>
  <c r="G39" i="3" s="1"/>
  <c r="H39" i="2"/>
  <c r="H39" i="3" s="1"/>
  <c r="J39" i="2"/>
  <c r="J39" i="3" s="1"/>
  <c r="K39" i="2"/>
  <c r="K39" i="3" s="1"/>
  <c r="L39" i="2"/>
  <c r="M39" i="2"/>
  <c r="M39" i="3" s="1"/>
  <c r="N39" i="2"/>
  <c r="O39" i="2"/>
  <c r="P39" i="2"/>
  <c r="P39" i="3" s="1"/>
  <c r="R39" i="2"/>
  <c r="R39" i="3" s="1"/>
  <c r="S39" i="2"/>
  <c r="S39" i="3" s="1"/>
  <c r="T39" i="2"/>
  <c r="T39" i="3" s="1"/>
  <c r="U39" i="2"/>
  <c r="V39" i="2"/>
  <c r="V39" i="3" s="1"/>
  <c r="W39" i="2"/>
  <c r="X39" i="2"/>
  <c r="Z39" i="2"/>
  <c r="Z39" i="3" s="1"/>
  <c r="AA39" i="2"/>
  <c r="AA39" i="3" s="1"/>
  <c r="AB39" i="2"/>
  <c r="AB39" i="3" s="1"/>
  <c r="AC39" i="2"/>
  <c r="AC39" i="3" s="1"/>
  <c r="AD39" i="2"/>
  <c r="AE39" i="2"/>
  <c r="AE39" i="3" s="1"/>
  <c r="AF39" i="2"/>
  <c r="AG39" i="2"/>
  <c r="AG39" i="3" s="1"/>
  <c r="A40" i="2"/>
  <c r="B40" i="2"/>
  <c r="C40" i="2"/>
  <c r="C40" i="3" s="1"/>
  <c r="D40" i="2"/>
  <c r="E40" i="2"/>
  <c r="F40" i="2"/>
  <c r="G40" i="2"/>
  <c r="H40" i="2"/>
  <c r="J40" i="2"/>
  <c r="J40" i="3" s="1"/>
  <c r="K40" i="2"/>
  <c r="L40" i="2"/>
  <c r="L40" i="3" s="1"/>
  <c r="M40" i="2"/>
  <c r="N40" i="2"/>
  <c r="O40" i="2"/>
  <c r="P40" i="2"/>
  <c r="R40" i="2"/>
  <c r="S40" i="2"/>
  <c r="S40" i="3" s="1"/>
  <c r="T40" i="2"/>
  <c r="U40" i="2"/>
  <c r="U40" i="3" s="1"/>
  <c r="V40" i="2"/>
  <c r="W40" i="2"/>
  <c r="X40" i="2"/>
  <c r="Z40" i="2"/>
  <c r="AA40" i="2"/>
  <c r="AB40" i="2"/>
  <c r="AB40" i="3" s="1"/>
  <c r="AC40" i="2"/>
  <c r="AD40" i="2"/>
  <c r="AD40" i="3" s="1"/>
  <c r="AE40" i="2"/>
  <c r="AF40" i="2"/>
  <c r="AG40" i="2"/>
  <c r="K40" i="3" s="1"/>
  <c r="A41" i="2"/>
  <c r="B41" i="2"/>
  <c r="C41" i="2"/>
  <c r="C41" i="3" s="1"/>
  <c r="D41" i="2"/>
  <c r="E41" i="2"/>
  <c r="E41" i="3" s="1"/>
  <c r="F41" i="2"/>
  <c r="G41" i="2"/>
  <c r="H41" i="2"/>
  <c r="H41" i="3" s="1"/>
  <c r="J41" i="2"/>
  <c r="K41" i="2"/>
  <c r="L41" i="2"/>
  <c r="L41" i="3" s="1"/>
  <c r="M41" i="2"/>
  <c r="M41" i="3" s="1"/>
  <c r="N41" i="2"/>
  <c r="N41" i="3" s="1"/>
  <c r="O41" i="2"/>
  <c r="P41" i="2"/>
  <c r="R41" i="2"/>
  <c r="R41" i="3" s="1"/>
  <c r="S41" i="2"/>
  <c r="T41" i="2"/>
  <c r="T41" i="3" s="1"/>
  <c r="U41" i="2"/>
  <c r="U41" i="3" s="1"/>
  <c r="V41" i="2"/>
  <c r="W41" i="2"/>
  <c r="W41" i="3" s="1"/>
  <c r="X41" i="2"/>
  <c r="Z41" i="2"/>
  <c r="AA41" i="2"/>
  <c r="AA41" i="3" s="1"/>
  <c r="AB41" i="2"/>
  <c r="AC41" i="2"/>
  <c r="AD41" i="2"/>
  <c r="AD41" i="3" s="1"/>
  <c r="AE41" i="2"/>
  <c r="AE41" i="3" s="1"/>
  <c r="AF41" i="2"/>
  <c r="AF41" i="3" s="1"/>
  <c r="AG41" i="2"/>
  <c r="A42" i="2"/>
  <c r="B42" i="2"/>
  <c r="B42" i="3" s="1"/>
  <c r="C42" i="2"/>
  <c r="D42" i="2"/>
  <c r="E42" i="2"/>
  <c r="E42" i="3" s="1"/>
  <c r="F42" i="2"/>
  <c r="G42" i="2"/>
  <c r="G42" i="3" s="1"/>
  <c r="H42" i="2"/>
  <c r="J42" i="2"/>
  <c r="K42" i="2"/>
  <c r="K42" i="3" s="1"/>
  <c r="L42" i="2"/>
  <c r="M42" i="2"/>
  <c r="N42" i="2"/>
  <c r="N42" i="3" s="1"/>
  <c r="O42" i="2"/>
  <c r="P42" i="2"/>
  <c r="P42" i="3" s="1"/>
  <c r="R42" i="2"/>
  <c r="S42" i="2"/>
  <c r="T42" i="2"/>
  <c r="T42" i="3" s="1"/>
  <c r="U42" i="2"/>
  <c r="V42" i="2"/>
  <c r="W42" i="2"/>
  <c r="W42" i="3" s="1"/>
  <c r="X42" i="2"/>
  <c r="Z42" i="2"/>
  <c r="Z42" i="3" s="1"/>
  <c r="AA42" i="2"/>
  <c r="AB42" i="2"/>
  <c r="AC42" i="2"/>
  <c r="AC42" i="3" s="1"/>
  <c r="AD42" i="2"/>
  <c r="AE42" i="2"/>
  <c r="AF42" i="2"/>
  <c r="AF42" i="3" s="1"/>
  <c r="AG42" i="2"/>
  <c r="A43" i="2"/>
  <c r="B43" i="2"/>
  <c r="B43" i="3" s="1"/>
  <c r="C43" i="2"/>
  <c r="D43" i="2"/>
  <c r="D43" i="3" s="1"/>
  <c r="E43" i="2"/>
  <c r="F43" i="2"/>
  <c r="G43" i="2"/>
  <c r="G43" i="3" s="1"/>
  <c r="H43" i="2"/>
  <c r="H43" i="3" s="1"/>
  <c r="J43" i="2"/>
  <c r="J43" i="3" s="1"/>
  <c r="K43" i="2"/>
  <c r="K43" i="3" s="1"/>
  <c r="L43" i="2"/>
  <c r="M43" i="2"/>
  <c r="M43" i="3" s="1"/>
  <c r="N43" i="2"/>
  <c r="O43" i="2"/>
  <c r="P43" i="2"/>
  <c r="P43" i="3" s="1"/>
  <c r="R43" i="2"/>
  <c r="R43" i="3" s="1"/>
  <c r="S43" i="2"/>
  <c r="S43" i="3" s="1"/>
  <c r="T43" i="2"/>
  <c r="T43" i="3" s="1"/>
  <c r="U43" i="2"/>
  <c r="V43" i="2"/>
  <c r="V43" i="3" s="1"/>
  <c r="W43" i="2"/>
  <c r="X43" i="2"/>
  <c r="Z43" i="2"/>
  <c r="Z43" i="3" s="1"/>
  <c r="AA43" i="2"/>
  <c r="AA43" i="3" s="1"/>
  <c r="AB43" i="2"/>
  <c r="AB43" i="3" s="1"/>
  <c r="AC43" i="2"/>
  <c r="AC43" i="3" s="1"/>
  <c r="AD43" i="2"/>
  <c r="AE43" i="2"/>
  <c r="AE43" i="3" s="1"/>
  <c r="AF43" i="2"/>
  <c r="AG43" i="2"/>
  <c r="AG43" i="3" s="1"/>
  <c r="A44" i="2"/>
  <c r="B44" i="2"/>
  <c r="C44" i="2"/>
  <c r="C44" i="3" s="1"/>
  <c r="D44" i="2"/>
  <c r="E44" i="2"/>
  <c r="F44" i="2"/>
  <c r="G44" i="2"/>
  <c r="H44" i="2"/>
  <c r="J44" i="2"/>
  <c r="J44" i="3" s="1"/>
  <c r="K44" i="2"/>
  <c r="L44" i="2"/>
  <c r="L44" i="3" s="1"/>
  <c r="M44" i="2"/>
  <c r="N44" i="2"/>
  <c r="N44" i="3" s="1"/>
  <c r="O44" i="2"/>
  <c r="P44" i="2"/>
  <c r="R44" i="2"/>
  <c r="S44" i="2"/>
  <c r="S44" i="3" s="1"/>
  <c r="T44" i="2"/>
  <c r="U44" i="2"/>
  <c r="U44" i="3" s="1"/>
  <c r="V44" i="2"/>
  <c r="W44" i="2"/>
  <c r="X44" i="2"/>
  <c r="Z44" i="2"/>
  <c r="AA44" i="2"/>
  <c r="AB44" i="2"/>
  <c r="AB44" i="3" s="1"/>
  <c r="AC44" i="2"/>
  <c r="AD44" i="2"/>
  <c r="AD44" i="3" s="1"/>
  <c r="AE44" i="2"/>
  <c r="AF44" i="2"/>
  <c r="AG44" i="2"/>
  <c r="AG44" i="3" s="1"/>
  <c r="A45" i="2"/>
  <c r="B45" i="2"/>
  <c r="C45" i="2"/>
  <c r="C45" i="3" s="1"/>
  <c r="D45" i="2"/>
  <c r="D45" i="3" s="1"/>
  <c r="E45" i="2"/>
  <c r="E45" i="3" s="1"/>
  <c r="F45" i="2"/>
  <c r="G45" i="2"/>
  <c r="G45" i="3" s="1"/>
  <c r="H45" i="2"/>
  <c r="H45" i="3" s="1"/>
  <c r="J45" i="2"/>
  <c r="K45" i="2"/>
  <c r="L45" i="2"/>
  <c r="L45" i="3" s="1"/>
  <c r="M45" i="2"/>
  <c r="M45" i="3" s="1"/>
  <c r="N45" i="2"/>
  <c r="N45" i="3" s="1"/>
  <c r="O45" i="2"/>
  <c r="P45" i="2"/>
  <c r="R45" i="2"/>
  <c r="R45" i="3" s="1"/>
  <c r="S45" i="2"/>
  <c r="T45" i="2"/>
  <c r="U45" i="2"/>
  <c r="U45" i="3" s="1"/>
  <c r="V45" i="2"/>
  <c r="V45" i="3" s="1"/>
  <c r="W45" i="2"/>
  <c r="W45" i="3" s="1"/>
  <c r="X45" i="2"/>
  <c r="Z45" i="2"/>
  <c r="AA45" i="2"/>
  <c r="AA45" i="3" s="1"/>
  <c r="AB45" i="2"/>
  <c r="AC45" i="2"/>
  <c r="AD45" i="2"/>
  <c r="AD45" i="3" s="1"/>
  <c r="AE45" i="2"/>
  <c r="AE45" i="3" s="1"/>
  <c r="AF45" i="2"/>
  <c r="AF45" i="3" s="1"/>
  <c r="AG45" i="2"/>
  <c r="A46" i="2"/>
  <c r="B46" i="2"/>
  <c r="B46" i="3" s="1"/>
  <c r="C46" i="2"/>
  <c r="D46" i="2"/>
  <c r="E46" i="2"/>
  <c r="E46" i="3" s="1"/>
  <c r="F46" i="2"/>
  <c r="G46" i="2"/>
  <c r="G46" i="3" s="1"/>
  <c r="H46" i="2"/>
  <c r="J46" i="2"/>
  <c r="K46" i="2"/>
  <c r="K46" i="3" s="1"/>
  <c r="L46" i="2"/>
  <c r="M46" i="2"/>
  <c r="N46" i="2"/>
  <c r="N46" i="3" s="1"/>
  <c r="O46" i="2"/>
  <c r="P46" i="2"/>
  <c r="P46" i="3" s="1"/>
  <c r="R46" i="2"/>
  <c r="S46" i="2"/>
  <c r="T46" i="2"/>
  <c r="T46" i="3" s="1"/>
  <c r="U46" i="2"/>
  <c r="V46" i="2"/>
  <c r="W46" i="2"/>
  <c r="W46" i="3" s="1"/>
  <c r="X46" i="2"/>
  <c r="Z46" i="2"/>
  <c r="Z46" i="3" s="1"/>
  <c r="AA46" i="2"/>
  <c r="AB46" i="2"/>
  <c r="AB46" i="3" s="1"/>
  <c r="AC46" i="2"/>
  <c r="AC46" i="3" s="1"/>
  <c r="AD46" i="2"/>
  <c r="AE46" i="2"/>
  <c r="AF46" i="2"/>
  <c r="AF46" i="3" s="1"/>
  <c r="AG46" i="2"/>
  <c r="A47" i="2"/>
  <c r="B47" i="2"/>
  <c r="B47" i="3" s="1"/>
  <c r="C47" i="2"/>
  <c r="D47" i="2"/>
  <c r="D47" i="3" s="1"/>
  <c r="E47" i="2"/>
  <c r="F47" i="2"/>
  <c r="G47" i="2"/>
  <c r="G47" i="3" s="1"/>
  <c r="H47" i="2"/>
  <c r="H47" i="3" s="1"/>
  <c r="J47" i="2"/>
  <c r="J47" i="3" s="1"/>
  <c r="K47" i="2"/>
  <c r="K47" i="3" s="1"/>
  <c r="L47" i="2"/>
  <c r="M47" i="2"/>
  <c r="M47" i="3" s="1"/>
  <c r="N47" i="2"/>
  <c r="O47" i="2"/>
  <c r="P47" i="2"/>
  <c r="P47" i="3" s="1"/>
  <c r="R47" i="2"/>
  <c r="R47" i="3" s="1"/>
  <c r="S47" i="2"/>
  <c r="S47" i="3" s="1"/>
  <c r="T47" i="2"/>
  <c r="T47" i="3" s="1"/>
  <c r="U47" i="2"/>
  <c r="V47" i="2"/>
  <c r="V47" i="3" s="1"/>
  <c r="W47" i="2"/>
  <c r="W47" i="3" s="1"/>
  <c r="X47" i="2"/>
  <c r="Z47" i="2"/>
  <c r="Z47" i="3" s="1"/>
  <c r="AA47" i="2"/>
  <c r="AA47" i="3" s="1"/>
  <c r="AB47" i="2"/>
  <c r="AB47" i="3" s="1"/>
  <c r="AC47" i="2"/>
  <c r="AC47" i="3" s="1"/>
  <c r="AD47" i="2"/>
  <c r="AE47" i="2"/>
  <c r="AE47" i="3" s="1"/>
  <c r="AF47" i="2"/>
  <c r="AF47" i="3" s="1"/>
  <c r="AG47" i="2"/>
  <c r="AG47" i="3" s="1"/>
  <c r="A48" i="2"/>
  <c r="B48" i="2"/>
  <c r="C48" i="2"/>
  <c r="C48" i="3" s="1"/>
  <c r="D48" i="2"/>
  <c r="E48" i="2"/>
  <c r="F48" i="2"/>
  <c r="G48" i="2"/>
  <c r="H48" i="2"/>
  <c r="J48" i="2"/>
  <c r="J48" i="3" s="1"/>
  <c r="K48" i="2"/>
  <c r="L48" i="2"/>
  <c r="L48" i="3" s="1"/>
  <c r="M48" i="2"/>
  <c r="N48" i="2"/>
  <c r="O48" i="2"/>
  <c r="P48" i="2"/>
  <c r="R48" i="2"/>
  <c r="S48" i="2"/>
  <c r="S48" i="3" s="1"/>
  <c r="T48" i="2"/>
  <c r="U48" i="2"/>
  <c r="U48" i="3" s="1"/>
  <c r="V48" i="2"/>
  <c r="W48" i="2"/>
  <c r="X48" i="2"/>
  <c r="Z48" i="2"/>
  <c r="AA48" i="2"/>
  <c r="AB48" i="2"/>
  <c r="AB48" i="3" s="1"/>
  <c r="AC48" i="2"/>
  <c r="AD48" i="2"/>
  <c r="AD48" i="3" s="1"/>
  <c r="AE48" i="2"/>
  <c r="AF48" i="2"/>
  <c r="AG48" i="2"/>
  <c r="V48" i="3" s="1"/>
  <c r="A49" i="2"/>
  <c r="B49" i="2"/>
  <c r="B49" i="3" s="1"/>
  <c r="C49" i="2"/>
  <c r="C49" i="3" s="1"/>
  <c r="D49" i="2"/>
  <c r="D49" i="3" s="1"/>
  <c r="E49" i="2"/>
  <c r="E49" i="3" s="1"/>
  <c r="F49" i="2"/>
  <c r="G49" i="2"/>
  <c r="H49" i="2"/>
  <c r="H49" i="3" s="1"/>
  <c r="J49" i="2"/>
  <c r="K49" i="2"/>
  <c r="L49" i="2"/>
  <c r="L49" i="3" s="1"/>
  <c r="M49" i="2"/>
  <c r="M49" i="3" s="1"/>
  <c r="N49" i="2"/>
  <c r="N49" i="3" s="1"/>
  <c r="O49" i="2"/>
  <c r="P49" i="2"/>
  <c r="R49" i="2"/>
  <c r="R49" i="3" s="1"/>
  <c r="S49" i="2"/>
  <c r="T49" i="2"/>
  <c r="U49" i="2"/>
  <c r="U49" i="3" s="1"/>
  <c r="V49" i="2"/>
  <c r="V49" i="3" s="1"/>
  <c r="W49" i="2"/>
  <c r="W49" i="3" s="1"/>
  <c r="X49" i="2"/>
  <c r="Z49" i="2"/>
  <c r="Z49" i="3" s="1"/>
  <c r="AA49" i="2"/>
  <c r="AA49" i="3" s="1"/>
  <c r="AB49" i="2"/>
  <c r="AC49" i="2"/>
  <c r="AD49" i="2"/>
  <c r="AD49" i="3" s="1"/>
  <c r="AE49" i="2"/>
  <c r="AE49" i="3" s="1"/>
  <c r="AF49" i="2"/>
  <c r="AF49" i="3" s="1"/>
  <c r="AG49" i="2"/>
  <c r="AG49" i="3" s="1"/>
  <c r="A50" i="2"/>
  <c r="B50" i="2"/>
  <c r="B50" i="3" s="1"/>
  <c r="C50" i="2"/>
  <c r="D50" i="2"/>
  <c r="E50" i="2"/>
  <c r="E50" i="3" s="1"/>
  <c r="F50" i="2"/>
  <c r="G50" i="2"/>
  <c r="G50" i="3" s="1"/>
  <c r="H50" i="2"/>
  <c r="J50" i="2"/>
  <c r="K50" i="2"/>
  <c r="K50" i="3" s="1"/>
  <c r="L50" i="2"/>
  <c r="M50" i="2"/>
  <c r="N50" i="2"/>
  <c r="N50" i="3" s="1"/>
  <c r="O50" i="2"/>
  <c r="P50" i="2"/>
  <c r="P50" i="3" s="1"/>
  <c r="R50" i="2"/>
  <c r="S50" i="2"/>
  <c r="T50" i="2"/>
  <c r="T50" i="3" s="1"/>
  <c r="U50" i="2"/>
  <c r="V50" i="2"/>
  <c r="W50" i="2"/>
  <c r="W50" i="3" s="1"/>
  <c r="X50" i="2"/>
  <c r="Z50" i="2"/>
  <c r="Z50" i="3" s="1"/>
  <c r="AA50" i="2"/>
  <c r="AB50" i="2"/>
  <c r="AC50" i="2"/>
  <c r="AC50" i="3" s="1"/>
  <c r="AD50" i="2"/>
  <c r="AE50" i="2"/>
  <c r="AF50" i="2"/>
  <c r="AF50" i="3" s="1"/>
  <c r="AG50" i="2"/>
  <c r="AG50" i="3" s="1"/>
  <c r="A51" i="2"/>
  <c r="B51" i="2"/>
  <c r="B51" i="3" s="1"/>
  <c r="C51" i="2"/>
  <c r="D51" i="2"/>
  <c r="D51" i="3" s="1"/>
  <c r="E51" i="2"/>
  <c r="E51" i="3" s="1"/>
  <c r="F51" i="2"/>
  <c r="F51" i="3" s="1"/>
  <c r="G51" i="2"/>
  <c r="G51" i="3" s="1"/>
  <c r="H51" i="2"/>
  <c r="H51" i="3" s="1"/>
  <c r="J51" i="2"/>
  <c r="J51" i="3" s="1"/>
  <c r="K51" i="2"/>
  <c r="K51" i="3" s="1"/>
  <c r="L51" i="2"/>
  <c r="M51" i="2"/>
  <c r="M51" i="3" s="1"/>
  <c r="N51" i="2"/>
  <c r="O51" i="2"/>
  <c r="O51" i="3" s="1"/>
  <c r="P51" i="2"/>
  <c r="P51" i="3" s="1"/>
  <c r="R51" i="2"/>
  <c r="R51" i="3" s="1"/>
  <c r="S51" i="2"/>
  <c r="S51" i="3" s="1"/>
  <c r="T51" i="2"/>
  <c r="T51" i="3" s="1"/>
  <c r="U51" i="2"/>
  <c r="V51" i="2"/>
  <c r="V51" i="3" s="1"/>
  <c r="W51" i="2"/>
  <c r="X51" i="2"/>
  <c r="X51" i="3" s="1"/>
  <c r="Z51" i="2"/>
  <c r="Z51" i="3" s="1"/>
  <c r="AA51" i="2"/>
  <c r="AA51" i="3" s="1"/>
  <c r="AB51" i="2"/>
  <c r="AB51" i="3" s="1"/>
  <c r="AC51" i="2"/>
  <c r="AC51" i="3" s="1"/>
  <c r="AD51" i="2"/>
  <c r="AE51" i="2"/>
  <c r="AE51" i="3" s="1"/>
  <c r="AF51" i="2"/>
  <c r="AF51" i="3" s="1"/>
  <c r="AG51" i="2"/>
  <c r="AG51" i="3" s="1"/>
  <c r="A52" i="2"/>
  <c r="B52" i="2"/>
  <c r="C52" i="2"/>
  <c r="C52" i="3" s="1"/>
  <c r="D52" i="2"/>
  <c r="E52" i="2"/>
  <c r="F52" i="2"/>
  <c r="G52" i="2"/>
  <c r="H52" i="2"/>
  <c r="J52" i="2"/>
  <c r="J52" i="3" s="1"/>
  <c r="K52" i="2"/>
  <c r="L52" i="2"/>
  <c r="L52" i="3" s="1"/>
  <c r="M52" i="2"/>
  <c r="N52" i="2"/>
  <c r="O52" i="2"/>
  <c r="P52" i="2"/>
  <c r="R52" i="2"/>
  <c r="S52" i="2"/>
  <c r="S52" i="3" s="1"/>
  <c r="T52" i="2"/>
  <c r="U52" i="2"/>
  <c r="U52" i="3" s="1"/>
  <c r="V52" i="2"/>
  <c r="W52" i="2"/>
  <c r="X52" i="2"/>
  <c r="Z52" i="2"/>
  <c r="AA52" i="2"/>
  <c r="AB52" i="2"/>
  <c r="AB52" i="3" s="1"/>
  <c r="AC52" i="2"/>
  <c r="AD52" i="2"/>
  <c r="AD52" i="3" s="1"/>
  <c r="AE52" i="2"/>
  <c r="AF52" i="2"/>
  <c r="AG52" i="2"/>
  <c r="AG52" i="3" s="1"/>
  <c r="A53" i="2"/>
  <c r="B53" i="2"/>
  <c r="C53" i="2"/>
  <c r="C53" i="3" s="1"/>
  <c r="D53" i="2"/>
  <c r="D53" i="3" s="1"/>
  <c r="E53" i="2"/>
  <c r="E53" i="3" s="1"/>
  <c r="F53" i="2"/>
  <c r="G53" i="2"/>
  <c r="G53" i="3" s="1"/>
  <c r="H53" i="2"/>
  <c r="H53" i="3" s="1"/>
  <c r="J53" i="2"/>
  <c r="K53" i="2"/>
  <c r="L53" i="2"/>
  <c r="L53" i="3" s="1"/>
  <c r="M53" i="2"/>
  <c r="M53" i="3" s="1"/>
  <c r="N53" i="2"/>
  <c r="N53" i="3" s="1"/>
  <c r="O53" i="2"/>
  <c r="P53" i="2"/>
  <c r="R53" i="2"/>
  <c r="R53" i="3" s="1"/>
  <c r="S53" i="2"/>
  <c r="T53" i="2"/>
  <c r="U53" i="2"/>
  <c r="U53" i="3" s="1"/>
  <c r="V53" i="2"/>
  <c r="V53" i="3" s="1"/>
  <c r="W53" i="2"/>
  <c r="W53" i="3" s="1"/>
  <c r="X53" i="2"/>
  <c r="Z53" i="2"/>
  <c r="Z53" i="3" s="1"/>
  <c r="AA53" i="2"/>
  <c r="AA53" i="3" s="1"/>
  <c r="AB53" i="2"/>
  <c r="AC53" i="2"/>
  <c r="AD53" i="2"/>
  <c r="AD53" i="3" s="1"/>
  <c r="AE53" i="2"/>
  <c r="AE53" i="3" s="1"/>
  <c r="AF53" i="2"/>
  <c r="AF53" i="3" s="1"/>
  <c r="AG53" i="2"/>
  <c r="AG53" i="3" s="1"/>
  <c r="A54" i="2"/>
  <c r="B54" i="2"/>
  <c r="B54" i="3" s="1"/>
  <c r="C54" i="2"/>
  <c r="D54" i="2"/>
  <c r="E54" i="2"/>
  <c r="E54" i="3" s="1"/>
  <c r="F54" i="2"/>
  <c r="G54" i="2"/>
  <c r="G54" i="3" s="1"/>
  <c r="H54" i="2"/>
  <c r="J54" i="2"/>
  <c r="K54" i="2"/>
  <c r="K54" i="3" s="1"/>
  <c r="L54" i="2"/>
  <c r="M54" i="2"/>
  <c r="N54" i="2"/>
  <c r="N54" i="3" s="1"/>
  <c r="O54" i="2"/>
  <c r="P54" i="2"/>
  <c r="P54" i="3" s="1"/>
  <c r="R54" i="2"/>
  <c r="S54" i="2"/>
  <c r="T54" i="2"/>
  <c r="T54" i="3" s="1"/>
  <c r="U54" i="2"/>
  <c r="V54" i="2"/>
  <c r="W54" i="2"/>
  <c r="W54" i="3" s="1"/>
  <c r="X54" i="2"/>
  <c r="Z54" i="2"/>
  <c r="Z54" i="3" s="1"/>
  <c r="AA54" i="2"/>
  <c r="AB54" i="2"/>
  <c r="AC54" i="2"/>
  <c r="AC54" i="3" s="1"/>
  <c r="AD54" i="2"/>
  <c r="AE54" i="2"/>
  <c r="AF54" i="2"/>
  <c r="AF54" i="3" s="1"/>
  <c r="AG54" i="2"/>
  <c r="AG54" i="3" s="1"/>
  <c r="A55" i="2"/>
  <c r="B55" i="2"/>
  <c r="B55" i="3" s="1"/>
  <c r="C55" i="2"/>
  <c r="C55" i="3" s="1"/>
  <c r="D55" i="2"/>
  <c r="D55" i="3" s="1"/>
  <c r="E55" i="2"/>
  <c r="F55" i="2"/>
  <c r="G55" i="2"/>
  <c r="G55" i="3" s="1"/>
  <c r="H55" i="2"/>
  <c r="H55" i="3" s="1"/>
  <c r="J55" i="2"/>
  <c r="J55" i="3" s="1"/>
  <c r="K55" i="2"/>
  <c r="K55" i="3" s="1"/>
  <c r="L55" i="2"/>
  <c r="M55" i="2"/>
  <c r="M55" i="3" s="1"/>
  <c r="N55" i="2"/>
  <c r="N55" i="3" s="1"/>
  <c r="O55" i="2"/>
  <c r="P55" i="2"/>
  <c r="P55" i="3" s="1"/>
  <c r="R55" i="2"/>
  <c r="R55" i="3" s="1"/>
  <c r="S55" i="2"/>
  <c r="S55" i="3" s="1"/>
  <c r="T55" i="2"/>
  <c r="T55" i="3" s="1"/>
  <c r="U55" i="2"/>
  <c r="V55" i="2"/>
  <c r="V55" i="3" s="1"/>
  <c r="W55" i="2"/>
  <c r="X55" i="2"/>
  <c r="Z55" i="2"/>
  <c r="Z55" i="3" s="1"/>
  <c r="AA55" i="2"/>
  <c r="AA55" i="3" s="1"/>
  <c r="AB55" i="2"/>
  <c r="AB55" i="3" s="1"/>
  <c r="AC55" i="2"/>
  <c r="AC55" i="3" s="1"/>
  <c r="AD55" i="2"/>
  <c r="AE55" i="2"/>
  <c r="AE55" i="3" s="1"/>
  <c r="AF55" i="2"/>
  <c r="AF55" i="3" s="1"/>
  <c r="AG55" i="2"/>
  <c r="AG55" i="3" s="1"/>
  <c r="A56" i="2"/>
  <c r="B56" i="2"/>
  <c r="C56" i="2"/>
  <c r="C56" i="3" s="1"/>
  <c r="D56" i="2"/>
  <c r="E56" i="2"/>
  <c r="F56" i="2"/>
  <c r="G56" i="2"/>
  <c r="H56" i="2"/>
  <c r="J56" i="2"/>
  <c r="J56" i="3" s="1"/>
  <c r="K56" i="2"/>
  <c r="L56" i="2"/>
  <c r="L56" i="3" s="1"/>
  <c r="M56" i="2"/>
  <c r="N56" i="2"/>
  <c r="O56" i="2"/>
  <c r="P56" i="2"/>
  <c r="R56" i="2"/>
  <c r="S56" i="2"/>
  <c r="S56" i="3" s="1"/>
  <c r="T56" i="2"/>
  <c r="U56" i="2"/>
  <c r="U56" i="3" s="1"/>
  <c r="V56" i="2"/>
  <c r="W56" i="2"/>
  <c r="X56" i="2"/>
  <c r="Z56" i="2"/>
  <c r="AA56" i="2"/>
  <c r="AB56" i="2"/>
  <c r="AB56" i="3" s="1"/>
  <c r="AC56" i="2"/>
  <c r="AD56" i="2"/>
  <c r="AD56" i="3" s="1"/>
  <c r="AE56" i="2"/>
  <c r="AF56" i="2"/>
  <c r="AG56" i="2"/>
  <c r="A57" i="2"/>
  <c r="B57" i="2"/>
  <c r="B57" i="3" s="1"/>
  <c r="C57" i="2"/>
  <c r="C57" i="3" s="1"/>
  <c r="D57" i="2"/>
  <c r="D57" i="3" s="1"/>
  <c r="E57" i="2"/>
  <c r="E57" i="3" s="1"/>
  <c r="F57" i="2"/>
  <c r="G57" i="2"/>
  <c r="H57" i="2"/>
  <c r="H57" i="3" s="1"/>
  <c r="J57" i="2"/>
  <c r="K57" i="2"/>
  <c r="K57" i="3" s="1"/>
  <c r="L57" i="2"/>
  <c r="L57" i="3" s="1"/>
  <c r="M57" i="2"/>
  <c r="M57" i="3" s="1"/>
  <c r="N57" i="2"/>
  <c r="N57" i="3" s="1"/>
  <c r="O57" i="2"/>
  <c r="P57" i="2"/>
  <c r="P57" i="3" s="1"/>
  <c r="R57" i="2"/>
  <c r="R57" i="3" s="1"/>
  <c r="S57" i="2"/>
  <c r="T57" i="2"/>
  <c r="T57" i="3" s="1"/>
  <c r="U57" i="2"/>
  <c r="U57" i="3" s="1"/>
  <c r="V57" i="2"/>
  <c r="V57" i="3" s="1"/>
  <c r="W57" i="2"/>
  <c r="W57" i="3" s="1"/>
  <c r="X57" i="2"/>
  <c r="Z57" i="2"/>
  <c r="AA57" i="2"/>
  <c r="AA57" i="3" s="1"/>
  <c r="AB57" i="2"/>
  <c r="AC57" i="2"/>
  <c r="AC57" i="3" s="1"/>
  <c r="AD57" i="2"/>
  <c r="AD57" i="3" s="1"/>
  <c r="AE57" i="2"/>
  <c r="AE57" i="3" s="1"/>
  <c r="AF57" i="2"/>
  <c r="AF57" i="3" s="1"/>
  <c r="AG57" i="2"/>
  <c r="A58" i="2"/>
  <c r="B58" i="2"/>
  <c r="C58" i="2"/>
  <c r="D58" i="2"/>
  <c r="E58" i="2"/>
  <c r="E58" i="3" s="1"/>
  <c r="F58" i="2"/>
  <c r="G58" i="2"/>
  <c r="G58" i="3" s="1"/>
  <c r="H58" i="2"/>
  <c r="J58" i="2"/>
  <c r="K58" i="2"/>
  <c r="L58" i="2"/>
  <c r="M58" i="2"/>
  <c r="N58" i="2"/>
  <c r="N58" i="3" s="1"/>
  <c r="O58" i="2"/>
  <c r="P58" i="2"/>
  <c r="P58" i="3" s="1"/>
  <c r="R58" i="2"/>
  <c r="S58" i="2"/>
  <c r="T58" i="2"/>
  <c r="U58" i="2"/>
  <c r="V58" i="2"/>
  <c r="W58" i="2"/>
  <c r="W58" i="3" s="1"/>
  <c r="X58" i="2"/>
  <c r="Z58" i="2"/>
  <c r="Z58" i="3" s="1"/>
  <c r="AA58" i="2"/>
  <c r="AB58" i="2"/>
  <c r="AC58" i="2"/>
  <c r="AD58" i="2"/>
  <c r="AE58" i="2"/>
  <c r="AF58" i="2"/>
  <c r="AF58" i="3" s="1"/>
  <c r="AG58" i="2"/>
  <c r="A59" i="2"/>
  <c r="B59" i="2"/>
  <c r="C59" i="2"/>
  <c r="D59" i="2"/>
  <c r="D59" i="3" s="1"/>
  <c r="E59" i="2"/>
  <c r="F59" i="2"/>
  <c r="G59" i="2"/>
  <c r="G59" i="3" s="1"/>
  <c r="H59" i="2"/>
  <c r="H59" i="3" s="1"/>
  <c r="J59" i="2"/>
  <c r="J59" i="3" s="1"/>
  <c r="K59" i="2"/>
  <c r="L59" i="2"/>
  <c r="M59" i="2"/>
  <c r="M59" i="3" s="1"/>
  <c r="N59" i="2"/>
  <c r="O59" i="2"/>
  <c r="P59" i="2"/>
  <c r="P59" i="3" s="1"/>
  <c r="R59" i="2"/>
  <c r="R59" i="3" s="1"/>
  <c r="S59" i="2"/>
  <c r="S59" i="3" s="1"/>
  <c r="T59" i="2"/>
  <c r="U59" i="2"/>
  <c r="V59" i="2"/>
  <c r="V59" i="3" s="1"/>
  <c r="W59" i="2"/>
  <c r="X59" i="2"/>
  <c r="Z59" i="2"/>
  <c r="Z59" i="3" s="1"/>
  <c r="AA59" i="2"/>
  <c r="AA59" i="3" s="1"/>
  <c r="AB59" i="2"/>
  <c r="AB59" i="3" s="1"/>
  <c r="AC59" i="2"/>
  <c r="AD59" i="2"/>
  <c r="AE59" i="2"/>
  <c r="AE59" i="3" s="1"/>
  <c r="AF59" i="2"/>
  <c r="AG59" i="2"/>
  <c r="AG59" i="3" s="1"/>
  <c r="A60" i="2"/>
  <c r="B60" i="2"/>
  <c r="B60" i="3" s="1"/>
  <c r="C60" i="2"/>
  <c r="C60" i="3" s="1"/>
  <c r="D60" i="2"/>
  <c r="E60" i="2"/>
  <c r="F60" i="2"/>
  <c r="G60" i="2"/>
  <c r="H60" i="2"/>
  <c r="J60" i="2"/>
  <c r="J60" i="3" s="1"/>
  <c r="K60" i="2"/>
  <c r="K60" i="3" s="1"/>
  <c r="L60" i="2"/>
  <c r="L60" i="3" s="1"/>
  <c r="M60" i="2"/>
  <c r="N60" i="2"/>
  <c r="O60" i="2"/>
  <c r="P60" i="2"/>
  <c r="R60" i="2"/>
  <c r="S60" i="2"/>
  <c r="S60" i="3" s="1"/>
  <c r="T60" i="2"/>
  <c r="T60" i="3" s="1"/>
  <c r="U60" i="2"/>
  <c r="U60" i="3" s="1"/>
  <c r="V60" i="2"/>
  <c r="V60" i="3" s="1"/>
  <c r="W60" i="2"/>
  <c r="X60" i="2"/>
  <c r="Z60" i="2"/>
  <c r="AA60" i="2"/>
  <c r="AB60" i="2"/>
  <c r="AB60" i="3" s="1"/>
  <c r="AC60" i="2"/>
  <c r="AC60" i="3" s="1"/>
  <c r="AD60" i="2"/>
  <c r="AD60" i="3" s="1"/>
  <c r="AE60" i="2"/>
  <c r="AF60" i="2"/>
  <c r="AG60" i="2"/>
  <c r="AG60" i="3" s="1"/>
  <c r="A61" i="2"/>
  <c r="B61" i="2"/>
  <c r="B61" i="3" s="1"/>
  <c r="C61" i="2"/>
  <c r="C61" i="3" s="1"/>
  <c r="D61" i="2"/>
  <c r="D61" i="3" s="1"/>
  <c r="E61" i="2"/>
  <c r="E61" i="3" s="1"/>
  <c r="F61" i="2"/>
  <c r="G61" i="2"/>
  <c r="H61" i="2"/>
  <c r="H61" i="3" s="1"/>
  <c r="J61" i="2"/>
  <c r="K61" i="2"/>
  <c r="K61" i="3" s="1"/>
  <c r="L61" i="2"/>
  <c r="L61" i="3" s="1"/>
  <c r="M61" i="2"/>
  <c r="M61" i="3" s="1"/>
  <c r="N61" i="2"/>
  <c r="N61" i="3" s="1"/>
  <c r="O61" i="2"/>
  <c r="P61" i="2"/>
  <c r="R61" i="2"/>
  <c r="R61" i="3" s="1"/>
  <c r="S61" i="2"/>
  <c r="T61" i="2"/>
  <c r="T61" i="3" s="1"/>
  <c r="U61" i="2"/>
  <c r="U61" i="3" s="1"/>
  <c r="V61" i="2"/>
  <c r="V61" i="3" s="1"/>
  <c r="W61" i="2"/>
  <c r="W61" i="3" s="1"/>
  <c r="X61" i="2"/>
  <c r="Z61" i="2"/>
  <c r="AA61" i="2"/>
  <c r="AA61" i="3" s="1"/>
  <c r="AB61" i="2"/>
  <c r="AC61" i="2"/>
  <c r="AC61" i="3" s="1"/>
  <c r="AD61" i="2"/>
  <c r="AD61" i="3" s="1"/>
  <c r="AE61" i="2"/>
  <c r="AE61" i="3" s="1"/>
  <c r="AF61" i="2"/>
  <c r="AF61" i="3" s="1"/>
  <c r="AG61" i="2"/>
  <c r="A62" i="2"/>
  <c r="B62" i="2"/>
  <c r="B62" i="3" s="1"/>
  <c r="C62" i="2"/>
  <c r="D62" i="2"/>
  <c r="E62" i="2"/>
  <c r="E62" i="3" s="1"/>
  <c r="F62" i="2"/>
  <c r="G62" i="2"/>
  <c r="G62" i="3" s="1"/>
  <c r="H62" i="2"/>
  <c r="J62" i="2"/>
  <c r="K62" i="2"/>
  <c r="L62" i="2"/>
  <c r="M62" i="2"/>
  <c r="N62" i="2"/>
  <c r="N62" i="3" s="1"/>
  <c r="O62" i="2"/>
  <c r="P62" i="2"/>
  <c r="P62" i="3" s="1"/>
  <c r="R62" i="2"/>
  <c r="S62" i="2"/>
  <c r="T62" i="2"/>
  <c r="U62" i="2"/>
  <c r="V62" i="2"/>
  <c r="W62" i="2"/>
  <c r="W62" i="3" s="1"/>
  <c r="X62" i="2"/>
  <c r="Z62" i="2"/>
  <c r="Z62" i="3" s="1"/>
  <c r="AA62" i="2"/>
  <c r="AB62" i="2"/>
  <c r="AC62" i="2"/>
  <c r="AD62" i="2"/>
  <c r="AE62" i="2"/>
  <c r="AF62" i="2"/>
  <c r="AF62" i="3" s="1"/>
  <c r="AG62" i="2"/>
  <c r="A63" i="2"/>
  <c r="B63" i="2"/>
  <c r="C63" i="2"/>
  <c r="D63" i="2"/>
  <c r="D63" i="3" s="1"/>
  <c r="E63" i="2"/>
  <c r="F63" i="2"/>
  <c r="G63" i="2"/>
  <c r="G63" i="3" s="1"/>
  <c r="H63" i="2"/>
  <c r="H63" i="3" s="1"/>
  <c r="J63" i="2"/>
  <c r="J63" i="3" s="1"/>
  <c r="K63" i="2"/>
  <c r="L63" i="2"/>
  <c r="M63" i="2"/>
  <c r="M63" i="3" s="1"/>
  <c r="N63" i="2"/>
  <c r="O63" i="2"/>
  <c r="P63" i="2"/>
  <c r="P63" i="3" s="1"/>
  <c r="R63" i="2"/>
  <c r="R63" i="3" s="1"/>
  <c r="S63" i="2"/>
  <c r="S63" i="3" s="1"/>
  <c r="T63" i="2"/>
  <c r="U63" i="2"/>
  <c r="V63" i="2"/>
  <c r="V63" i="3" s="1"/>
  <c r="W63" i="2"/>
  <c r="X63" i="2"/>
  <c r="Z63" i="2"/>
  <c r="Z63" i="3" s="1"/>
  <c r="AA63" i="2"/>
  <c r="AA63" i="3" s="1"/>
  <c r="AB63" i="2"/>
  <c r="AB63" i="3" s="1"/>
  <c r="AC63" i="2"/>
  <c r="AD63" i="2"/>
  <c r="AE63" i="2"/>
  <c r="AE63" i="3" s="1"/>
  <c r="AF63" i="2"/>
  <c r="AG63" i="2"/>
  <c r="AG63" i="3" s="1"/>
  <c r="A64" i="2"/>
  <c r="B64" i="2"/>
  <c r="B64" i="3" s="1"/>
  <c r="C64" i="2"/>
  <c r="C64" i="3" s="1"/>
  <c r="D64" i="2"/>
  <c r="E64" i="2"/>
  <c r="F64" i="2"/>
  <c r="G64" i="2"/>
  <c r="H64" i="2"/>
  <c r="J64" i="2"/>
  <c r="J64" i="3" s="1"/>
  <c r="K64" i="2"/>
  <c r="K64" i="3" s="1"/>
  <c r="L64" i="2"/>
  <c r="L64" i="3" s="1"/>
  <c r="M64" i="2"/>
  <c r="N64" i="2"/>
  <c r="O64" i="2"/>
  <c r="P64" i="2"/>
  <c r="R64" i="2"/>
  <c r="S64" i="2"/>
  <c r="S64" i="3" s="1"/>
  <c r="T64" i="2"/>
  <c r="T64" i="3" s="1"/>
  <c r="U64" i="2"/>
  <c r="U64" i="3" s="1"/>
  <c r="V64" i="2"/>
  <c r="W64" i="2"/>
  <c r="X64" i="2"/>
  <c r="Z64" i="2"/>
  <c r="AA64" i="2"/>
  <c r="AB64" i="2"/>
  <c r="AB64" i="3" s="1"/>
  <c r="AC64" i="2"/>
  <c r="AC64" i="3" s="1"/>
  <c r="AD64" i="2"/>
  <c r="AD64" i="3" s="1"/>
  <c r="AE64" i="2"/>
  <c r="AF64" i="2"/>
  <c r="AG64" i="2"/>
  <c r="AG64" i="3" s="1"/>
  <c r="A65" i="2"/>
  <c r="B65" i="2"/>
  <c r="B65" i="3" s="1"/>
  <c r="C65" i="2"/>
  <c r="C65" i="3" s="1"/>
  <c r="D65" i="2"/>
  <c r="D65" i="3" s="1"/>
  <c r="E65" i="2"/>
  <c r="E65" i="3" s="1"/>
  <c r="F65" i="2"/>
  <c r="G65" i="2"/>
  <c r="H65" i="2"/>
  <c r="H65" i="3" s="1"/>
  <c r="J65" i="2"/>
  <c r="K65" i="2"/>
  <c r="K65" i="3" s="1"/>
  <c r="L65" i="2"/>
  <c r="L65" i="3" s="1"/>
  <c r="M65" i="2"/>
  <c r="M65" i="3" s="1"/>
  <c r="N65" i="2"/>
  <c r="N65" i="3" s="1"/>
  <c r="O65" i="2"/>
  <c r="P65" i="2"/>
  <c r="R65" i="2"/>
  <c r="R65" i="3" s="1"/>
  <c r="S65" i="2"/>
  <c r="T65" i="2"/>
  <c r="T65" i="3" s="1"/>
  <c r="U65" i="2"/>
  <c r="U65" i="3" s="1"/>
  <c r="V65" i="2"/>
  <c r="V65" i="3" s="1"/>
  <c r="W65" i="2"/>
  <c r="W65" i="3" s="1"/>
  <c r="X65" i="2"/>
  <c r="Z65" i="2"/>
  <c r="AA65" i="2"/>
  <c r="AA65" i="3" s="1"/>
  <c r="AB65" i="2"/>
  <c r="AC65" i="2"/>
  <c r="AC65" i="3" s="1"/>
  <c r="AD65" i="2"/>
  <c r="AD65" i="3" s="1"/>
  <c r="AE65" i="2"/>
  <c r="AE65" i="3" s="1"/>
  <c r="AF65" i="2"/>
  <c r="AF65" i="3" s="1"/>
  <c r="AG65" i="2"/>
  <c r="AG65" i="3" s="1"/>
  <c r="A66" i="2"/>
  <c r="B66" i="2"/>
  <c r="C66" i="2"/>
  <c r="D66" i="2"/>
  <c r="E66" i="2"/>
  <c r="E66" i="3" s="1"/>
  <c r="F66" i="2"/>
  <c r="G66" i="2"/>
  <c r="G66" i="3" s="1"/>
  <c r="H66" i="2"/>
  <c r="J66" i="2"/>
  <c r="K66" i="2"/>
  <c r="L66" i="2"/>
  <c r="M66" i="2"/>
  <c r="N66" i="2"/>
  <c r="N66" i="3" s="1"/>
  <c r="O66" i="2"/>
  <c r="P66" i="2"/>
  <c r="P66" i="3" s="1"/>
  <c r="R66" i="2"/>
  <c r="S66" i="2"/>
  <c r="T66" i="2"/>
  <c r="U66" i="2"/>
  <c r="V66" i="2"/>
  <c r="W66" i="2"/>
  <c r="W66" i="3" s="1"/>
  <c r="X66" i="2"/>
  <c r="Z66" i="2"/>
  <c r="Z66" i="3" s="1"/>
  <c r="AA66" i="2"/>
  <c r="AB66" i="2"/>
  <c r="AC66" i="2"/>
  <c r="AD66" i="2"/>
  <c r="AE66" i="2"/>
  <c r="AF66" i="2"/>
  <c r="AF66" i="3" s="1"/>
  <c r="AG66" i="2"/>
  <c r="AG66" i="3" s="1"/>
  <c r="A67" i="2"/>
  <c r="B67" i="2"/>
  <c r="C67" i="2"/>
  <c r="D67" i="2"/>
  <c r="D67" i="3" s="1"/>
  <c r="E67" i="2"/>
  <c r="F67" i="2"/>
  <c r="G67" i="2"/>
  <c r="G67" i="3" s="1"/>
  <c r="H67" i="2"/>
  <c r="H67" i="3" s="1"/>
  <c r="J67" i="2"/>
  <c r="J67" i="3" s="1"/>
  <c r="K67" i="2"/>
  <c r="L67" i="2"/>
  <c r="M67" i="2"/>
  <c r="M67" i="3" s="1"/>
  <c r="N67" i="2"/>
  <c r="O67" i="2"/>
  <c r="P67" i="2"/>
  <c r="P67" i="3" s="1"/>
  <c r="R67" i="2"/>
  <c r="R67" i="3" s="1"/>
  <c r="S67" i="2"/>
  <c r="S67" i="3" s="1"/>
  <c r="T67" i="2"/>
  <c r="U67" i="2"/>
  <c r="V67" i="2"/>
  <c r="V67" i="3" s="1"/>
  <c r="W67" i="2"/>
  <c r="X67" i="2"/>
  <c r="Z67" i="2"/>
  <c r="Z67" i="3" s="1"/>
  <c r="AA67" i="2"/>
  <c r="AA67" i="3" s="1"/>
  <c r="AB67" i="2"/>
  <c r="AB67" i="3" s="1"/>
  <c r="AC67" i="2"/>
  <c r="AD67" i="2"/>
  <c r="AE67" i="2"/>
  <c r="AE67" i="3" s="1"/>
  <c r="AF67" i="2"/>
  <c r="AG67" i="2"/>
  <c r="AG67" i="3" s="1"/>
  <c r="A68" i="2"/>
  <c r="B68" i="2"/>
  <c r="B68" i="3" s="1"/>
  <c r="C68" i="2"/>
  <c r="C68" i="3" s="1"/>
  <c r="D68" i="2"/>
  <c r="E68" i="2"/>
  <c r="F68" i="2"/>
  <c r="G68" i="2"/>
  <c r="H68" i="2"/>
  <c r="J68" i="2"/>
  <c r="J68" i="3" s="1"/>
  <c r="K68" i="2"/>
  <c r="K68" i="3" s="1"/>
  <c r="L68" i="2"/>
  <c r="L68" i="3" s="1"/>
  <c r="M68" i="2"/>
  <c r="N68" i="2"/>
  <c r="O68" i="2"/>
  <c r="P68" i="2"/>
  <c r="R68" i="2"/>
  <c r="S68" i="2"/>
  <c r="S68" i="3" s="1"/>
  <c r="T68" i="2"/>
  <c r="T68" i="3" s="1"/>
  <c r="U68" i="2"/>
  <c r="U68" i="3" s="1"/>
  <c r="V68" i="2"/>
  <c r="W68" i="2"/>
  <c r="X68" i="2"/>
  <c r="Z68" i="2"/>
  <c r="AA68" i="2"/>
  <c r="AB68" i="2"/>
  <c r="AB68" i="3" s="1"/>
  <c r="AC68" i="2"/>
  <c r="AC68" i="3" s="1"/>
  <c r="AD68" i="2"/>
  <c r="AD68" i="3" s="1"/>
  <c r="AE68" i="2"/>
  <c r="AF68" i="2"/>
  <c r="AG68" i="2"/>
  <c r="AG68" i="3" s="1"/>
  <c r="A69" i="2"/>
  <c r="B69" i="2"/>
  <c r="B69" i="3" s="1"/>
  <c r="C69" i="2"/>
  <c r="C69" i="3" s="1"/>
  <c r="D69" i="2"/>
  <c r="D69" i="3" s="1"/>
  <c r="E69" i="2"/>
  <c r="E69" i="3" s="1"/>
  <c r="F69" i="2"/>
  <c r="G69" i="2"/>
  <c r="H69" i="2"/>
  <c r="H69" i="3" s="1"/>
  <c r="J69" i="2"/>
  <c r="K69" i="2"/>
  <c r="K69" i="3" s="1"/>
  <c r="L69" i="2"/>
  <c r="L69" i="3" s="1"/>
  <c r="M69" i="2"/>
  <c r="M69" i="3" s="1"/>
  <c r="N69" i="2"/>
  <c r="N69" i="3" s="1"/>
  <c r="O69" i="2"/>
  <c r="P69" i="2"/>
  <c r="R69" i="2"/>
  <c r="R69" i="3" s="1"/>
  <c r="S69" i="2"/>
  <c r="T69" i="2"/>
  <c r="T69" i="3" s="1"/>
  <c r="U69" i="2"/>
  <c r="U69" i="3" s="1"/>
  <c r="V69" i="2"/>
  <c r="V69" i="3" s="1"/>
  <c r="W69" i="2"/>
  <c r="W69" i="3" s="1"/>
  <c r="X69" i="2"/>
  <c r="Z69" i="2"/>
  <c r="AA69" i="2"/>
  <c r="AA69" i="3" s="1"/>
  <c r="AB69" i="2"/>
  <c r="AC69" i="2"/>
  <c r="AC69" i="3" s="1"/>
  <c r="AD69" i="2"/>
  <c r="AD69" i="3" s="1"/>
  <c r="AE69" i="2"/>
  <c r="AE69" i="3" s="1"/>
  <c r="AF69" i="2"/>
  <c r="AF69" i="3" s="1"/>
  <c r="AG69" i="2"/>
  <c r="AG69" i="3" s="1"/>
  <c r="A70" i="2"/>
  <c r="B70" i="2"/>
  <c r="C70" i="2"/>
  <c r="D70" i="2"/>
  <c r="E70" i="2"/>
  <c r="E70" i="3" s="1"/>
  <c r="F70" i="2"/>
  <c r="G70" i="2"/>
  <c r="G70" i="3" s="1"/>
  <c r="H70" i="2"/>
  <c r="J70" i="2"/>
  <c r="K70" i="2"/>
  <c r="L70" i="2"/>
  <c r="M70" i="2"/>
  <c r="N70" i="2"/>
  <c r="N70" i="3" s="1"/>
  <c r="O70" i="2"/>
  <c r="P70" i="2"/>
  <c r="P70" i="3" s="1"/>
  <c r="R70" i="2"/>
  <c r="S70" i="2"/>
  <c r="T70" i="2"/>
  <c r="U70" i="2"/>
  <c r="V70" i="2"/>
  <c r="W70" i="2"/>
  <c r="W70" i="3" s="1"/>
  <c r="X70" i="2"/>
  <c r="Z70" i="2"/>
  <c r="Z70" i="3" s="1"/>
  <c r="AA70" i="2"/>
  <c r="AB70" i="2"/>
  <c r="AC70" i="2"/>
  <c r="AD70" i="2"/>
  <c r="AE70" i="2"/>
  <c r="AF70" i="2"/>
  <c r="AF70" i="3" s="1"/>
  <c r="AG70" i="2"/>
  <c r="AG70" i="3" s="1"/>
  <c r="A71" i="2"/>
  <c r="B71" i="2"/>
  <c r="C71" i="2"/>
  <c r="D71" i="2"/>
  <c r="D71" i="3" s="1"/>
  <c r="E71" i="2"/>
  <c r="F71" i="2"/>
  <c r="G71" i="2"/>
  <c r="G71" i="3" s="1"/>
  <c r="H71" i="2"/>
  <c r="H71" i="3" s="1"/>
  <c r="J71" i="2"/>
  <c r="J71" i="3" s="1"/>
  <c r="K71" i="2"/>
  <c r="L71" i="2"/>
  <c r="M71" i="2"/>
  <c r="M71" i="3" s="1"/>
  <c r="N71" i="2"/>
  <c r="O71" i="2"/>
  <c r="P71" i="2"/>
  <c r="P71" i="3" s="1"/>
  <c r="R71" i="2"/>
  <c r="R71" i="3" s="1"/>
  <c r="S71" i="2"/>
  <c r="S71" i="3" s="1"/>
  <c r="T71" i="2"/>
  <c r="U71" i="2"/>
  <c r="V71" i="2"/>
  <c r="V71" i="3" s="1"/>
  <c r="W71" i="2"/>
  <c r="X71" i="2"/>
  <c r="Z71" i="2"/>
  <c r="Z71" i="3" s="1"/>
  <c r="AA71" i="2"/>
  <c r="AA71" i="3" s="1"/>
  <c r="AB71" i="2"/>
  <c r="AB71" i="3" s="1"/>
  <c r="AC71" i="2"/>
  <c r="AD71" i="2"/>
  <c r="AE71" i="2"/>
  <c r="AE71" i="3" s="1"/>
  <c r="AF71" i="2"/>
  <c r="AG71" i="2"/>
  <c r="AG71" i="3" s="1"/>
  <c r="A72" i="2"/>
  <c r="B72" i="2"/>
  <c r="B72" i="3" s="1"/>
  <c r="C72" i="2"/>
  <c r="C72" i="3" s="1"/>
  <c r="D72" i="2"/>
  <c r="E72" i="2"/>
  <c r="F72" i="2"/>
  <c r="G72" i="2"/>
  <c r="H72" i="2"/>
  <c r="J72" i="2"/>
  <c r="J72" i="3" s="1"/>
  <c r="K72" i="2"/>
  <c r="K72" i="3" s="1"/>
  <c r="L72" i="2"/>
  <c r="L72" i="3" s="1"/>
  <c r="M72" i="2"/>
  <c r="N72" i="2"/>
  <c r="O72" i="2"/>
  <c r="P72" i="2"/>
  <c r="R72" i="2"/>
  <c r="S72" i="2"/>
  <c r="S72" i="3" s="1"/>
  <c r="T72" i="2"/>
  <c r="T72" i="3" s="1"/>
  <c r="U72" i="2"/>
  <c r="U72" i="3" s="1"/>
  <c r="V72" i="2"/>
  <c r="W72" i="2"/>
  <c r="X72" i="2"/>
  <c r="X72" i="3" s="1"/>
  <c r="Z72" i="2"/>
  <c r="AA72" i="2"/>
  <c r="AB72" i="2"/>
  <c r="AB72" i="3" s="1"/>
  <c r="AC72" i="2"/>
  <c r="AC72" i="3" s="1"/>
  <c r="AD72" i="2"/>
  <c r="AD72" i="3" s="1"/>
  <c r="AE72" i="2"/>
  <c r="AF72" i="2"/>
  <c r="AG72" i="2"/>
  <c r="AG72" i="3" s="1"/>
  <c r="A73" i="2"/>
  <c r="B73" i="2"/>
  <c r="B73" i="3" s="1"/>
  <c r="C73" i="2"/>
  <c r="C73" i="3" s="1"/>
  <c r="D73" i="2"/>
  <c r="D73" i="3" s="1"/>
  <c r="E73" i="2"/>
  <c r="E73" i="3" s="1"/>
  <c r="F73" i="2"/>
  <c r="G73" i="2"/>
  <c r="H73" i="2"/>
  <c r="H73" i="3" s="1"/>
  <c r="J73" i="2"/>
  <c r="K73" i="2"/>
  <c r="K73" i="3" s="1"/>
  <c r="L73" i="2"/>
  <c r="L73" i="3" s="1"/>
  <c r="M73" i="2"/>
  <c r="M73" i="3" s="1"/>
  <c r="N73" i="2"/>
  <c r="N73" i="3" s="1"/>
  <c r="O73" i="2"/>
  <c r="P73" i="2"/>
  <c r="R73" i="2"/>
  <c r="R73" i="3" s="1"/>
  <c r="S73" i="2"/>
  <c r="T73" i="2"/>
  <c r="T73" i="3" s="1"/>
  <c r="U73" i="2"/>
  <c r="U73" i="3" s="1"/>
  <c r="V73" i="2"/>
  <c r="V73" i="3" s="1"/>
  <c r="W73" i="2"/>
  <c r="W73" i="3" s="1"/>
  <c r="X73" i="2"/>
  <c r="Z73" i="2"/>
  <c r="AA73" i="2"/>
  <c r="AA73" i="3" s="1"/>
  <c r="AB73" i="2"/>
  <c r="AC73" i="2"/>
  <c r="AC73" i="3" s="1"/>
  <c r="AD73" i="2"/>
  <c r="AD73" i="3" s="1"/>
  <c r="AE73" i="2"/>
  <c r="AE73" i="3" s="1"/>
  <c r="AF73" i="2"/>
  <c r="AF73" i="3" s="1"/>
  <c r="AG73" i="2"/>
  <c r="A74" i="2"/>
  <c r="B74" i="2"/>
  <c r="C74" i="2"/>
  <c r="D74" i="2"/>
  <c r="E74" i="2"/>
  <c r="E74" i="3" s="1"/>
  <c r="F74" i="2"/>
  <c r="G74" i="2"/>
  <c r="G74" i="3" s="1"/>
  <c r="H74" i="2"/>
  <c r="J74" i="2"/>
  <c r="K74" i="2"/>
  <c r="L74" i="2"/>
  <c r="M74" i="2"/>
  <c r="N74" i="2"/>
  <c r="N74" i="3" s="1"/>
  <c r="O74" i="2"/>
  <c r="P74" i="2"/>
  <c r="P74" i="3" s="1"/>
  <c r="R74" i="2"/>
  <c r="S74" i="2"/>
  <c r="T74" i="2"/>
  <c r="U74" i="2"/>
  <c r="V74" i="2"/>
  <c r="W74" i="2"/>
  <c r="W74" i="3" s="1"/>
  <c r="X74" i="2"/>
  <c r="Z74" i="2"/>
  <c r="Z74" i="3" s="1"/>
  <c r="AA74" i="2"/>
  <c r="AB74" i="2"/>
  <c r="AC74" i="2"/>
  <c r="AD74" i="2"/>
  <c r="AE74" i="2"/>
  <c r="AF74" i="2"/>
  <c r="AF74" i="3" s="1"/>
  <c r="AG74" i="2"/>
  <c r="AG74" i="3" s="1"/>
  <c r="A75" i="2"/>
  <c r="B75" i="2"/>
  <c r="C75" i="2"/>
  <c r="D75" i="2"/>
  <c r="D75" i="3" s="1"/>
  <c r="E75" i="2"/>
  <c r="F75" i="2"/>
  <c r="G75" i="2"/>
  <c r="G75" i="3" s="1"/>
  <c r="H75" i="2"/>
  <c r="H75" i="3" s="1"/>
  <c r="J75" i="2"/>
  <c r="J75" i="3" s="1"/>
  <c r="K75" i="2"/>
  <c r="L75" i="2"/>
  <c r="M75" i="2"/>
  <c r="M75" i="3" s="1"/>
  <c r="N75" i="2"/>
  <c r="O75" i="2"/>
  <c r="P75" i="2"/>
  <c r="P75" i="3" s="1"/>
  <c r="R75" i="2"/>
  <c r="R75" i="3" s="1"/>
  <c r="S75" i="2"/>
  <c r="S75" i="3" s="1"/>
  <c r="T75" i="2"/>
  <c r="U75" i="2"/>
  <c r="V75" i="2"/>
  <c r="V75" i="3" s="1"/>
  <c r="W75" i="2"/>
  <c r="X75" i="2"/>
  <c r="Z75" i="2"/>
  <c r="Z75" i="3" s="1"/>
  <c r="AA75" i="2"/>
  <c r="AA75" i="3" s="1"/>
  <c r="AB75" i="2"/>
  <c r="AB75" i="3" s="1"/>
  <c r="AC75" i="2"/>
  <c r="AD75" i="2"/>
  <c r="AE75" i="2"/>
  <c r="AE75" i="3" s="1"/>
  <c r="AF75" i="2"/>
  <c r="AG75" i="2"/>
  <c r="AG75" i="3" s="1"/>
  <c r="A76" i="2"/>
  <c r="B76" i="2"/>
  <c r="B76" i="3" s="1"/>
  <c r="C76" i="2"/>
  <c r="C76" i="3" s="1"/>
  <c r="D76" i="2"/>
  <c r="E76" i="2"/>
  <c r="F76" i="2"/>
  <c r="G76" i="2"/>
  <c r="H76" i="2"/>
  <c r="J76" i="2"/>
  <c r="J76" i="3" s="1"/>
  <c r="K76" i="2"/>
  <c r="K76" i="3" s="1"/>
  <c r="L76" i="2"/>
  <c r="L76" i="3" s="1"/>
  <c r="M76" i="2"/>
  <c r="N76" i="2"/>
  <c r="O76" i="2"/>
  <c r="P76" i="2"/>
  <c r="R76" i="2"/>
  <c r="S76" i="2"/>
  <c r="S76" i="3" s="1"/>
  <c r="T76" i="2"/>
  <c r="T76" i="3" s="1"/>
  <c r="U76" i="2"/>
  <c r="U76" i="3" s="1"/>
  <c r="V76" i="2"/>
  <c r="W76" i="2"/>
  <c r="X76" i="2"/>
  <c r="Z76" i="2"/>
  <c r="AA76" i="2"/>
  <c r="AB76" i="2"/>
  <c r="AB76" i="3" s="1"/>
  <c r="AC76" i="2"/>
  <c r="AC76" i="3" s="1"/>
  <c r="AD76" i="2"/>
  <c r="AD76" i="3" s="1"/>
  <c r="AE76" i="2"/>
  <c r="AF76" i="2"/>
  <c r="AG76" i="2"/>
  <c r="AG76" i="3" s="1"/>
  <c r="A77" i="2"/>
  <c r="B77" i="2"/>
  <c r="B77" i="3" s="1"/>
  <c r="C77" i="2"/>
  <c r="C77" i="3" s="1"/>
  <c r="D77" i="2"/>
  <c r="D77" i="3" s="1"/>
  <c r="E77" i="2"/>
  <c r="E77" i="3" s="1"/>
  <c r="F77" i="2"/>
  <c r="G77" i="2"/>
  <c r="H77" i="2"/>
  <c r="H77" i="3" s="1"/>
  <c r="J77" i="2"/>
  <c r="K77" i="2"/>
  <c r="K77" i="3" s="1"/>
  <c r="L77" i="2"/>
  <c r="L77" i="3" s="1"/>
  <c r="M77" i="2"/>
  <c r="M77" i="3" s="1"/>
  <c r="N77" i="2"/>
  <c r="N77" i="3" s="1"/>
  <c r="O77" i="2"/>
  <c r="P77" i="2"/>
  <c r="R77" i="2"/>
  <c r="R77" i="3" s="1"/>
  <c r="S77" i="2"/>
  <c r="T77" i="2"/>
  <c r="T77" i="3" s="1"/>
  <c r="U77" i="2"/>
  <c r="U77" i="3" s="1"/>
  <c r="V77" i="2"/>
  <c r="V77" i="3" s="1"/>
  <c r="W77" i="2"/>
  <c r="W77" i="3" s="1"/>
  <c r="X77" i="2"/>
  <c r="Z77" i="2"/>
  <c r="AA77" i="2"/>
  <c r="AA77" i="3" s="1"/>
  <c r="AB77" i="2"/>
  <c r="AC77" i="2"/>
  <c r="AC77" i="3" s="1"/>
  <c r="AD77" i="2"/>
  <c r="AD77" i="3" s="1"/>
  <c r="AE77" i="2"/>
  <c r="AE77" i="3" s="1"/>
  <c r="AF77" i="2"/>
  <c r="AF77" i="3" s="1"/>
  <c r="AG77" i="2"/>
  <c r="AG77" i="3" s="1"/>
  <c r="A78" i="2"/>
  <c r="B78" i="2"/>
  <c r="C78" i="2"/>
  <c r="D78" i="2"/>
  <c r="E78" i="2"/>
  <c r="E78" i="3" s="1"/>
  <c r="F78" i="2"/>
  <c r="G78" i="2"/>
  <c r="G78" i="3" s="1"/>
  <c r="H78" i="2"/>
  <c r="J78" i="2"/>
  <c r="K78" i="2"/>
  <c r="L78" i="2"/>
  <c r="M78" i="2"/>
  <c r="N78" i="2"/>
  <c r="N78" i="3" s="1"/>
  <c r="O78" i="2"/>
  <c r="P78" i="2"/>
  <c r="P78" i="3" s="1"/>
  <c r="R78" i="2"/>
  <c r="S78" i="2"/>
  <c r="T78" i="2"/>
  <c r="U78" i="2"/>
  <c r="V78" i="2"/>
  <c r="W78" i="2"/>
  <c r="W78" i="3" s="1"/>
  <c r="X78" i="2"/>
  <c r="Z78" i="2"/>
  <c r="Z78" i="3" s="1"/>
  <c r="AA78" i="2"/>
  <c r="AB78" i="2"/>
  <c r="AC78" i="2"/>
  <c r="AD78" i="2"/>
  <c r="AE78" i="2"/>
  <c r="AF78" i="2"/>
  <c r="AF78" i="3" s="1"/>
  <c r="AG78" i="2"/>
  <c r="AG78" i="3" s="1"/>
  <c r="A79" i="2"/>
  <c r="B79" i="2"/>
  <c r="C79" i="2"/>
  <c r="D79" i="2"/>
  <c r="D79" i="3" s="1"/>
  <c r="E79" i="2"/>
  <c r="F79" i="2"/>
  <c r="G79" i="2"/>
  <c r="G79" i="3" s="1"/>
  <c r="H79" i="2"/>
  <c r="H79" i="3" s="1"/>
  <c r="J79" i="2"/>
  <c r="J79" i="3" s="1"/>
  <c r="K79" i="2"/>
  <c r="L79" i="2"/>
  <c r="M79" i="2"/>
  <c r="M79" i="3" s="1"/>
  <c r="N79" i="2"/>
  <c r="O79" i="2"/>
  <c r="O79" i="3" s="1"/>
  <c r="P79" i="2"/>
  <c r="P79" i="3" s="1"/>
  <c r="R79" i="2"/>
  <c r="R79" i="3" s="1"/>
  <c r="S79" i="2"/>
  <c r="S79" i="3" s="1"/>
  <c r="T79" i="2"/>
  <c r="U79" i="2"/>
  <c r="V79" i="2"/>
  <c r="V79" i="3" s="1"/>
  <c r="W79" i="2"/>
  <c r="X79" i="2"/>
  <c r="Z79" i="2"/>
  <c r="Z79" i="3" s="1"/>
  <c r="AA79" i="2"/>
  <c r="AA79" i="3" s="1"/>
  <c r="AB79" i="2"/>
  <c r="AB79" i="3" s="1"/>
  <c r="AC79" i="2"/>
  <c r="AD79" i="2"/>
  <c r="AE79" i="2"/>
  <c r="AE79" i="3" s="1"/>
  <c r="AF79" i="2"/>
  <c r="AG79" i="2"/>
  <c r="AG79" i="3" s="1"/>
  <c r="A80" i="2"/>
  <c r="B80" i="2"/>
  <c r="B80" i="3" s="1"/>
  <c r="C80" i="2"/>
  <c r="C80" i="3" s="1"/>
  <c r="D80" i="2"/>
  <c r="E80" i="2"/>
  <c r="F80" i="2"/>
  <c r="G80" i="2"/>
  <c r="H80" i="2"/>
  <c r="J80" i="2"/>
  <c r="J80" i="3" s="1"/>
  <c r="K80" i="2"/>
  <c r="K80" i="3" s="1"/>
  <c r="L80" i="2"/>
  <c r="L80" i="3" s="1"/>
  <c r="M80" i="2"/>
  <c r="N80" i="2"/>
  <c r="O80" i="2"/>
  <c r="P80" i="2"/>
  <c r="R80" i="2"/>
  <c r="S80" i="2"/>
  <c r="S80" i="3" s="1"/>
  <c r="T80" i="2"/>
  <c r="T80" i="3" s="1"/>
  <c r="U80" i="2"/>
  <c r="U80" i="3" s="1"/>
  <c r="V80" i="2"/>
  <c r="W80" i="2"/>
  <c r="X80" i="2"/>
  <c r="Z80" i="2"/>
  <c r="AA80" i="2"/>
  <c r="AB80" i="2"/>
  <c r="AB80" i="3" s="1"/>
  <c r="AC80" i="2"/>
  <c r="AC80" i="3" s="1"/>
  <c r="AD80" i="2"/>
  <c r="AD80" i="3" s="1"/>
  <c r="AE80" i="2"/>
  <c r="AF80" i="2"/>
  <c r="AG80" i="2"/>
  <c r="AG80" i="3" s="1"/>
  <c r="A81" i="2"/>
  <c r="B81" i="2"/>
  <c r="B81" i="3" s="1"/>
  <c r="C81" i="2"/>
  <c r="C81" i="3" s="1"/>
  <c r="D81" i="2"/>
  <c r="D81" i="3" s="1"/>
  <c r="E81" i="2"/>
  <c r="E81" i="3" s="1"/>
  <c r="F81" i="2"/>
  <c r="G81" i="2"/>
  <c r="H81" i="2"/>
  <c r="H81" i="3" s="1"/>
  <c r="J81" i="2"/>
  <c r="K81" i="2"/>
  <c r="K81" i="3" s="1"/>
  <c r="L81" i="2"/>
  <c r="L81" i="3" s="1"/>
  <c r="M81" i="2"/>
  <c r="M81" i="3" s="1"/>
  <c r="N81" i="2"/>
  <c r="N81" i="3" s="1"/>
  <c r="O81" i="2"/>
  <c r="P81" i="2"/>
  <c r="R81" i="2"/>
  <c r="R81" i="3" s="1"/>
  <c r="S81" i="2"/>
  <c r="T81" i="2"/>
  <c r="T81" i="3" s="1"/>
  <c r="U81" i="2"/>
  <c r="U81" i="3" s="1"/>
  <c r="V81" i="2"/>
  <c r="V81" i="3" s="1"/>
  <c r="W81" i="2"/>
  <c r="W81" i="3" s="1"/>
  <c r="X81" i="2"/>
  <c r="Z81" i="2"/>
  <c r="AA81" i="2"/>
  <c r="AA81" i="3" s="1"/>
  <c r="AB81" i="2"/>
  <c r="AC81" i="2"/>
  <c r="AC81" i="3" s="1"/>
  <c r="AD81" i="2"/>
  <c r="AD81" i="3" s="1"/>
  <c r="AE81" i="2"/>
  <c r="AE81" i="3" s="1"/>
  <c r="AF81" i="2"/>
  <c r="AF81" i="3" s="1"/>
  <c r="AG81" i="2"/>
  <c r="AG81" i="3" s="1"/>
  <c r="A82" i="2"/>
  <c r="B82" i="2"/>
  <c r="C82" i="2"/>
  <c r="D82" i="2"/>
  <c r="E82" i="2"/>
  <c r="E82" i="3" s="1"/>
  <c r="F82" i="2"/>
  <c r="G82" i="2"/>
  <c r="G82" i="3" s="1"/>
  <c r="H82" i="2"/>
  <c r="J82" i="2"/>
  <c r="K82" i="2"/>
  <c r="L82" i="2"/>
  <c r="M82" i="2"/>
  <c r="N82" i="2"/>
  <c r="N82" i="3" s="1"/>
  <c r="O82" i="2"/>
  <c r="P82" i="2"/>
  <c r="P82" i="3" s="1"/>
  <c r="R82" i="2"/>
  <c r="S82" i="2"/>
  <c r="T82" i="2"/>
  <c r="U82" i="2"/>
  <c r="V82" i="2"/>
  <c r="W82" i="2"/>
  <c r="W82" i="3" s="1"/>
  <c r="X82" i="2"/>
  <c r="Z82" i="2"/>
  <c r="Z82" i="3" s="1"/>
  <c r="AA82" i="2"/>
  <c r="AB82" i="2"/>
  <c r="AC82" i="2"/>
  <c r="AD82" i="2"/>
  <c r="AE82" i="2"/>
  <c r="AF82" i="2"/>
  <c r="AF82" i="3" s="1"/>
  <c r="AG82" i="2"/>
  <c r="AG82" i="3" s="1"/>
  <c r="A83" i="2"/>
  <c r="B83" i="2"/>
  <c r="C83" i="2"/>
  <c r="D83" i="2"/>
  <c r="D83" i="3" s="1"/>
  <c r="E83" i="2"/>
  <c r="F83" i="2"/>
  <c r="G83" i="2"/>
  <c r="G83" i="3" s="1"/>
  <c r="H83" i="2"/>
  <c r="H83" i="3" s="1"/>
  <c r="J83" i="2"/>
  <c r="J83" i="3" s="1"/>
  <c r="K83" i="2"/>
  <c r="L83" i="2"/>
  <c r="M83" i="2"/>
  <c r="M83" i="3" s="1"/>
  <c r="N83" i="2"/>
  <c r="O83" i="2"/>
  <c r="P83" i="2"/>
  <c r="P83" i="3" s="1"/>
  <c r="R83" i="2"/>
  <c r="R83" i="3" s="1"/>
  <c r="S83" i="2"/>
  <c r="S83" i="3" s="1"/>
  <c r="T83" i="2"/>
  <c r="U83" i="2"/>
  <c r="V83" i="2"/>
  <c r="V83" i="3" s="1"/>
  <c r="W83" i="2"/>
  <c r="X83" i="2"/>
  <c r="Z83" i="2"/>
  <c r="Z83" i="3" s="1"/>
  <c r="AA83" i="2"/>
  <c r="AA83" i="3" s="1"/>
  <c r="AB83" i="2"/>
  <c r="AB83" i="3" s="1"/>
  <c r="AC83" i="2"/>
  <c r="AD83" i="2"/>
  <c r="AE83" i="2"/>
  <c r="AE83" i="3" s="1"/>
  <c r="AF83" i="2"/>
  <c r="AG83" i="2"/>
  <c r="AG83" i="3" s="1"/>
  <c r="A84" i="2"/>
  <c r="B84" i="2"/>
  <c r="B84" i="3" s="1"/>
  <c r="C84" i="2"/>
  <c r="C84" i="3" s="1"/>
  <c r="D84" i="2"/>
  <c r="E84" i="2"/>
  <c r="F84" i="2"/>
  <c r="G84" i="2"/>
  <c r="H84" i="2"/>
  <c r="J84" i="2"/>
  <c r="J84" i="3" s="1"/>
  <c r="K84" i="2"/>
  <c r="K84" i="3" s="1"/>
  <c r="L84" i="2"/>
  <c r="L84" i="3" s="1"/>
  <c r="M84" i="2"/>
  <c r="N84" i="2"/>
  <c r="O84" i="2"/>
  <c r="P84" i="2"/>
  <c r="R84" i="2"/>
  <c r="S84" i="2"/>
  <c r="S84" i="3" s="1"/>
  <c r="T84" i="2"/>
  <c r="T84" i="3" s="1"/>
  <c r="U84" i="2"/>
  <c r="U84" i="3" s="1"/>
  <c r="V84" i="2"/>
  <c r="W84" i="2"/>
  <c r="X84" i="2"/>
  <c r="Z84" i="2"/>
  <c r="AA84" i="2"/>
  <c r="AB84" i="2"/>
  <c r="AB84" i="3" s="1"/>
  <c r="AC84" i="2"/>
  <c r="AC84" i="3" s="1"/>
  <c r="AD84" i="2"/>
  <c r="AD84" i="3" s="1"/>
  <c r="AE84" i="2"/>
  <c r="AF84" i="2"/>
  <c r="AG84" i="2"/>
  <c r="AG84" i="3" s="1"/>
  <c r="A85" i="2"/>
  <c r="B85" i="2"/>
  <c r="B85" i="3" s="1"/>
  <c r="C85" i="2"/>
  <c r="C85" i="3" s="1"/>
  <c r="D85" i="2"/>
  <c r="D85" i="3" s="1"/>
  <c r="E85" i="2"/>
  <c r="E85" i="3" s="1"/>
  <c r="F85" i="2"/>
  <c r="G85" i="2"/>
  <c r="H85" i="2"/>
  <c r="H85" i="3" s="1"/>
  <c r="J85" i="2"/>
  <c r="K85" i="2"/>
  <c r="K85" i="3" s="1"/>
  <c r="L85" i="2"/>
  <c r="L85" i="3" s="1"/>
  <c r="M85" i="2"/>
  <c r="M85" i="3" s="1"/>
  <c r="N85" i="2"/>
  <c r="N85" i="3" s="1"/>
  <c r="O85" i="2"/>
  <c r="P85" i="2"/>
  <c r="R85" i="2"/>
  <c r="R85" i="3" s="1"/>
  <c r="S85" i="2"/>
  <c r="T85" i="2"/>
  <c r="T85" i="3" s="1"/>
  <c r="U85" i="2"/>
  <c r="U85" i="3" s="1"/>
  <c r="V85" i="2"/>
  <c r="V85" i="3" s="1"/>
  <c r="W85" i="2"/>
  <c r="W85" i="3" s="1"/>
  <c r="X85" i="2"/>
  <c r="Z85" i="2"/>
  <c r="AA85" i="2"/>
  <c r="AA85" i="3" s="1"/>
  <c r="AB85" i="2"/>
  <c r="AC85" i="2"/>
  <c r="AC85" i="3" s="1"/>
  <c r="AD85" i="2"/>
  <c r="AD85" i="3" s="1"/>
  <c r="AE85" i="2"/>
  <c r="AE85" i="3" s="1"/>
  <c r="AF85" i="2"/>
  <c r="AF85" i="3" s="1"/>
  <c r="AG85" i="2"/>
  <c r="AG85" i="3" s="1"/>
  <c r="A86" i="2"/>
  <c r="B86" i="2"/>
  <c r="C86" i="2"/>
  <c r="D86" i="2"/>
  <c r="E86" i="2"/>
  <c r="E86" i="3" s="1"/>
  <c r="F86" i="2"/>
  <c r="G86" i="2"/>
  <c r="G86" i="3" s="1"/>
  <c r="H86" i="2"/>
  <c r="J86" i="2"/>
  <c r="K86" i="2"/>
  <c r="L86" i="2"/>
  <c r="M86" i="2"/>
  <c r="N86" i="2"/>
  <c r="N86" i="3" s="1"/>
  <c r="O86" i="2"/>
  <c r="P86" i="2"/>
  <c r="P86" i="3" s="1"/>
  <c r="R86" i="2"/>
  <c r="S86" i="2"/>
  <c r="T86" i="2"/>
  <c r="U86" i="2"/>
  <c r="V86" i="2"/>
  <c r="W86" i="2"/>
  <c r="W86" i="3" s="1"/>
  <c r="X86" i="2"/>
  <c r="Z86" i="2"/>
  <c r="Z86" i="3" s="1"/>
  <c r="AA86" i="2"/>
  <c r="AB86" i="2"/>
  <c r="AC86" i="2"/>
  <c r="AD86" i="2"/>
  <c r="AE86" i="2"/>
  <c r="AF86" i="2"/>
  <c r="AF86" i="3" s="1"/>
  <c r="AG86" i="2"/>
  <c r="AG86" i="3" s="1"/>
  <c r="A87" i="2"/>
  <c r="B87" i="2"/>
  <c r="C87" i="2"/>
  <c r="D87" i="2"/>
  <c r="D87" i="3" s="1"/>
  <c r="E87" i="2"/>
  <c r="F87" i="2"/>
  <c r="G87" i="2"/>
  <c r="G87" i="3" s="1"/>
  <c r="H87" i="2"/>
  <c r="H87" i="3" s="1"/>
  <c r="J87" i="2"/>
  <c r="J87" i="3" s="1"/>
  <c r="K87" i="2"/>
  <c r="L87" i="2"/>
  <c r="M87" i="2"/>
  <c r="M87" i="3" s="1"/>
  <c r="N87" i="2"/>
  <c r="O87" i="2"/>
  <c r="O87" i="3" s="1"/>
  <c r="P87" i="2"/>
  <c r="P87" i="3" s="1"/>
  <c r="R87" i="2"/>
  <c r="R87" i="3" s="1"/>
  <c r="S87" i="2"/>
  <c r="S87" i="3" s="1"/>
  <c r="T87" i="2"/>
  <c r="U87" i="2"/>
  <c r="V87" i="2"/>
  <c r="V87" i="3" s="1"/>
  <c r="W87" i="2"/>
  <c r="X87" i="2"/>
  <c r="Z87" i="2"/>
  <c r="Z87" i="3" s="1"/>
  <c r="AA87" i="2"/>
  <c r="AA87" i="3" s="1"/>
  <c r="AB87" i="2"/>
  <c r="AB87" i="3" s="1"/>
  <c r="AC87" i="2"/>
  <c r="AD87" i="2"/>
  <c r="AE87" i="2"/>
  <c r="AE87" i="3" s="1"/>
  <c r="AF87" i="2"/>
  <c r="AG87" i="2"/>
  <c r="AG87" i="3" s="1"/>
  <c r="A88" i="2"/>
  <c r="B88" i="2"/>
  <c r="B88" i="3" s="1"/>
  <c r="C88" i="2"/>
  <c r="C88" i="3" s="1"/>
  <c r="D88" i="2"/>
  <c r="E88" i="2"/>
  <c r="F88" i="2"/>
  <c r="G88" i="2"/>
  <c r="H88" i="2"/>
  <c r="J88" i="2"/>
  <c r="J88" i="3" s="1"/>
  <c r="K88" i="2"/>
  <c r="K88" i="3" s="1"/>
  <c r="L88" i="2"/>
  <c r="L88" i="3" s="1"/>
  <c r="M88" i="2"/>
  <c r="N88" i="2"/>
  <c r="O88" i="2"/>
  <c r="P88" i="2"/>
  <c r="R88" i="2"/>
  <c r="S88" i="2"/>
  <c r="S88" i="3" s="1"/>
  <c r="T88" i="2"/>
  <c r="T88" i="3" s="1"/>
  <c r="U88" i="2"/>
  <c r="U88" i="3" s="1"/>
  <c r="V88" i="2"/>
  <c r="W88" i="2"/>
  <c r="X88" i="2"/>
  <c r="X88" i="3" s="1"/>
  <c r="Z88" i="2"/>
  <c r="AA88" i="2"/>
  <c r="AB88" i="2"/>
  <c r="AB88" i="3" s="1"/>
  <c r="AC88" i="2"/>
  <c r="AC88" i="3" s="1"/>
  <c r="AD88" i="2"/>
  <c r="AD88" i="3" s="1"/>
  <c r="AE88" i="2"/>
  <c r="AF88" i="2"/>
  <c r="AG88" i="2"/>
  <c r="AG88" i="3" s="1"/>
  <c r="A89" i="2"/>
  <c r="B89" i="2"/>
  <c r="B89" i="3" s="1"/>
  <c r="C89" i="2"/>
  <c r="C89" i="3" s="1"/>
  <c r="D89" i="2"/>
  <c r="D89" i="3" s="1"/>
  <c r="E89" i="2"/>
  <c r="E89" i="3" s="1"/>
  <c r="F89" i="2"/>
  <c r="G89" i="2"/>
  <c r="H89" i="2"/>
  <c r="H89" i="3" s="1"/>
  <c r="J89" i="2"/>
  <c r="K89" i="2"/>
  <c r="K89" i="3" s="1"/>
  <c r="L89" i="2"/>
  <c r="L89" i="3" s="1"/>
  <c r="M89" i="2"/>
  <c r="M89" i="3" s="1"/>
  <c r="N89" i="2"/>
  <c r="N89" i="3" s="1"/>
  <c r="O89" i="2"/>
  <c r="P89" i="2"/>
  <c r="R89" i="2"/>
  <c r="R89" i="3" s="1"/>
  <c r="S89" i="2"/>
  <c r="T89" i="2"/>
  <c r="T89" i="3" s="1"/>
  <c r="U89" i="2"/>
  <c r="U89" i="3" s="1"/>
  <c r="V89" i="2"/>
  <c r="V89" i="3" s="1"/>
  <c r="W89" i="2"/>
  <c r="W89" i="3" s="1"/>
  <c r="X89" i="2"/>
  <c r="Z89" i="2"/>
  <c r="AA89" i="2"/>
  <c r="AA89" i="3" s="1"/>
  <c r="AB89" i="2"/>
  <c r="AC89" i="2"/>
  <c r="AC89" i="3" s="1"/>
  <c r="AD89" i="2"/>
  <c r="AD89" i="3" s="1"/>
  <c r="AE89" i="2"/>
  <c r="AE89" i="3" s="1"/>
  <c r="AF89" i="2"/>
  <c r="AF89" i="3" s="1"/>
  <c r="AG89" i="2"/>
  <c r="AG89" i="3" s="1"/>
  <c r="A90" i="2"/>
  <c r="B90" i="2"/>
  <c r="C90" i="2"/>
  <c r="D90" i="2"/>
  <c r="E90" i="2"/>
  <c r="F90" i="2"/>
  <c r="G90" i="2"/>
  <c r="G90" i="3" s="1"/>
  <c r="H90" i="2"/>
  <c r="J90" i="2"/>
  <c r="K90" i="2"/>
  <c r="L90" i="2"/>
  <c r="M90" i="2"/>
  <c r="N90" i="2"/>
  <c r="O90" i="2"/>
  <c r="P90" i="2"/>
  <c r="P90" i="3" s="1"/>
  <c r="R90" i="2"/>
  <c r="S90" i="2"/>
  <c r="T90" i="2"/>
  <c r="U90" i="2"/>
  <c r="V90" i="2"/>
  <c r="W90" i="2"/>
  <c r="X90" i="2"/>
  <c r="Z90" i="2"/>
  <c r="Z90" i="3" s="1"/>
  <c r="AA90" i="2"/>
  <c r="AB90" i="2"/>
  <c r="AC90" i="2"/>
  <c r="AD90" i="2"/>
  <c r="AE90" i="2"/>
  <c r="AF90" i="2"/>
  <c r="AG90" i="2"/>
  <c r="AG90" i="3" s="1"/>
  <c r="A91" i="2"/>
  <c r="B91" i="2"/>
  <c r="C91" i="2"/>
  <c r="D91" i="2"/>
  <c r="D91" i="3" s="1"/>
  <c r="E91" i="2"/>
  <c r="F91" i="2"/>
  <c r="G91" i="2"/>
  <c r="G91" i="3" s="1"/>
  <c r="H91" i="2"/>
  <c r="H91" i="3" s="1"/>
  <c r="J91" i="2"/>
  <c r="J91" i="3" s="1"/>
  <c r="K91" i="2"/>
  <c r="L91" i="2"/>
  <c r="M91" i="2"/>
  <c r="M91" i="3" s="1"/>
  <c r="N91" i="2"/>
  <c r="O91" i="2"/>
  <c r="P91" i="2"/>
  <c r="P91" i="3" s="1"/>
  <c r="R91" i="2"/>
  <c r="R91" i="3" s="1"/>
  <c r="S91" i="2"/>
  <c r="S91" i="3" s="1"/>
  <c r="T91" i="2"/>
  <c r="U91" i="2"/>
  <c r="V91" i="2"/>
  <c r="V91" i="3" s="1"/>
  <c r="W91" i="2"/>
  <c r="X91" i="2"/>
  <c r="Z91" i="2"/>
  <c r="Z91" i="3" s="1"/>
  <c r="AA91" i="2"/>
  <c r="AA91" i="3" s="1"/>
  <c r="AB91" i="2"/>
  <c r="AB91" i="3" s="1"/>
  <c r="AC91" i="2"/>
  <c r="AD91" i="2"/>
  <c r="AE91" i="2"/>
  <c r="AE91" i="3" s="1"/>
  <c r="AF91" i="2"/>
  <c r="AG91" i="2"/>
  <c r="AG91" i="3" s="1"/>
  <c r="A92" i="2"/>
  <c r="B92" i="2"/>
  <c r="B92" i="3" s="1"/>
  <c r="C92" i="2"/>
  <c r="C92" i="3" s="1"/>
  <c r="D92" i="2"/>
  <c r="E92" i="2"/>
  <c r="F92" i="2"/>
  <c r="G92" i="2"/>
  <c r="H92" i="2"/>
  <c r="J92" i="2"/>
  <c r="J92" i="3" s="1"/>
  <c r="K92" i="2"/>
  <c r="K92" i="3" s="1"/>
  <c r="L92" i="2"/>
  <c r="L92" i="3" s="1"/>
  <c r="M92" i="2"/>
  <c r="N92" i="2"/>
  <c r="O92" i="2"/>
  <c r="P92" i="2"/>
  <c r="R92" i="2"/>
  <c r="S92" i="2"/>
  <c r="S92" i="3" s="1"/>
  <c r="T92" i="2"/>
  <c r="T92" i="3" s="1"/>
  <c r="U92" i="2"/>
  <c r="U92" i="3" s="1"/>
  <c r="V92" i="2"/>
  <c r="W92" i="2"/>
  <c r="X92" i="2"/>
  <c r="X92" i="3" s="1"/>
  <c r="Z92" i="2"/>
  <c r="AA92" i="2"/>
  <c r="AB92" i="2"/>
  <c r="AB92" i="3" s="1"/>
  <c r="AC92" i="2"/>
  <c r="AC92" i="3" s="1"/>
  <c r="AD92" i="2"/>
  <c r="AD92" i="3" s="1"/>
  <c r="AE92" i="2"/>
  <c r="AF92" i="2"/>
  <c r="AG92" i="2"/>
  <c r="AG92" i="3" s="1"/>
  <c r="A93" i="2"/>
  <c r="B93" i="2"/>
  <c r="B93" i="3" s="1"/>
  <c r="C93" i="2"/>
  <c r="C93" i="3" s="1"/>
  <c r="D93" i="2"/>
  <c r="D93" i="3" s="1"/>
  <c r="E93" i="2"/>
  <c r="E93" i="3" s="1"/>
  <c r="F93" i="2"/>
  <c r="G93" i="2"/>
  <c r="H93" i="2"/>
  <c r="H93" i="3" s="1"/>
  <c r="J93" i="2"/>
  <c r="K93" i="2"/>
  <c r="K93" i="3" s="1"/>
  <c r="L93" i="2"/>
  <c r="L93" i="3" s="1"/>
  <c r="M93" i="2"/>
  <c r="M93" i="3" s="1"/>
  <c r="N93" i="2"/>
  <c r="N93" i="3" s="1"/>
  <c r="O93" i="2"/>
  <c r="P93" i="2"/>
  <c r="R93" i="2"/>
  <c r="R93" i="3" s="1"/>
  <c r="S93" i="2"/>
  <c r="T93" i="2"/>
  <c r="T93" i="3" s="1"/>
  <c r="U93" i="2"/>
  <c r="U93" i="3" s="1"/>
  <c r="V93" i="2"/>
  <c r="V93" i="3" s="1"/>
  <c r="W93" i="2"/>
  <c r="W93" i="3" s="1"/>
  <c r="X93" i="2"/>
  <c r="Z93" i="2"/>
  <c r="AA93" i="2"/>
  <c r="AA93" i="3" s="1"/>
  <c r="AB93" i="2"/>
  <c r="AC93" i="2"/>
  <c r="AC93" i="3" s="1"/>
  <c r="AD93" i="2"/>
  <c r="AD93" i="3" s="1"/>
  <c r="AE93" i="2"/>
  <c r="AE93" i="3" s="1"/>
  <c r="AF93" i="2"/>
  <c r="AF93" i="3" s="1"/>
  <c r="AG93" i="2"/>
  <c r="AG93" i="3" s="1"/>
  <c r="A94" i="2"/>
  <c r="B94" i="2"/>
  <c r="C94" i="2"/>
  <c r="D94" i="2"/>
  <c r="E94" i="2"/>
  <c r="F94" i="2"/>
  <c r="G94" i="2"/>
  <c r="G94" i="3" s="1"/>
  <c r="H94" i="2"/>
  <c r="J94" i="2"/>
  <c r="K94" i="2"/>
  <c r="L94" i="2"/>
  <c r="M94" i="2"/>
  <c r="N94" i="2"/>
  <c r="O94" i="2"/>
  <c r="P94" i="2"/>
  <c r="P94" i="3" s="1"/>
  <c r="R94" i="2"/>
  <c r="S94" i="2"/>
  <c r="T94" i="2"/>
  <c r="U94" i="2"/>
  <c r="V94" i="2"/>
  <c r="W94" i="2"/>
  <c r="X94" i="2"/>
  <c r="X94" i="3" s="1"/>
  <c r="Z94" i="2"/>
  <c r="Z94" i="3" s="1"/>
  <c r="AA94" i="2"/>
  <c r="AB94" i="2"/>
  <c r="AC94" i="2"/>
  <c r="AD94" i="2"/>
  <c r="AE94" i="2"/>
  <c r="AF94" i="2"/>
  <c r="AG94" i="2"/>
  <c r="AG94" i="3" s="1"/>
  <c r="A95" i="2"/>
  <c r="B95" i="2"/>
  <c r="C95" i="2"/>
  <c r="D95" i="2"/>
  <c r="D95" i="3" s="1"/>
  <c r="E95" i="2"/>
  <c r="F95" i="2"/>
  <c r="G95" i="2"/>
  <c r="G95" i="3" s="1"/>
  <c r="H95" i="2"/>
  <c r="H95" i="3" s="1"/>
  <c r="J95" i="2"/>
  <c r="J95" i="3" s="1"/>
  <c r="K95" i="2"/>
  <c r="L95" i="2"/>
  <c r="M95" i="2"/>
  <c r="M95" i="3" s="1"/>
  <c r="N95" i="2"/>
  <c r="O95" i="2"/>
  <c r="O95" i="3" s="1"/>
  <c r="P95" i="2"/>
  <c r="P95" i="3" s="1"/>
  <c r="R95" i="2"/>
  <c r="R95" i="3" s="1"/>
  <c r="S95" i="2"/>
  <c r="S95" i="3" s="1"/>
  <c r="T95" i="2"/>
  <c r="U95" i="2"/>
  <c r="V95" i="2"/>
  <c r="V95" i="3" s="1"/>
  <c r="W95" i="2"/>
  <c r="X95" i="2"/>
  <c r="Z95" i="2"/>
  <c r="Z95" i="3" s="1"/>
  <c r="AA95" i="2"/>
  <c r="AA95" i="3" s="1"/>
  <c r="AB95" i="2"/>
  <c r="AB95" i="3" s="1"/>
  <c r="AC95" i="2"/>
  <c r="AD95" i="2"/>
  <c r="AE95" i="2"/>
  <c r="AE95" i="3" s="1"/>
  <c r="AF95" i="2"/>
  <c r="AG95" i="2"/>
  <c r="AG95" i="3" s="1"/>
  <c r="A96" i="2"/>
  <c r="B96" i="2"/>
  <c r="B96" i="3" s="1"/>
  <c r="C96" i="2"/>
  <c r="C96" i="3" s="1"/>
  <c r="D96" i="2"/>
  <c r="E96" i="2"/>
  <c r="F96" i="2"/>
  <c r="G96" i="2"/>
  <c r="H96" i="2"/>
  <c r="J96" i="2"/>
  <c r="J96" i="3" s="1"/>
  <c r="K96" i="2"/>
  <c r="K96" i="3" s="1"/>
  <c r="L96" i="2"/>
  <c r="L96" i="3" s="1"/>
  <c r="M96" i="2"/>
  <c r="N96" i="2"/>
  <c r="O96" i="2"/>
  <c r="P96" i="2"/>
  <c r="R96" i="2"/>
  <c r="S96" i="2"/>
  <c r="S96" i="3" s="1"/>
  <c r="T96" i="2"/>
  <c r="T96" i="3" s="1"/>
  <c r="U96" i="2"/>
  <c r="U96" i="3" s="1"/>
  <c r="V96" i="2"/>
  <c r="W96" i="2"/>
  <c r="X96" i="2"/>
  <c r="X96" i="3" s="1"/>
  <c r="Z96" i="2"/>
  <c r="AA96" i="2"/>
  <c r="AB96" i="2"/>
  <c r="AB96" i="3" s="1"/>
  <c r="AC96" i="2"/>
  <c r="AC96" i="3" s="1"/>
  <c r="AD96" i="2"/>
  <c r="AD96" i="3" s="1"/>
  <c r="AE96" i="2"/>
  <c r="AF96" i="2"/>
  <c r="AG96" i="2"/>
  <c r="AG96" i="3" s="1"/>
  <c r="A97" i="2"/>
  <c r="B97" i="2"/>
  <c r="B97" i="3" s="1"/>
  <c r="C97" i="2"/>
  <c r="C97" i="3" s="1"/>
  <c r="D97" i="2"/>
  <c r="D97" i="3" s="1"/>
  <c r="E97" i="2"/>
  <c r="E97" i="3" s="1"/>
  <c r="F97" i="2"/>
  <c r="G97" i="2"/>
  <c r="H97" i="2"/>
  <c r="H97" i="3" s="1"/>
  <c r="J97" i="2"/>
  <c r="K97" i="2"/>
  <c r="K97" i="3" s="1"/>
  <c r="L97" i="2"/>
  <c r="L97" i="3" s="1"/>
  <c r="M97" i="2"/>
  <c r="M97" i="3" s="1"/>
  <c r="N97" i="2"/>
  <c r="N97" i="3" s="1"/>
  <c r="O97" i="2"/>
  <c r="P97" i="2"/>
  <c r="R97" i="2"/>
  <c r="R97" i="3" s="1"/>
  <c r="S97" i="2"/>
  <c r="T97" i="2"/>
  <c r="T97" i="3" s="1"/>
  <c r="U97" i="2"/>
  <c r="U97" i="3" s="1"/>
  <c r="V97" i="2"/>
  <c r="V97" i="3" s="1"/>
  <c r="W97" i="2"/>
  <c r="W97" i="3" s="1"/>
  <c r="X97" i="2"/>
  <c r="Z97" i="2"/>
  <c r="AA97" i="2"/>
  <c r="AA97" i="3" s="1"/>
  <c r="AB97" i="2"/>
  <c r="AC97" i="2"/>
  <c r="AC97" i="3" s="1"/>
  <c r="AD97" i="2"/>
  <c r="AD97" i="3" s="1"/>
  <c r="AE97" i="2"/>
  <c r="AE97" i="3" s="1"/>
  <c r="AF97" i="2"/>
  <c r="AF97" i="3" s="1"/>
  <c r="AG97" i="2"/>
  <c r="AG97" i="3" s="1"/>
  <c r="A98" i="2"/>
  <c r="B98" i="2"/>
  <c r="C98" i="2"/>
  <c r="D98" i="2"/>
  <c r="E98" i="2"/>
  <c r="E98" i="3" s="1"/>
  <c r="F98" i="2"/>
  <c r="G98" i="2"/>
  <c r="G98" i="3" s="1"/>
  <c r="H98" i="2"/>
  <c r="J98" i="2"/>
  <c r="K98" i="2"/>
  <c r="L98" i="2"/>
  <c r="M98" i="2"/>
  <c r="N98" i="2"/>
  <c r="O98" i="2"/>
  <c r="P98" i="2"/>
  <c r="P98" i="3" s="1"/>
  <c r="R98" i="2"/>
  <c r="S98" i="2"/>
  <c r="T98" i="2"/>
  <c r="U98" i="2"/>
  <c r="V98" i="2"/>
  <c r="W98" i="2"/>
  <c r="X98" i="2"/>
  <c r="Z98" i="2"/>
  <c r="Z98" i="3" s="1"/>
  <c r="AA98" i="2"/>
  <c r="AB98" i="2"/>
  <c r="AC98" i="2"/>
  <c r="AD98" i="2"/>
  <c r="AE98" i="2"/>
  <c r="AF98" i="2"/>
  <c r="AG98" i="2"/>
  <c r="AG98" i="3" s="1"/>
  <c r="A99" i="2"/>
  <c r="B99" i="2"/>
  <c r="C99" i="2"/>
  <c r="D99" i="2"/>
  <c r="D99" i="3" s="1"/>
  <c r="E99" i="2"/>
  <c r="F99" i="2"/>
  <c r="G99" i="2"/>
  <c r="G99" i="3" s="1"/>
  <c r="H99" i="2"/>
  <c r="H99" i="3" s="1"/>
  <c r="J99" i="2"/>
  <c r="J99" i="3" s="1"/>
  <c r="K99" i="2"/>
  <c r="L99" i="2"/>
  <c r="M99" i="2"/>
  <c r="M99" i="3" s="1"/>
  <c r="N99" i="2"/>
  <c r="O99" i="2"/>
  <c r="P99" i="2"/>
  <c r="P99" i="3" s="1"/>
  <c r="R99" i="2"/>
  <c r="R99" i="3" s="1"/>
  <c r="S99" i="2"/>
  <c r="S99" i="3" s="1"/>
  <c r="T99" i="2"/>
  <c r="U99" i="2"/>
  <c r="V99" i="2"/>
  <c r="V99" i="3" s="1"/>
  <c r="W99" i="2"/>
  <c r="X99" i="2"/>
  <c r="X99" i="3" s="1"/>
  <c r="Z99" i="2"/>
  <c r="Z99" i="3" s="1"/>
  <c r="AA99" i="2"/>
  <c r="AA99" i="3" s="1"/>
  <c r="AB99" i="2"/>
  <c r="AB99" i="3" s="1"/>
  <c r="AC99" i="2"/>
  <c r="AD99" i="2"/>
  <c r="AE99" i="2"/>
  <c r="AE99" i="3" s="1"/>
  <c r="AF99" i="2"/>
  <c r="AG99" i="2"/>
  <c r="AG99" i="3" s="1"/>
  <c r="A100" i="2"/>
  <c r="B100" i="2"/>
  <c r="B100" i="3" s="1"/>
  <c r="C100" i="2"/>
  <c r="C100" i="3" s="1"/>
  <c r="D100" i="2"/>
  <c r="E100" i="2"/>
  <c r="F100" i="2"/>
  <c r="G100" i="2"/>
  <c r="H100" i="2"/>
  <c r="J100" i="2"/>
  <c r="J100" i="3" s="1"/>
  <c r="K100" i="2"/>
  <c r="K100" i="3" s="1"/>
  <c r="L100" i="2"/>
  <c r="L100" i="3" s="1"/>
  <c r="M100" i="2"/>
  <c r="N100" i="2"/>
  <c r="O100" i="2"/>
  <c r="P100" i="2"/>
  <c r="R100" i="2"/>
  <c r="S100" i="2"/>
  <c r="S100" i="3" s="1"/>
  <c r="T100" i="2"/>
  <c r="T100" i="3" s="1"/>
  <c r="U100" i="2"/>
  <c r="U100" i="3" s="1"/>
  <c r="V100" i="2"/>
  <c r="W100" i="2"/>
  <c r="X100" i="2"/>
  <c r="X100" i="3" s="1"/>
  <c r="Z100" i="2"/>
  <c r="AA100" i="2"/>
  <c r="AB100" i="2"/>
  <c r="AB100" i="3" s="1"/>
  <c r="AC100" i="2"/>
  <c r="AC100" i="3" s="1"/>
  <c r="AD100" i="2"/>
  <c r="AD100" i="3" s="1"/>
  <c r="AE100" i="2"/>
  <c r="AF100" i="2"/>
  <c r="AG100" i="2"/>
  <c r="AG100" i="3" s="1"/>
  <c r="A101" i="2"/>
  <c r="B101" i="2"/>
  <c r="B101" i="3" s="1"/>
  <c r="C101" i="2"/>
  <c r="C101" i="3" s="1"/>
  <c r="D101" i="2"/>
  <c r="D101" i="3" s="1"/>
  <c r="E101" i="2"/>
  <c r="E101" i="3" s="1"/>
  <c r="F101" i="2"/>
  <c r="G101" i="2"/>
  <c r="H101" i="2"/>
  <c r="H101" i="3" s="1"/>
  <c r="J101" i="2"/>
  <c r="K101" i="2"/>
  <c r="K101" i="3" s="1"/>
  <c r="L101" i="2"/>
  <c r="L101" i="3" s="1"/>
  <c r="M101" i="2"/>
  <c r="M101" i="3" s="1"/>
  <c r="N101" i="2"/>
  <c r="N101" i="3" s="1"/>
  <c r="O101" i="2"/>
  <c r="P101" i="2"/>
  <c r="R101" i="2"/>
  <c r="R101" i="3" s="1"/>
  <c r="S101" i="2"/>
  <c r="T101" i="2"/>
  <c r="T101" i="3" s="1"/>
  <c r="U101" i="2"/>
  <c r="U101" i="3" s="1"/>
  <c r="V101" i="2"/>
  <c r="V101" i="3" s="1"/>
  <c r="W101" i="2"/>
  <c r="W101" i="3" s="1"/>
  <c r="X101" i="2"/>
  <c r="Z101" i="2"/>
  <c r="AA101" i="2"/>
  <c r="AA101" i="3" s="1"/>
  <c r="AB101" i="2"/>
  <c r="AC101" i="2"/>
  <c r="AC101" i="3" s="1"/>
  <c r="AD101" i="2"/>
  <c r="AD101" i="3" s="1"/>
  <c r="AE101" i="2"/>
  <c r="AE101" i="3" s="1"/>
  <c r="AF101" i="2"/>
  <c r="AF101" i="3" s="1"/>
  <c r="AG101" i="2"/>
  <c r="AG101" i="3" s="1"/>
  <c r="A102" i="2"/>
  <c r="B102" i="2"/>
  <c r="C102" i="2"/>
  <c r="D102" i="2"/>
  <c r="E102" i="2"/>
  <c r="F102" i="2"/>
  <c r="G102" i="2"/>
  <c r="G102" i="3" s="1"/>
  <c r="H102" i="2"/>
  <c r="J102" i="2"/>
  <c r="K102" i="2"/>
  <c r="L102" i="2"/>
  <c r="M102" i="2"/>
  <c r="N102" i="2"/>
  <c r="O102" i="2"/>
  <c r="P102" i="2"/>
  <c r="P102" i="3" s="1"/>
  <c r="R102" i="2"/>
  <c r="S102" i="2"/>
  <c r="T102" i="2"/>
  <c r="U102" i="2"/>
  <c r="V102" i="2"/>
  <c r="W102" i="2"/>
  <c r="X102" i="2"/>
  <c r="X102" i="3" s="1"/>
  <c r="Z102" i="2"/>
  <c r="Z102" i="3" s="1"/>
  <c r="AA102" i="2"/>
  <c r="AB102" i="2"/>
  <c r="AC102" i="2"/>
  <c r="AD102" i="2"/>
  <c r="AE102" i="2"/>
  <c r="AF102" i="2"/>
  <c r="AG102" i="2"/>
  <c r="AG102" i="3" s="1"/>
  <c r="A103" i="2"/>
  <c r="B103" i="2"/>
  <c r="C103" i="2"/>
  <c r="D103" i="2"/>
  <c r="D103" i="3" s="1"/>
  <c r="E103" i="2"/>
  <c r="F103" i="2"/>
  <c r="G103" i="2"/>
  <c r="G103" i="3" s="1"/>
  <c r="H103" i="2"/>
  <c r="H103" i="3" s="1"/>
  <c r="J103" i="2"/>
  <c r="J103" i="3" s="1"/>
  <c r="K103" i="2"/>
  <c r="L103" i="2"/>
  <c r="M103" i="2"/>
  <c r="M103" i="3" s="1"/>
  <c r="N103" i="2"/>
  <c r="O103" i="2"/>
  <c r="P103" i="2"/>
  <c r="P103" i="3" s="1"/>
  <c r="R103" i="2"/>
  <c r="R103" i="3" s="1"/>
  <c r="S103" i="2"/>
  <c r="S103" i="3" s="1"/>
  <c r="T103" i="2"/>
  <c r="U103" i="2"/>
  <c r="V103" i="2"/>
  <c r="V103" i="3" s="1"/>
  <c r="W103" i="2"/>
  <c r="X103" i="2"/>
  <c r="X103" i="3" s="1"/>
  <c r="Z103" i="2"/>
  <c r="Z103" i="3" s="1"/>
  <c r="AA103" i="2"/>
  <c r="AA103" i="3" s="1"/>
  <c r="AB103" i="2"/>
  <c r="AB103" i="3" s="1"/>
  <c r="AC103" i="2"/>
  <c r="AD103" i="2"/>
  <c r="AE103" i="2"/>
  <c r="AE103" i="3" s="1"/>
  <c r="AF103" i="2"/>
  <c r="AG103" i="2"/>
  <c r="AG103" i="3" s="1"/>
  <c r="A104" i="2"/>
  <c r="B104" i="2"/>
  <c r="B104" i="3" s="1"/>
  <c r="C104" i="2"/>
  <c r="C104" i="3" s="1"/>
  <c r="D104" i="2"/>
  <c r="E104" i="2"/>
  <c r="F104" i="2"/>
  <c r="G104" i="2"/>
  <c r="H104" i="2"/>
  <c r="J104" i="2"/>
  <c r="J104" i="3" s="1"/>
  <c r="K104" i="2"/>
  <c r="K104" i="3" s="1"/>
  <c r="L104" i="2"/>
  <c r="L104" i="3" s="1"/>
  <c r="M104" i="2"/>
  <c r="N104" i="2"/>
  <c r="O104" i="2"/>
  <c r="P104" i="2"/>
  <c r="R104" i="2"/>
  <c r="S104" i="2"/>
  <c r="S104" i="3" s="1"/>
  <c r="T104" i="2"/>
  <c r="T104" i="3" s="1"/>
  <c r="U104" i="2"/>
  <c r="U104" i="3" s="1"/>
  <c r="V104" i="2"/>
  <c r="W104" i="2"/>
  <c r="X104" i="2"/>
  <c r="Z104" i="2"/>
  <c r="AA104" i="2"/>
  <c r="AB104" i="2"/>
  <c r="AB104" i="3" s="1"/>
  <c r="AC104" i="2"/>
  <c r="AC104" i="3" s="1"/>
  <c r="AD104" i="2"/>
  <c r="AD104" i="3" s="1"/>
  <c r="AE104" i="2"/>
  <c r="AF104" i="2"/>
  <c r="AG104" i="2"/>
  <c r="AG104" i="3" s="1"/>
  <c r="A105" i="2"/>
  <c r="B105" i="2"/>
  <c r="B105" i="3" s="1"/>
  <c r="C105" i="2"/>
  <c r="C105" i="3" s="1"/>
  <c r="D105" i="2"/>
  <c r="D105" i="3" s="1"/>
  <c r="E105" i="2"/>
  <c r="E105" i="3" s="1"/>
  <c r="F105" i="2"/>
  <c r="G105" i="2"/>
  <c r="H105" i="2"/>
  <c r="H105" i="3" s="1"/>
  <c r="J105" i="2"/>
  <c r="K105" i="2"/>
  <c r="K105" i="3" s="1"/>
  <c r="L105" i="2"/>
  <c r="L105" i="3" s="1"/>
  <c r="M105" i="2"/>
  <c r="M105" i="3" s="1"/>
  <c r="N105" i="2"/>
  <c r="N105" i="3" s="1"/>
  <c r="O105" i="2"/>
  <c r="P105" i="2"/>
  <c r="R105" i="2"/>
  <c r="R105" i="3" s="1"/>
  <c r="S105" i="2"/>
  <c r="T105" i="2"/>
  <c r="T105" i="3" s="1"/>
  <c r="U105" i="2"/>
  <c r="U105" i="3" s="1"/>
  <c r="V105" i="2"/>
  <c r="V105" i="3" s="1"/>
  <c r="W105" i="2"/>
  <c r="W105" i="3" s="1"/>
  <c r="X105" i="2"/>
  <c r="Z105" i="2"/>
  <c r="AA105" i="2"/>
  <c r="AA105" i="3" s="1"/>
  <c r="AB105" i="2"/>
  <c r="AC105" i="2"/>
  <c r="AC105" i="3" s="1"/>
  <c r="AD105" i="2"/>
  <c r="AD105" i="3" s="1"/>
  <c r="AE105" i="2"/>
  <c r="AE105" i="3" s="1"/>
  <c r="AF105" i="2"/>
  <c r="AF105" i="3" s="1"/>
  <c r="AG105" i="2"/>
  <c r="AG105" i="3" s="1"/>
  <c r="A106" i="2"/>
  <c r="B106" i="2"/>
  <c r="C106" i="2"/>
  <c r="D106" i="2"/>
  <c r="E106" i="2"/>
  <c r="F106" i="2"/>
  <c r="G106" i="2"/>
  <c r="G106" i="3" s="1"/>
  <c r="H106" i="2"/>
  <c r="J106" i="2"/>
  <c r="K106" i="2"/>
  <c r="L106" i="2"/>
  <c r="M106" i="2"/>
  <c r="N106" i="2"/>
  <c r="O106" i="2"/>
  <c r="P106" i="2"/>
  <c r="P106" i="3" s="1"/>
  <c r="R106" i="2"/>
  <c r="S106" i="2"/>
  <c r="T106" i="2"/>
  <c r="U106" i="2"/>
  <c r="V106" i="2"/>
  <c r="W106" i="2"/>
  <c r="X106" i="2"/>
  <c r="X106" i="3" s="1"/>
  <c r="Z106" i="2"/>
  <c r="Z106" i="3" s="1"/>
  <c r="AA106" i="2"/>
  <c r="AB106" i="2"/>
  <c r="AC106" i="2"/>
  <c r="AD106" i="2"/>
  <c r="AE106" i="2"/>
  <c r="AF106" i="2"/>
  <c r="AG106" i="2"/>
  <c r="AG106" i="3" s="1"/>
  <c r="AG2" i="2"/>
  <c r="AG2" i="3" s="1"/>
  <c r="AF2" i="2"/>
  <c r="AE2" i="2"/>
  <c r="AD2" i="2"/>
  <c r="AC2" i="2"/>
  <c r="AB2" i="2"/>
  <c r="AA2" i="2"/>
  <c r="Z2" i="2"/>
  <c r="X2" i="2"/>
  <c r="X2" i="3" s="1"/>
  <c r="W2" i="2"/>
  <c r="V2" i="2"/>
  <c r="U2" i="2"/>
  <c r="T2" i="2"/>
  <c r="S2" i="2"/>
  <c r="R2" i="2"/>
  <c r="P2" i="2"/>
  <c r="O2" i="2"/>
  <c r="O2" i="3" s="1"/>
  <c r="N2" i="2"/>
  <c r="N2" i="3" s="1"/>
  <c r="M2" i="2"/>
  <c r="L2" i="2"/>
  <c r="K2" i="2"/>
  <c r="J2" i="2"/>
  <c r="H2" i="2"/>
  <c r="G2" i="2"/>
  <c r="F2" i="2"/>
  <c r="F2" i="3" s="1"/>
  <c r="E2" i="2"/>
  <c r="D2" i="2"/>
  <c r="C2" i="2"/>
  <c r="B2" i="2"/>
  <c r="A2" i="2"/>
  <c r="Z2" i="3" l="1"/>
  <c r="O98" i="3"/>
  <c r="F94" i="3"/>
  <c r="AA2" i="3"/>
  <c r="E106" i="3"/>
  <c r="AF102" i="3"/>
  <c r="W102" i="3"/>
  <c r="W98" i="3"/>
  <c r="AF94" i="3"/>
  <c r="W90" i="3"/>
  <c r="P2" i="3"/>
  <c r="X98" i="3"/>
  <c r="N106" i="3"/>
  <c r="AF98" i="3"/>
  <c r="N94" i="3"/>
  <c r="E90" i="3"/>
  <c r="C2" i="3"/>
  <c r="U2" i="3"/>
  <c r="AC106" i="3"/>
  <c r="K106" i="3"/>
  <c r="X104" i="3"/>
  <c r="F104" i="3"/>
  <c r="AC102" i="3"/>
  <c r="K102" i="3"/>
  <c r="F100" i="3"/>
  <c r="T98" i="3"/>
  <c r="B98" i="3"/>
  <c r="F96" i="3"/>
  <c r="T94" i="3"/>
  <c r="B94" i="3"/>
  <c r="O92" i="3"/>
  <c r="AC90" i="3"/>
  <c r="B90" i="3"/>
  <c r="O88" i="3"/>
  <c r="AC86" i="3"/>
  <c r="K86" i="3"/>
  <c r="O84" i="3"/>
  <c r="T82" i="3"/>
  <c r="B82" i="3"/>
  <c r="O80" i="3"/>
  <c r="AC78" i="3"/>
  <c r="K78" i="3"/>
  <c r="X76" i="3"/>
  <c r="F76" i="3"/>
  <c r="T74" i="3"/>
  <c r="B74" i="3"/>
  <c r="F72" i="3"/>
  <c r="T70" i="3"/>
  <c r="B70" i="3"/>
  <c r="X68" i="3"/>
  <c r="F68" i="3"/>
  <c r="T66" i="3"/>
  <c r="X64" i="3"/>
  <c r="F64" i="3"/>
  <c r="T62" i="3"/>
  <c r="X60" i="3"/>
  <c r="F60" i="3"/>
  <c r="AC58" i="3"/>
  <c r="K58" i="3"/>
  <c r="E56" i="3"/>
  <c r="AG56" i="3"/>
  <c r="O56" i="3"/>
  <c r="M2" i="3"/>
  <c r="AE2" i="3"/>
  <c r="W96" i="3"/>
  <c r="AB82" i="3"/>
  <c r="J62" i="3"/>
  <c r="S54" i="3"/>
  <c r="AF48" i="3"/>
  <c r="H54" i="3"/>
  <c r="E2" i="3"/>
  <c r="W2" i="3"/>
  <c r="AF2" i="3"/>
  <c r="AA106" i="3"/>
  <c r="R106" i="3"/>
  <c r="H106" i="3"/>
  <c r="X105" i="3"/>
  <c r="O105" i="3"/>
  <c r="F105" i="3"/>
  <c r="AE104" i="3"/>
  <c r="V104" i="3"/>
  <c r="M104" i="3"/>
  <c r="D104" i="3"/>
  <c r="AC103" i="3"/>
  <c r="T103" i="3"/>
  <c r="K103" i="3"/>
  <c r="B103" i="3"/>
  <c r="AA102" i="3"/>
  <c r="R102" i="3"/>
  <c r="H102" i="3"/>
  <c r="X101" i="3"/>
  <c r="O101" i="3"/>
  <c r="F101" i="3"/>
  <c r="AE100" i="3"/>
  <c r="V100" i="3"/>
  <c r="M100" i="3"/>
  <c r="D100" i="3"/>
  <c r="AC99" i="3"/>
  <c r="T99" i="3"/>
  <c r="K99" i="3"/>
  <c r="B99" i="3"/>
  <c r="AA98" i="3"/>
  <c r="R98" i="3"/>
  <c r="H98" i="3"/>
  <c r="X97" i="3"/>
  <c r="O97" i="3"/>
  <c r="F97" i="3"/>
  <c r="AE96" i="3"/>
  <c r="V96" i="3"/>
  <c r="M96" i="3"/>
  <c r="D96" i="3"/>
  <c r="AC95" i="3"/>
  <c r="T95" i="3"/>
  <c r="K95" i="3"/>
  <c r="B95" i="3"/>
  <c r="AA94" i="3"/>
  <c r="R94" i="3"/>
  <c r="H94" i="3"/>
  <c r="X93" i="3"/>
  <c r="O93" i="3"/>
  <c r="F93" i="3"/>
  <c r="AE92" i="3"/>
  <c r="V92" i="3"/>
  <c r="M92" i="3"/>
  <c r="D92" i="3"/>
  <c r="AC91" i="3"/>
  <c r="T91" i="3"/>
  <c r="K91" i="3"/>
  <c r="B91" i="3"/>
  <c r="AA90" i="3"/>
  <c r="R90" i="3"/>
  <c r="H90" i="3"/>
  <c r="X89" i="3"/>
  <c r="O89" i="3"/>
  <c r="F89" i="3"/>
  <c r="AE88" i="3"/>
  <c r="V88" i="3"/>
  <c r="M88" i="3"/>
  <c r="D88" i="3"/>
  <c r="AC87" i="3"/>
  <c r="T87" i="3"/>
  <c r="K87" i="3"/>
  <c r="B87" i="3"/>
  <c r="AA86" i="3"/>
  <c r="R86" i="3"/>
  <c r="H86" i="3"/>
  <c r="X85" i="3"/>
  <c r="O85" i="3"/>
  <c r="F85" i="3"/>
  <c r="AE84" i="3"/>
  <c r="V84" i="3"/>
  <c r="M84" i="3"/>
  <c r="D84" i="3"/>
  <c r="AC83" i="3"/>
  <c r="T83" i="3"/>
  <c r="K83" i="3"/>
  <c r="B83" i="3"/>
  <c r="AA82" i="3"/>
  <c r="R82" i="3"/>
  <c r="H82" i="3"/>
  <c r="X81" i="3"/>
  <c r="O81" i="3"/>
  <c r="F81" i="3"/>
  <c r="AE80" i="3"/>
  <c r="V80" i="3"/>
  <c r="M80" i="3"/>
  <c r="D80" i="3"/>
  <c r="AC79" i="3"/>
  <c r="T79" i="3"/>
  <c r="K79" i="3"/>
  <c r="B79" i="3"/>
  <c r="AA78" i="3"/>
  <c r="R78" i="3"/>
  <c r="H78" i="3"/>
  <c r="X77" i="3"/>
  <c r="O77" i="3"/>
  <c r="F77" i="3"/>
  <c r="AE76" i="3"/>
  <c r="V76" i="3"/>
  <c r="M76" i="3"/>
  <c r="D76" i="3"/>
  <c r="AC75" i="3"/>
  <c r="T75" i="3"/>
  <c r="K75" i="3"/>
  <c r="B75" i="3"/>
  <c r="AA74" i="3"/>
  <c r="R74" i="3"/>
  <c r="H74" i="3"/>
  <c r="AG73" i="3"/>
  <c r="Z73" i="3"/>
  <c r="X73" i="3"/>
  <c r="O73" i="3"/>
  <c r="F73" i="3"/>
  <c r="AE72" i="3"/>
  <c r="V72" i="3"/>
  <c r="M72" i="3"/>
  <c r="D72" i="3"/>
  <c r="AC71" i="3"/>
  <c r="T71" i="3"/>
  <c r="K71" i="3"/>
  <c r="B71" i="3"/>
  <c r="AA70" i="3"/>
  <c r="R70" i="3"/>
  <c r="H70" i="3"/>
  <c r="X69" i="3"/>
  <c r="O69" i="3"/>
  <c r="F69" i="3"/>
  <c r="AE68" i="3"/>
  <c r="V68" i="3"/>
  <c r="M68" i="3"/>
  <c r="D68" i="3"/>
  <c r="AC67" i="3"/>
  <c r="T67" i="3"/>
  <c r="K67" i="3"/>
  <c r="B67" i="3"/>
  <c r="AA66" i="3"/>
  <c r="R66" i="3"/>
  <c r="H66" i="3"/>
  <c r="X65" i="3"/>
  <c r="O65" i="3"/>
  <c r="F65" i="3"/>
  <c r="AE64" i="3"/>
  <c r="V64" i="3"/>
  <c r="M64" i="3"/>
  <c r="D64" i="3"/>
  <c r="AC63" i="3"/>
  <c r="T63" i="3"/>
  <c r="K63" i="3"/>
  <c r="B63" i="3"/>
  <c r="AA62" i="3"/>
  <c r="R62" i="3"/>
  <c r="H62" i="3"/>
  <c r="G61" i="3"/>
  <c r="AG61" i="3"/>
  <c r="X61" i="3"/>
  <c r="O61" i="3"/>
  <c r="F61" i="3"/>
  <c r="AE60" i="3"/>
  <c r="M60" i="3"/>
  <c r="D60" i="3"/>
  <c r="AC59" i="3"/>
  <c r="T59" i="3"/>
  <c r="K59" i="3"/>
  <c r="B59" i="3"/>
  <c r="AA58" i="3"/>
  <c r="R58" i="3"/>
  <c r="H58" i="3"/>
  <c r="AG57" i="3"/>
  <c r="Z57" i="3"/>
  <c r="J57" i="3"/>
  <c r="X57" i="3"/>
  <c r="O57" i="3"/>
  <c r="F57" i="3"/>
  <c r="AE56" i="3"/>
  <c r="V56" i="3"/>
  <c r="M56" i="3"/>
  <c r="D56" i="3"/>
  <c r="AA54" i="3"/>
  <c r="R54" i="3"/>
  <c r="X53" i="3"/>
  <c r="O53" i="3"/>
  <c r="F53" i="3"/>
  <c r="AE52" i="3"/>
  <c r="V52" i="3"/>
  <c r="M52" i="3"/>
  <c r="AA50" i="3"/>
  <c r="R50" i="3"/>
  <c r="H50" i="3"/>
  <c r="X49" i="3"/>
  <c r="O49" i="3"/>
  <c r="F49" i="3"/>
  <c r="AE48" i="3"/>
  <c r="M48" i="3"/>
  <c r="D48" i="3"/>
  <c r="AA46" i="3"/>
  <c r="R46" i="3"/>
  <c r="H46" i="3"/>
  <c r="AG45" i="3"/>
  <c r="P45" i="3"/>
  <c r="X45" i="3"/>
  <c r="O45" i="3"/>
  <c r="F45" i="3"/>
  <c r="AE44" i="3"/>
  <c r="V44" i="3"/>
  <c r="M44" i="3"/>
  <c r="D44" i="3"/>
  <c r="AA42" i="3"/>
  <c r="R42" i="3"/>
  <c r="H42" i="3"/>
  <c r="AG41" i="3"/>
  <c r="Z41" i="3"/>
  <c r="K41" i="3"/>
  <c r="X41" i="3"/>
  <c r="O41" i="3"/>
  <c r="F41" i="3"/>
  <c r="AE40" i="3"/>
  <c r="V40" i="3"/>
  <c r="M40" i="3"/>
  <c r="D40" i="3"/>
  <c r="X37" i="3"/>
  <c r="O37" i="3"/>
  <c r="F37" i="3"/>
  <c r="AE36" i="3"/>
  <c r="V36" i="3"/>
  <c r="M36" i="3"/>
  <c r="D36" i="3"/>
  <c r="AG33" i="3"/>
  <c r="P33" i="3"/>
  <c r="Z33" i="3"/>
  <c r="G33" i="3"/>
  <c r="X33" i="3"/>
  <c r="O33" i="3"/>
  <c r="F33" i="3"/>
  <c r="V32" i="3"/>
  <c r="M32" i="3"/>
  <c r="D32" i="3"/>
  <c r="X29" i="3"/>
  <c r="O29" i="3"/>
  <c r="F29" i="3"/>
  <c r="AE28" i="3"/>
  <c r="V28" i="3"/>
  <c r="M28" i="3"/>
  <c r="D28" i="3"/>
  <c r="D8" i="3"/>
  <c r="X90" i="3"/>
  <c r="O90" i="3"/>
  <c r="F90" i="3"/>
  <c r="X86" i="3"/>
  <c r="O86" i="3"/>
  <c r="F86" i="3"/>
  <c r="X82" i="3"/>
  <c r="O82" i="3"/>
  <c r="F82" i="3"/>
  <c r="X78" i="3"/>
  <c r="O78" i="3"/>
  <c r="F78" i="3"/>
  <c r="X74" i="3"/>
  <c r="O74" i="3"/>
  <c r="F74" i="3"/>
  <c r="X70" i="3"/>
  <c r="O70" i="3"/>
  <c r="F70" i="3"/>
  <c r="X66" i="3"/>
  <c r="O66" i="3"/>
  <c r="F66" i="3"/>
  <c r="S62" i="3"/>
  <c r="AG62" i="3"/>
  <c r="X62" i="3"/>
  <c r="O62" i="3"/>
  <c r="F62" i="3"/>
  <c r="AG58" i="3"/>
  <c r="C58" i="3"/>
  <c r="X58" i="3"/>
  <c r="O58" i="3"/>
  <c r="F58" i="3"/>
  <c r="AC56" i="3"/>
  <c r="T56" i="3"/>
  <c r="K56" i="3"/>
  <c r="B56" i="3"/>
  <c r="X54" i="3"/>
  <c r="O54" i="3"/>
  <c r="F54" i="3"/>
  <c r="T52" i="3"/>
  <c r="K52" i="3"/>
  <c r="B52" i="3"/>
  <c r="X50" i="3"/>
  <c r="O50" i="3"/>
  <c r="F50" i="3"/>
  <c r="AC48" i="3"/>
  <c r="T48" i="3"/>
  <c r="K48" i="3"/>
  <c r="B48" i="3"/>
  <c r="AG46" i="3"/>
  <c r="J46" i="3"/>
  <c r="X46" i="3"/>
  <c r="O46" i="3"/>
  <c r="F46" i="3"/>
  <c r="AC44" i="3"/>
  <c r="T44" i="3"/>
  <c r="K44" i="3"/>
  <c r="B44" i="3"/>
  <c r="AG42" i="3"/>
  <c r="AD42" i="3"/>
  <c r="X42" i="3"/>
  <c r="B40" i="3"/>
  <c r="AC36" i="3"/>
  <c r="K36" i="3"/>
  <c r="T32" i="3"/>
  <c r="D52" i="3"/>
  <c r="S46" i="3"/>
  <c r="E94" i="3"/>
  <c r="R2" i="3"/>
  <c r="N98" i="3"/>
  <c r="V106" i="3"/>
  <c r="M102" i="3"/>
  <c r="V98" i="3"/>
  <c r="AA96" i="3"/>
  <c r="H92" i="3"/>
  <c r="O91" i="3"/>
  <c r="D90" i="3"/>
  <c r="M82" i="3"/>
  <c r="AA80" i="3"/>
  <c r="R76" i="3"/>
  <c r="F75" i="3"/>
  <c r="R72" i="3"/>
  <c r="V70" i="3"/>
  <c r="H68" i="3"/>
  <c r="AE66" i="3"/>
  <c r="AE62" i="3"/>
  <c r="V58" i="3"/>
  <c r="AA56" i="3"/>
  <c r="V50" i="3"/>
  <c r="O106" i="3"/>
  <c r="H2" i="3"/>
  <c r="W106" i="3"/>
  <c r="E102" i="3"/>
  <c r="J2" i="3"/>
  <c r="S2" i="3"/>
  <c r="AB2" i="3"/>
  <c r="AE106" i="3"/>
  <c r="M106" i="3"/>
  <c r="D106" i="3"/>
  <c r="AA104" i="3"/>
  <c r="R104" i="3"/>
  <c r="H104" i="3"/>
  <c r="O103" i="3"/>
  <c r="F103" i="3"/>
  <c r="AE102" i="3"/>
  <c r="V102" i="3"/>
  <c r="D102" i="3"/>
  <c r="AA100" i="3"/>
  <c r="R100" i="3"/>
  <c r="H100" i="3"/>
  <c r="O99" i="3"/>
  <c r="F99" i="3"/>
  <c r="AE98" i="3"/>
  <c r="M98" i="3"/>
  <c r="D98" i="3"/>
  <c r="R96" i="3"/>
  <c r="H96" i="3"/>
  <c r="X95" i="3"/>
  <c r="F95" i="3"/>
  <c r="AE94" i="3"/>
  <c r="V94" i="3"/>
  <c r="M94" i="3"/>
  <c r="D94" i="3"/>
  <c r="AA92" i="3"/>
  <c r="R92" i="3"/>
  <c r="X91" i="3"/>
  <c r="F91" i="3"/>
  <c r="AE90" i="3"/>
  <c r="V90" i="3"/>
  <c r="M90" i="3"/>
  <c r="AA88" i="3"/>
  <c r="R88" i="3"/>
  <c r="H88" i="3"/>
  <c r="X87" i="3"/>
  <c r="F87" i="3"/>
  <c r="AE86" i="3"/>
  <c r="V86" i="3"/>
  <c r="M86" i="3"/>
  <c r="D86" i="3"/>
  <c r="AA84" i="3"/>
  <c r="R84" i="3"/>
  <c r="H84" i="3"/>
  <c r="X83" i="3"/>
  <c r="O83" i="3"/>
  <c r="F83" i="3"/>
  <c r="AE82" i="3"/>
  <c r="V82" i="3"/>
  <c r="D82" i="3"/>
  <c r="R80" i="3"/>
  <c r="H80" i="3"/>
  <c r="X79" i="3"/>
  <c r="F79" i="3"/>
  <c r="AE78" i="3"/>
  <c r="V78" i="3"/>
  <c r="M78" i="3"/>
  <c r="D78" i="3"/>
  <c r="AA76" i="3"/>
  <c r="H76" i="3"/>
  <c r="X75" i="3"/>
  <c r="O75" i="3"/>
  <c r="AE74" i="3"/>
  <c r="V74" i="3"/>
  <c r="M74" i="3"/>
  <c r="D74" i="3"/>
  <c r="AA72" i="3"/>
  <c r="H72" i="3"/>
  <c r="X71" i="3"/>
  <c r="O71" i="3"/>
  <c r="F71" i="3"/>
  <c r="AE70" i="3"/>
  <c r="M70" i="3"/>
  <c r="D70" i="3"/>
  <c r="AA68" i="3"/>
  <c r="R68" i="3"/>
  <c r="X67" i="3"/>
  <c r="O67" i="3"/>
  <c r="F67" i="3"/>
  <c r="V66" i="3"/>
  <c r="M66" i="3"/>
  <c r="D66" i="3"/>
  <c r="AA64" i="3"/>
  <c r="R64" i="3"/>
  <c r="H64" i="3"/>
  <c r="X63" i="3"/>
  <c r="O63" i="3"/>
  <c r="F63" i="3"/>
  <c r="V62" i="3"/>
  <c r="M62" i="3"/>
  <c r="D62" i="3"/>
  <c r="AA60" i="3"/>
  <c r="R60" i="3"/>
  <c r="H60" i="3"/>
  <c r="X59" i="3"/>
  <c r="O59" i="3"/>
  <c r="F59" i="3"/>
  <c r="AE58" i="3"/>
  <c r="M58" i="3"/>
  <c r="D58" i="3"/>
  <c r="R56" i="3"/>
  <c r="H56" i="3"/>
  <c r="AA52" i="3"/>
  <c r="R52" i="3"/>
  <c r="M50" i="3"/>
  <c r="AA48" i="3"/>
  <c r="AA44" i="3"/>
  <c r="H44" i="3"/>
  <c r="AE42" i="3"/>
  <c r="M42" i="3"/>
  <c r="AA40" i="3"/>
  <c r="H36" i="3"/>
  <c r="AA32" i="3"/>
  <c r="H32" i="3"/>
  <c r="N56" i="3"/>
  <c r="B2" i="3"/>
  <c r="K2" i="3"/>
  <c r="T2" i="3"/>
  <c r="AC2" i="3"/>
  <c r="AD106" i="3"/>
  <c r="U106" i="3"/>
  <c r="L106" i="3"/>
  <c r="C106" i="3"/>
  <c r="AB105" i="3"/>
  <c r="S105" i="3"/>
  <c r="J105" i="3"/>
  <c r="Z104" i="3"/>
  <c r="P104" i="3"/>
  <c r="G104" i="3"/>
  <c r="AF103" i="3"/>
  <c r="W103" i="3"/>
  <c r="N103" i="3"/>
  <c r="E103" i="3"/>
  <c r="AD102" i="3"/>
  <c r="U102" i="3"/>
  <c r="L102" i="3"/>
  <c r="C102" i="3"/>
  <c r="AB101" i="3"/>
  <c r="S101" i="3"/>
  <c r="J101" i="3"/>
  <c r="Z100" i="3"/>
  <c r="P100" i="3"/>
  <c r="G100" i="3"/>
  <c r="AF99" i="3"/>
  <c r="W99" i="3"/>
  <c r="N99" i="3"/>
  <c r="E99" i="3"/>
  <c r="AD98" i="3"/>
  <c r="U98" i="3"/>
  <c r="L98" i="3"/>
  <c r="C98" i="3"/>
  <c r="AB97" i="3"/>
  <c r="S97" i="3"/>
  <c r="J97" i="3"/>
  <c r="Z96" i="3"/>
  <c r="P96" i="3"/>
  <c r="G96" i="3"/>
  <c r="AF95" i="3"/>
  <c r="W95" i="3"/>
  <c r="N95" i="3"/>
  <c r="E95" i="3"/>
  <c r="AD94" i="3"/>
  <c r="U94" i="3"/>
  <c r="L94" i="3"/>
  <c r="C94" i="3"/>
  <c r="AB93" i="3"/>
  <c r="S93" i="3"/>
  <c r="J93" i="3"/>
  <c r="Z92" i="3"/>
  <c r="P92" i="3"/>
  <c r="G92" i="3"/>
  <c r="AF91" i="3"/>
  <c r="W91" i="3"/>
  <c r="N91" i="3"/>
  <c r="E91" i="3"/>
  <c r="AD90" i="3"/>
  <c r="U90" i="3"/>
  <c r="L90" i="3"/>
  <c r="C90" i="3"/>
  <c r="AB89" i="3"/>
  <c r="S89" i="3"/>
  <c r="J89" i="3"/>
  <c r="Z88" i="3"/>
  <c r="P88" i="3"/>
  <c r="G88" i="3"/>
  <c r="AF87" i="3"/>
  <c r="W87" i="3"/>
  <c r="N87" i="3"/>
  <c r="E87" i="3"/>
  <c r="AD86" i="3"/>
  <c r="U86" i="3"/>
  <c r="L86" i="3"/>
  <c r="C86" i="3"/>
  <c r="AB85" i="3"/>
  <c r="S85" i="3"/>
  <c r="J85" i="3"/>
  <c r="Z84" i="3"/>
  <c r="P84" i="3"/>
  <c r="G84" i="3"/>
  <c r="AF83" i="3"/>
  <c r="W83" i="3"/>
  <c r="N83" i="3"/>
  <c r="E83" i="3"/>
  <c r="AD82" i="3"/>
  <c r="U82" i="3"/>
  <c r="L82" i="3"/>
  <c r="C82" i="3"/>
  <c r="AB81" i="3"/>
  <c r="S81" i="3"/>
  <c r="J81" i="3"/>
  <c r="Z80" i="3"/>
  <c r="P80" i="3"/>
  <c r="G80" i="3"/>
  <c r="AF79" i="3"/>
  <c r="W79" i="3"/>
  <c r="N79" i="3"/>
  <c r="E79" i="3"/>
  <c r="AD78" i="3"/>
  <c r="U78" i="3"/>
  <c r="L78" i="3"/>
  <c r="C78" i="3"/>
  <c r="AB77" i="3"/>
  <c r="S77" i="3"/>
  <c r="L74" i="3"/>
  <c r="P64" i="3"/>
  <c r="W59" i="3"/>
  <c r="N59" i="3"/>
  <c r="E59" i="3"/>
  <c r="U58" i="3"/>
  <c r="L58" i="3"/>
  <c r="Z56" i="3"/>
  <c r="U50" i="3"/>
  <c r="AB49" i="3"/>
  <c r="J49" i="3"/>
  <c r="Z48" i="3"/>
  <c r="P48" i="3"/>
  <c r="L42" i="3"/>
  <c r="J41" i="3"/>
  <c r="Z40" i="3"/>
  <c r="P40" i="3"/>
  <c r="J37" i="3"/>
  <c r="AB33" i="3"/>
  <c r="Z32" i="3"/>
  <c r="P32" i="3"/>
  <c r="Z20" i="3"/>
  <c r="G12" i="3"/>
  <c r="D50" i="3"/>
  <c r="P29" i="3"/>
  <c r="W80" i="3"/>
  <c r="G2" i="3"/>
  <c r="F106" i="3"/>
  <c r="O102" i="3"/>
  <c r="F102" i="3"/>
  <c r="F98" i="3"/>
  <c r="O94" i="3"/>
  <c r="AF106" i="3"/>
  <c r="N102" i="3"/>
  <c r="W94" i="3"/>
  <c r="AF90" i="3"/>
  <c r="N90" i="3"/>
  <c r="L2" i="3"/>
  <c r="AD2" i="3"/>
  <c r="T106" i="3"/>
  <c r="B106" i="3"/>
  <c r="O104" i="3"/>
  <c r="T102" i="3"/>
  <c r="B102" i="3"/>
  <c r="O100" i="3"/>
  <c r="AC98" i="3"/>
  <c r="K98" i="3"/>
  <c r="O96" i="3"/>
  <c r="AC94" i="3"/>
  <c r="K94" i="3"/>
  <c r="F92" i="3"/>
  <c r="T90" i="3"/>
  <c r="K90" i="3"/>
  <c r="F88" i="3"/>
  <c r="T86" i="3"/>
  <c r="B86" i="3"/>
  <c r="X84" i="3"/>
  <c r="F84" i="3"/>
  <c r="AC82" i="3"/>
  <c r="K82" i="3"/>
  <c r="X80" i="3"/>
  <c r="F80" i="3"/>
  <c r="T78" i="3"/>
  <c r="B78" i="3"/>
  <c r="O76" i="3"/>
  <c r="AC74" i="3"/>
  <c r="K74" i="3"/>
  <c r="O72" i="3"/>
  <c r="AC70" i="3"/>
  <c r="K70" i="3"/>
  <c r="O68" i="3"/>
  <c r="AC66" i="3"/>
  <c r="K66" i="3"/>
  <c r="B66" i="3"/>
  <c r="O64" i="3"/>
  <c r="AC62" i="3"/>
  <c r="K62" i="3"/>
  <c r="O60" i="3"/>
  <c r="B58" i="3"/>
  <c r="X56" i="3"/>
  <c r="F56" i="3"/>
  <c r="X52" i="3"/>
  <c r="O52" i="3"/>
  <c r="F52" i="3"/>
  <c r="AG48" i="3"/>
  <c r="N48" i="3"/>
  <c r="X48" i="3"/>
  <c r="O48" i="3"/>
  <c r="F48" i="3"/>
  <c r="X44" i="3"/>
  <c r="O44" i="3"/>
  <c r="F44" i="3"/>
  <c r="AG40" i="3"/>
  <c r="AF40" i="3"/>
  <c r="N40" i="3"/>
  <c r="X40" i="3"/>
  <c r="O40" i="3"/>
  <c r="F40" i="3"/>
  <c r="AG36" i="3"/>
  <c r="W36" i="3"/>
  <c r="X36" i="3"/>
  <c r="O36" i="3"/>
  <c r="F36" i="3"/>
  <c r="X32" i="3"/>
  <c r="O32" i="3"/>
  <c r="F32" i="3"/>
  <c r="B28" i="3"/>
  <c r="AG28" i="3"/>
  <c r="E28" i="3"/>
  <c r="X28" i="3"/>
  <c r="O28" i="3"/>
  <c r="F28" i="3"/>
  <c r="AG24" i="3"/>
  <c r="AC24" i="3"/>
  <c r="X24" i="3"/>
  <c r="O24" i="3"/>
  <c r="F24" i="3"/>
  <c r="AG20" i="3"/>
  <c r="T20" i="3"/>
  <c r="X20" i="3"/>
  <c r="O20" i="3"/>
  <c r="F20" i="3"/>
  <c r="AG16" i="3"/>
  <c r="K16" i="3"/>
  <c r="AE16" i="3"/>
  <c r="X16" i="3"/>
  <c r="O16" i="3"/>
  <c r="F16" i="3"/>
  <c r="X12" i="3"/>
  <c r="O12" i="3"/>
  <c r="F12" i="3"/>
  <c r="AG8" i="3"/>
  <c r="T8" i="3"/>
  <c r="V8" i="3"/>
  <c r="W8" i="3"/>
  <c r="X8" i="3"/>
  <c r="O8" i="3"/>
  <c r="F8" i="3"/>
  <c r="X4" i="3"/>
  <c r="O4" i="3"/>
  <c r="F4" i="3"/>
  <c r="X120" i="3"/>
  <c r="O120" i="3"/>
  <c r="F120" i="3"/>
  <c r="X116" i="3"/>
  <c r="O116" i="3"/>
  <c r="F116" i="3"/>
  <c r="X112" i="3"/>
  <c r="O112" i="3"/>
  <c r="F112" i="3"/>
  <c r="X108" i="3"/>
  <c r="O108" i="3"/>
  <c r="F108" i="3"/>
  <c r="X152" i="3"/>
  <c r="O152" i="3"/>
  <c r="F152" i="3"/>
  <c r="X148" i="3"/>
  <c r="O148" i="3"/>
  <c r="F148" i="3"/>
  <c r="X144" i="3"/>
  <c r="O144" i="3"/>
  <c r="F144" i="3"/>
  <c r="X140" i="3"/>
  <c r="O140" i="3"/>
  <c r="F140" i="3"/>
  <c r="X136" i="3"/>
  <c r="O136" i="3"/>
  <c r="F136" i="3"/>
  <c r="X132" i="3"/>
  <c r="O132" i="3"/>
  <c r="F132" i="3"/>
  <c r="X128" i="3"/>
  <c r="O128" i="3"/>
  <c r="F128" i="3"/>
  <c r="X124" i="3"/>
  <c r="O124" i="3"/>
  <c r="F124" i="3"/>
  <c r="X180" i="3"/>
  <c r="O180" i="3"/>
  <c r="F180" i="3"/>
  <c r="X176" i="3"/>
  <c r="O176" i="3"/>
  <c r="F176" i="3"/>
  <c r="X172" i="3"/>
  <c r="O172" i="3"/>
  <c r="F172" i="3"/>
  <c r="X168" i="3"/>
  <c r="O168" i="3"/>
  <c r="F168" i="3"/>
  <c r="AG164" i="3"/>
  <c r="AE164" i="3"/>
  <c r="X164" i="3"/>
  <c r="O164" i="3"/>
  <c r="F164" i="3"/>
  <c r="X160" i="3"/>
  <c r="O160" i="3"/>
  <c r="F160" i="3"/>
  <c r="K49" i="3"/>
  <c r="N28" i="3"/>
  <c r="T24" i="3"/>
  <c r="AG12" i="3"/>
  <c r="J70" i="3"/>
  <c r="X156" i="3"/>
  <c r="O156" i="3"/>
  <c r="F156" i="3"/>
  <c r="AD55" i="3"/>
  <c r="N47" i="3"/>
  <c r="D2" i="3"/>
  <c r="V2" i="3"/>
  <c r="AB106" i="3"/>
  <c r="S106" i="3"/>
  <c r="J106" i="3"/>
  <c r="Z105" i="3"/>
  <c r="P105" i="3"/>
  <c r="G105" i="3"/>
  <c r="AF104" i="3"/>
  <c r="W104" i="3"/>
  <c r="N104" i="3"/>
  <c r="E104" i="3"/>
  <c r="AD103" i="3"/>
  <c r="U103" i="3"/>
  <c r="L103" i="3"/>
  <c r="C103" i="3"/>
  <c r="AB102" i="3"/>
  <c r="J102" i="3"/>
  <c r="Z101" i="3"/>
  <c r="P101" i="3"/>
  <c r="G101" i="3"/>
  <c r="AF100" i="3"/>
  <c r="W100" i="3"/>
  <c r="N100" i="3"/>
  <c r="E100" i="3"/>
  <c r="AD99" i="3"/>
  <c r="U99" i="3"/>
  <c r="L99" i="3"/>
  <c r="C99" i="3"/>
  <c r="AB98" i="3"/>
  <c r="S98" i="3"/>
  <c r="J98" i="3"/>
  <c r="Z97" i="3"/>
  <c r="P97" i="3"/>
  <c r="G97" i="3"/>
  <c r="AF96" i="3"/>
  <c r="N96" i="3"/>
  <c r="E96" i="3"/>
  <c r="AD95" i="3"/>
  <c r="U95" i="3"/>
  <c r="L95" i="3"/>
  <c r="C95" i="3"/>
  <c r="AB94" i="3"/>
  <c r="S94" i="3"/>
  <c r="J94" i="3"/>
  <c r="Z93" i="3"/>
  <c r="P93" i="3"/>
  <c r="G93" i="3"/>
  <c r="AF92" i="3"/>
  <c r="W92" i="3"/>
  <c r="N92" i="3"/>
  <c r="E92" i="3"/>
  <c r="AD91" i="3"/>
  <c r="U91" i="3"/>
  <c r="L91" i="3"/>
  <c r="C91" i="3"/>
  <c r="AB90" i="3"/>
  <c r="S90" i="3"/>
  <c r="J90" i="3"/>
  <c r="Z89" i="3"/>
  <c r="P89" i="3"/>
  <c r="G89" i="3"/>
  <c r="AF88" i="3"/>
  <c r="W88" i="3"/>
  <c r="N88" i="3"/>
  <c r="E88" i="3"/>
  <c r="AD87" i="3"/>
  <c r="U87" i="3"/>
  <c r="L87" i="3"/>
  <c r="C87" i="3"/>
  <c r="AB86" i="3"/>
  <c r="S86" i="3"/>
  <c r="J86" i="3"/>
  <c r="Z85" i="3"/>
  <c r="P85" i="3"/>
  <c r="G85" i="3"/>
  <c r="AF84" i="3"/>
  <c r="W84" i="3"/>
  <c r="N84" i="3"/>
  <c r="E84" i="3"/>
  <c r="AD83" i="3"/>
  <c r="U83" i="3"/>
  <c r="L83" i="3"/>
  <c r="C83" i="3"/>
  <c r="S82" i="3"/>
  <c r="J82" i="3"/>
  <c r="Z81" i="3"/>
  <c r="P81" i="3"/>
  <c r="G81" i="3"/>
  <c r="AF80" i="3"/>
  <c r="N80" i="3"/>
  <c r="E80" i="3"/>
  <c r="AD79" i="3"/>
  <c r="U79" i="3"/>
  <c r="L79" i="3"/>
  <c r="C79" i="3"/>
  <c r="AB78" i="3"/>
  <c r="S78" i="3"/>
  <c r="J78" i="3"/>
  <c r="Z77" i="3"/>
  <c r="P77" i="3"/>
  <c r="G77" i="3"/>
  <c r="AF76" i="3"/>
  <c r="W76" i="3"/>
  <c r="N76" i="3"/>
  <c r="E76" i="3"/>
  <c r="AD75" i="3"/>
  <c r="U75" i="3"/>
  <c r="L75" i="3"/>
  <c r="C75" i="3"/>
  <c r="AB74" i="3"/>
  <c r="S74" i="3"/>
  <c r="J74" i="3"/>
  <c r="P73" i="3"/>
  <c r="G73" i="3"/>
  <c r="AF72" i="3"/>
  <c r="W72" i="3"/>
  <c r="N72" i="3"/>
  <c r="E72" i="3"/>
  <c r="AD71" i="3"/>
  <c r="U71" i="3"/>
  <c r="L71" i="3"/>
  <c r="C71" i="3"/>
  <c r="AB70" i="3"/>
  <c r="S70" i="3"/>
  <c r="Z69" i="3"/>
  <c r="P69" i="3"/>
  <c r="G69" i="3"/>
  <c r="AF68" i="3"/>
  <c r="W68" i="3"/>
  <c r="N68" i="3"/>
  <c r="E68" i="3"/>
  <c r="AD67" i="3"/>
  <c r="U67" i="3"/>
  <c r="L67" i="3"/>
  <c r="C67" i="3"/>
  <c r="AB66" i="3"/>
  <c r="S66" i="3"/>
  <c r="J66" i="3"/>
  <c r="Z65" i="3"/>
  <c r="P65" i="3"/>
  <c r="G65" i="3"/>
  <c r="AF64" i="3"/>
  <c r="W64" i="3"/>
  <c r="N64" i="3"/>
  <c r="E64" i="3"/>
  <c r="AD63" i="3"/>
  <c r="U63" i="3"/>
  <c r="L63" i="3"/>
  <c r="C63" i="3"/>
  <c r="AB62" i="3"/>
  <c r="Z61" i="3"/>
  <c r="P61" i="3"/>
  <c r="AF60" i="3"/>
  <c r="W60" i="3"/>
  <c r="N60" i="3"/>
  <c r="E60" i="3"/>
  <c r="AD59" i="3"/>
  <c r="U59" i="3"/>
  <c r="L59" i="3"/>
  <c r="C59" i="3"/>
  <c r="AB58" i="3"/>
  <c r="S58" i="3"/>
  <c r="J58" i="3"/>
  <c r="AF56" i="3"/>
  <c r="W56" i="3"/>
  <c r="U55" i="3"/>
  <c r="L55" i="3"/>
  <c r="AB54" i="3"/>
  <c r="J54" i="3"/>
  <c r="P53" i="3"/>
  <c r="AF52" i="3"/>
  <c r="W52" i="3"/>
  <c r="N52" i="3"/>
  <c r="E52" i="3"/>
  <c r="AD51" i="3"/>
  <c r="U51" i="3"/>
  <c r="L51" i="3"/>
  <c r="C51" i="3"/>
  <c r="AB50" i="3"/>
  <c r="S50" i="3"/>
  <c r="J50" i="3"/>
  <c r="P49" i="3"/>
  <c r="G49" i="3"/>
  <c r="W48" i="3"/>
  <c r="E48" i="3"/>
  <c r="L47" i="3"/>
  <c r="AF44" i="3"/>
  <c r="W44" i="3"/>
  <c r="E44" i="3"/>
  <c r="U43" i="3"/>
  <c r="L43" i="3"/>
  <c r="C43" i="3"/>
  <c r="AB42" i="3"/>
  <c r="S42" i="3"/>
  <c r="J42" i="3"/>
  <c r="P41" i="3"/>
  <c r="G41" i="3"/>
  <c r="W40" i="3"/>
  <c r="E40" i="3"/>
  <c r="AD39" i="3"/>
  <c r="U39" i="3"/>
  <c r="L39" i="3"/>
  <c r="S38" i="3"/>
  <c r="Z37" i="3"/>
  <c r="P37" i="3"/>
  <c r="N36" i="3"/>
  <c r="E36" i="3"/>
  <c r="U35" i="3"/>
  <c r="C35" i="3"/>
  <c r="AB34" i="3"/>
  <c r="S34" i="3"/>
  <c r="J34" i="3"/>
  <c r="AF32" i="3"/>
  <c r="W32" i="3"/>
  <c r="N32" i="3"/>
  <c r="E32" i="3"/>
  <c r="AD31" i="3"/>
  <c r="L31" i="3"/>
  <c r="C31" i="3"/>
  <c r="Z29" i="3"/>
  <c r="G29" i="3"/>
  <c r="AF28" i="3"/>
  <c r="W28" i="3"/>
  <c r="AD27" i="3"/>
  <c r="L27" i="3"/>
  <c r="C27" i="3"/>
  <c r="AF24" i="3"/>
  <c r="W24" i="3"/>
  <c r="N24" i="3"/>
  <c r="E24" i="3"/>
  <c r="AD23" i="3"/>
  <c r="U23" i="3"/>
  <c r="L23" i="3"/>
  <c r="C23" i="3"/>
  <c r="AF20" i="3"/>
  <c r="W20" i="3"/>
  <c r="N20" i="3"/>
  <c r="E20" i="3"/>
  <c r="AD19" i="3"/>
  <c r="U19" i="3"/>
  <c r="L19" i="3"/>
  <c r="C19" i="3"/>
  <c r="AF16" i="3"/>
  <c r="W16" i="3"/>
  <c r="N16" i="3"/>
  <c r="E16" i="3"/>
  <c r="AD15" i="3"/>
  <c r="U15" i="3"/>
  <c r="L15" i="3"/>
  <c r="C15" i="3"/>
  <c r="AF12" i="3"/>
  <c r="W12" i="3"/>
  <c r="N12" i="3"/>
  <c r="E12" i="3"/>
  <c r="AD11" i="3"/>
  <c r="U11" i="3"/>
  <c r="L11" i="3"/>
  <c r="AF8" i="3"/>
  <c r="T147" i="3"/>
  <c r="AD132" i="3"/>
  <c r="U132" i="3"/>
  <c r="L132" i="3"/>
  <c r="C132" i="3"/>
  <c r="AD128" i="3"/>
  <c r="U128" i="3"/>
  <c r="L128" i="3"/>
  <c r="C128" i="3"/>
  <c r="AD124" i="3"/>
  <c r="U124" i="3"/>
  <c r="L124" i="3"/>
  <c r="C124" i="3"/>
  <c r="AD180" i="3"/>
  <c r="U180" i="3"/>
  <c r="AD164" i="3"/>
  <c r="AD47" i="3"/>
  <c r="H27" i="3"/>
  <c r="AC15" i="3"/>
  <c r="O42" i="3"/>
  <c r="F42" i="3"/>
  <c r="V41" i="3"/>
  <c r="D41" i="3"/>
  <c r="AC40" i="3"/>
  <c r="T40" i="3"/>
  <c r="X38" i="3"/>
  <c r="F38" i="3"/>
  <c r="AE37" i="3"/>
  <c r="M37" i="3"/>
  <c r="D37" i="3"/>
  <c r="T36" i="3"/>
  <c r="B36" i="3"/>
  <c r="R35" i="3"/>
  <c r="H35" i="3"/>
  <c r="AE33" i="3"/>
  <c r="V33" i="3"/>
  <c r="D33" i="3"/>
  <c r="AC32" i="3"/>
  <c r="K32" i="3"/>
  <c r="T28" i="3"/>
  <c r="AA27" i="3"/>
  <c r="B24" i="3"/>
  <c r="C47" i="3"/>
  <c r="AG35" i="3"/>
  <c r="AG23" i="3"/>
  <c r="AC7" i="3"/>
  <c r="AB164" i="3"/>
  <c r="S164" i="3"/>
  <c r="J164" i="3"/>
  <c r="AB160" i="3"/>
  <c r="S160" i="3"/>
  <c r="J160" i="3"/>
  <c r="AB156" i="3"/>
  <c r="S156" i="3"/>
  <c r="J156" i="3"/>
  <c r="U47" i="3"/>
  <c r="AD43" i="3"/>
  <c r="J38" i="3"/>
  <c r="K23" i="3"/>
  <c r="X55" i="3"/>
  <c r="O55" i="3"/>
  <c r="F55" i="3"/>
  <c r="AE54" i="3"/>
  <c r="V54" i="3"/>
  <c r="M54" i="3"/>
  <c r="D54" i="3"/>
  <c r="AC53" i="3"/>
  <c r="T53" i="3"/>
  <c r="K53" i="3"/>
  <c r="B53" i="3"/>
  <c r="H52" i="3"/>
  <c r="AE50" i="3"/>
  <c r="AC49" i="3"/>
  <c r="T49" i="3"/>
  <c r="R48" i="3"/>
  <c r="H48" i="3"/>
  <c r="X47" i="3"/>
  <c r="O47" i="3"/>
  <c r="F47" i="3"/>
  <c r="AE46" i="3"/>
  <c r="V46" i="3"/>
  <c r="M46" i="3"/>
  <c r="D46" i="3"/>
  <c r="AC45" i="3"/>
  <c r="T45" i="3"/>
  <c r="K45" i="3"/>
  <c r="B45" i="3"/>
  <c r="R44" i="3"/>
  <c r="X43" i="3"/>
  <c r="O43" i="3"/>
  <c r="F43" i="3"/>
  <c r="V42" i="3"/>
  <c r="D42" i="3"/>
  <c r="AC41" i="3"/>
  <c r="R40" i="3"/>
  <c r="H40" i="3"/>
  <c r="O39" i="3"/>
  <c r="AE38" i="3"/>
  <c r="V38" i="3"/>
  <c r="M38" i="3"/>
  <c r="D38" i="3"/>
  <c r="AC37" i="3"/>
  <c r="T37" i="3"/>
  <c r="K37" i="3"/>
  <c r="B37" i="3"/>
  <c r="AA36" i="3"/>
  <c r="R36" i="3"/>
  <c r="F35" i="3"/>
  <c r="AE34" i="3"/>
  <c r="V34" i="3"/>
  <c r="D34" i="3"/>
  <c r="AC33" i="3"/>
  <c r="T33" i="3"/>
  <c r="K33" i="3"/>
  <c r="B33" i="3"/>
  <c r="R32" i="3"/>
  <c r="X31" i="3"/>
  <c r="O31" i="3"/>
  <c r="AC29" i="3"/>
  <c r="T29" i="3"/>
  <c r="K29" i="3"/>
  <c r="B29" i="3"/>
  <c r="AA28" i="3"/>
  <c r="R28" i="3"/>
  <c r="H28" i="3"/>
  <c r="X27" i="3"/>
  <c r="O27" i="3"/>
  <c r="F27" i="3"/>
  <c r="AA24" i="3"/>
  <c r="R24" i="3"/>
  <c r="H24" i="3"/>
  <c r="X23" i="3"/>
  <c r="O23" i="3"/>
  <c r="F23" i="3"/>
  <c r="AA20" i="3"/>
  <c r="R20" i="3"/>
  <c r="H20" i="3"/>
  <c r="AG19" i="3"/>
  <c r="B19" i="3"/>
  <c r="AA19" i="3"/>
  <c r="X19" i="3"/>
  <c r="O19" i="3"/>
  <c r="AA16" i="3"/>
  <c r="R16" i="3"/>
  <c r="H16" i="3"/>
  <c r="AG15" i="3"/>
  <c r="H15" i="3"/>
  <c r="X15" i="3"/>
  <c r="O15" i="3"/>
  <c r="F15" i="3"/>
  <c r="AA12" i="3"/>
  <c r="R12" i="3"/>
  <c r="H12" i="3"/>
  <c r="AG11" i="3"/>
  <c r="R11" i="3"/>
  <c r="X11" i="3"/>
  <c r="O11" i="3"/>
  <c r="F11" i="3"/>
  <c r="AA8" i="3"/>
  <c r="R8" i="3"/>
  <c r="H8" i="3"/>
  <c r="AG7" i="3"/>
  <c r="K7" i="3"/>
  <c r="X7" i="3"/>
  <c r="O7" i="3"/>
  <c r="F7" i="3"/>
  <c r="AA4" i="3"/>
  <c r="R4" i="3"/>
  <c r="H4" i="3"/>
  <c r="AG3" i="3"/>
  <c r="AA3" i="3"/>
  <c r="X3" i="3"/>
  <c r="F3" i="3"/>
  <c r="AA120" i="3"/>
  <c r="R120" i="3"/>
  <c r="H120" i="3"/>
  <c r="X119" i="3"/>
  <c r="O119" i="3"/>
  <c r="F119" i="3"/>
  <c r="AA116" i="3"/>
  <c r="R116" i="3"/>
  <c r="H116" i="3"/>
  <c r="X115" i="3"/>
  <c r="O115" i="3"/>
  <c r="F115" i="3"/>
  <c r="AA112" i="3"/>
  <c r="R112" i="3"/>
  <c r="X111" i="3"/>
  <c r="O111" i="3"/>
  <c r="F111" i="3"/>
  <c r="AA108" i="3"/>
  <c r="R108" i="3"/>
  <c r="H108" i="3"/>
  <c r="AG107" i="3"/>
  <c r="AC107" i="3"/>
  <c r="AD107" i="3"/>
  <c r="B107" i="3"/>
  <c r="X107" i="3"/>
  <c r="O107" i="3"/>
  <c r="F107" i="3"/>
  <c r="AA152" i="3"/>
  <c r="R152" i="3"/>
  <c r="H152" i="3"/>
  <c r="X151" i="3"/>
  <c r="O151" i="3"/>
  <c r="F151" i="3"/>
  <c r="AA148" i="3"/>
  <c r="R148" i="3"/>
  <c r="H148" i="3"/>
  <c r="X147" i="3"/>
  <c r="O147" i="3"/>
  <c r="F147" i="3"/>
  <c r="AA144" i="3"/>
  <c r="R144" i="3"/>
  <c r="H144" i="3"/>
  <c r="X143" i="3"/>
  <c r="O143" i="3"/>
  <c r="F143" i="3"/>
  <c r="AA140" i="3"/>
  <c r="R140" i="3"/>
  <c r="H140" i="3"/>
  <c r="X139" i="3"/>
  <c r="O139" i="3"/>
  <c r="F139" i="3"/>
  <c r="AA136" i="3"/>
  <c r="R136" i="3"/>
  <c r="H136" i="3"/>
  <c r="X135" i="3"/>
  <c r="O135" i="3"/>
  <c r="F135" i="3"/>
  <c r="AA132" i="3"/>
  <c r="R132" i="3"/>
  <c r="H132" i="3"/>
  <c r="X131" i="3"/>
  <c r="O131" i="3"/>
  <c r="F131" i="3"/>
  <c r="AA128" i="3"/>
  <c r="R128" i="3"/>
  <c r="H128" i="3"/>
  <c r="X127" i="3"/>
  <c r="O127" i="3"/>
  <c r="F127" i="3"/>
  <c r="AA124" i="3"/>
  <c r="R124" i="3"/>
  <c r="H124" i="3"/>
  <c r="AG123" i="3"/>
  <c r="T123" i="3"/>
  <c r="X123" i="3"/>
  <c r="O123" i="3"/>
  <c r="F123" i="3"/>
  <c r="AA180" i="3"/>
  <c r="R180" i="3"/>
  <c r="H180" i="3"/>
  <c r="X179" i="3"/>
  <c r="O179" i="3"/>
  <c r="F179" i="3"/>
  <c r="AA176" i="3"/>
  <c r="R176" i="3"/>
  <c r="H176" i="3"/>
  <c r="X175" i="3"/>
  <c r="O175" i="3"/>
  <c r="F175" i="3"/>
  <c r="AA172" i="3"/>
  <c r="R172" i="3"/>
  <c r="H172" i="3"/>
  <c r="X171" i="3"/>
  <c r="O171" i="3"/>
  <c r="F171" i="3"/>
  <c r="AA168" i="3"/>
  <c r="R168" i="3"/>
  <c r="H168" i="3"/>
  <c r="X167" i="3"/>
  <c r="O167" i="3"/>
  <c r="F167" i="3"/>
  <c r="AA164" i="3"/>
  <c r="R164" i="3"/>
  <c r="H164" i="3"/>
  <c r="X163" i="3"/>
  <c r="O163" i="3"/>
  <c r="F163" i="3"/>
  <c r="AA160" i="3"/>
  <c r="R160" i="3"/>
  <c r="H160" i="3"/>
  <c r="X159" i="3"/>
  <c r="O159" i="3"/>
  <c r="F159" i="3"/>
  <c r="AA156" i="3"/>
  <c r="R156" i="3"/>
  <c r="H156" i="3"/>
  <c r="X155" i="3"/>
  <c r="O155" i="3"/>
  <c r="F155" i="3"/>
  <c r="J77" i="3"/>
  <c r="Z76" i="3"/>
  <c r="P76" i="3"/>
  <c r="G76" i="3"/>
  <c r="AF75" i="3"/>
  <c r="W75" i="3"/>
  <c r="N75" i="3"/>
  <c r="E75" i="3"/>
  <c r="AD74" i="3"/>
  <c r="U74" i="3"/>
  <c r="C74" i="3"/>
  <c r="AB73" i="3"/>
  <c r="S73" i="3"/>
  <c r="J73" i="3"/>
  <c r="Z72" i="3"/>
  <c r="P72" i="3"/>
  <c r="G72" i="3"/>
  <c r="AF71" i="3"/>
  <c r="W71" i="3"/>
  <c r="N71" i="3"/>
  <c r="E71" i="3"/>
  <c r="AD70" i="3"/>
  <c r="U70" i="3"/>
  <c r="L70" i="3"/>
  <c r="C70" i="3"/>
  <c r="AB69" i="3"/>
  <c r="S69" i="3"/>
  <c r="J69" i="3"/>
  <c r="Z68" i="3"/>
  <c r="P68" i="3"/>
  <c r="G68" i="3"/>
  <c r="AF67" i="3"/>
  <c r="W67" i="3"/>
  <c r="N67" i="3"/>
  <c r="E67" i="3"/>
  <c r="AD66" i="3"/>
  <c r="U66" i="3"/>
  <c r="L66" i="3"/>
  <c r="C66" i="3"/>
  <c r="AB65" i="3"/>
  <c r="S65" i="3"/>
  <c r="J65" i="3"/>
  <c r="Z64" i="3"/>
  <c r="G64" i="3"/>
  <c r="AF63" i="3"/>
  <c r="W63" i="3"/>
  <c r="N63" i="3"/>
  <c r="E63" i="3"/>
  <c r="AD62" i="3"/>
  <c r="U62" i="3"/>
  <c r="L62" i="3"/>
  <c r="C62" i="3"/>
  <c r="AB61" i="3"/>
  <c r="S61" i="3"/>
  <c r="J61" i="3"/>
  <c r="Z60" i="3"/>
  <c r="P60" i="3"/>
  <c r="G60" i="3"/>
  <c r="AD58" i="3"/>
  <c r="AB57" i="3"/>
  <c r="S57" i="3"/>
  <c r="P56" i="3"/>
  <c r="G56" i="3"/>
  <c r="W55" i="3"/>
  <c r="E55" i="3"/>
  <c r="AD54" i="3"/>
  <c r="U54" i="3"/>
  <c r="L54" i="3"/>
  <c r="C54" i="3"/>
  <c r="AB53" i="3"/>
  <c r="S53" i="3"/>
  <c r="J53" i="3"/>
  <c r="Z52" i="3"/>
  <c r="P52" i="3"/>
  <c r="G52" i="3"/>
  <c r="W51" i="3"/>
  <c r="N51" i="3"/>
  <c r="AD50" i="3"/>
  <c r="L50" i="3"/>
  <c r="C50" i="3"/>
  <c r="S49" i="3"/>
  <c r="G48" i="3"/>
  <c r="AD46" i="3"/>
  <c r="U46" i="3"/>
  <c r="L46" i="3"/>
  <c r="C46" i="3"/>
  <c r="AB45" i="3"/>
  <c r="S45" i="3"/>
  <c r="J45" i="3"/>
  <c r="Z44" i="3"/>
  <c r="P44" i="3"/>
  <c r="G44" i="3"/>
  <c r="AF43" i="3"/>
  <c r="W43" i="3"/>
  <c r="N43" i="3"/>
  <c r="E43" i="3"/>
  <c r="U42" i="3"/>
  <c r="C42" i="3"/>
  <c r="AB41" i="3"/>
  <c r="S41" i="3"/>
  <c r="G40" i="3"/>
  <c r="AF39" i="3"/>
  <c r="W39" i="3"/>
  <c r="E39" i="3"/>
  <c r="AD38" i="3"/>
  <c r="U38" i="3"/>
  <c r="L38" i="3"/>
  <c r="C38" i="3"/>
  <c r="S37" i="3"/>
  <c r="Z36" i="3"/>
  <c r="P36" i="3"/>
  <c r="G36" i="3"/>
  <c r="AF35" i="3"/>
  <c r="N35" i="3"/>
  <c r="AD34" i="3"/>
  <c r="U34" i="3"/>
  <c r="C34" i="3"/>
  <c r="S33" i="3"/>
  <c r="J33" i="3"/>
  <c r="AF31" i="3"/>
  <c r="W31" i="3"/>
  <c r="N31" i="3"/>
  <c r="E31" i="3"/>
  <c r="AB29" i="3"/>
  <c r="S29" i="3"/>
  <c r="J29" i="3"/>
  <c r="Z28" i="3"/>
  <c r="P28" i="3"/>
  <c r="G28" i="3"/>
  <c r="AF27" i="3"/>
  <c r="W27" i="3"/>
  <c r="N27" i="3"/>
  <c r="E27" i="3"/>
  <c r="Z24" i="3"/>
  <c r="P24" i="3"/>
  <c r="G24" i="3"/>
  <c r="AF23" i="3"/>
  <c r="W23" i="3"/>
  <c r="N23" i="3"/>
  <c r="E23" i="3"/>
  <c r="P20" i="3"/>
  <c r="G20" i="3"/>
  <c r="W19" i="3"/>
  <c r="N19" i="3"/>
  <c r="E19" i="3"/>
  <c r="Z16" i="3"/>
  <c r="P16" i="3"/>
  <c r="G16" i="3"/>
  <c r="AF15" i="3"/>
  <c r="W15" i="3"/>
  <c r="N15" i="3"/>
  <c r="E15" i="3"/>
  <c r="Z12" i="3"/>
  <c r="P12" i="3"/>
  <c r="AF11" i="3"/>
  <c r="W11" i="3"/>
  <c r="N11" i="3"/>
  <c r="Z8" i="3"/>
  <c r="P8" i="3"/>
  <c r="G8" i="3"/>
  <c r="AF7" i="3"/>
  <c r="W7" i="3"/>
  <c r="N7" i="3"/>
  <c r="E7" i="3"/>
  <c r="Z4" i="3"/>
  <c r="P4" i="3"/>
  <c r="G4" i="3"/>
  <c r="AF3" i="3"/>
  <c r="W3" i="3"/>
  <c r="N3" i="3"/>
  <c r="E3" i="3"/>
  <c r="Z120" i="3"/>
  <c r="P120" i="3"/>
  <c r="G120" i="3"/>
  <c r="AF119" i="3"/>
  <c r="W119" i="3"/>
  <c r="N119" i="3"/>
  <c r="E119" i="3"/>
  <c r="Z116" i="3"/>
  <c r="P116" i="3"/>
  <c r="G116" i="3"/>
  <c r="AF115" i="3"/>
  <c r="W115" i="3"/>
  <c r="N115" i="3"/>
  <c r="E115" i="3"/>
  <c r="Z112" i="3"/>
  <c r="P112" i="3"/>
  <c r="G112" i="3"/>
  <c r="AF111" i="3"/>
  <c r="W111" i="3"/>
  <c r="N111" i="3"/>
  <c r="E111" i="3"/>
  <c r="Z108" i="3"/>
  <c r="P108" i="3"/>
  <c r="G108" i="3"/>
  <c r="AF107" i="3"/>
  <c r="W107" i="3"/>
  <c r="N107" i="3"/>
  <c r="E107" i="3"/>
  <c r="Z152" i="3"/>
  <c r="P152" i="3"/>
  <c r="G152" i="3"/>
  <c r="AF151" i="3"/>
  <c r="W151" i="3"/>
  <c r="N151" i="3"/>
  <c r="E151" i="3"/>
  <c r="Z148" i="3"/>
  <c r="P148" i="3"/>
  <c r="G148" i="3"/>
  <c r="AF147" i="3"/>
  <c r="W147" i="3"/>
  <c r="N147" i="3"/>
  <c r="E147" i="3"/>
  <c r="Z144" i="3"/>
  <c r="P144" i="3"/>
  <c r="G144" i="3"/>
  <c r="AF143" i="3"/>
  <c r="W143" i="3"/>
  <c r="N143" i="3"/>
  <c r="E143" i="3"/>
  <c r="Z140" i="3"/>
  <c r="P140" i="3"/>
  <c r="G140" i="3"/>
  <c r="AF139" i="3"/>
  <c r="W139" i="3"/>
  <c r="N139" i="3"/>
  <c r="E139" i="3"/>
  <c r="Z136" i="3"/>
  <c r="P136" i="3"/>
  <c r="G136" i="3"/>
  <c r="AF135" i="3"/>
  <c r="W135" i="3"/>
  <c r="N135" i="3"/>
  <c r="E135" i="3"/>
  <c r="Z132" i="3"/>
  <c r="P132" i="3"/>
  <c r="G132" i="3"/>
  <c r="AF131" i="3"/>
  <c r="W131" i="3"/>
  <c r="N131" i="3"/>
  <c r="E131" i="3"/>
  <c r="Z128" i="3"/>
  <c r="P128" i="3"/>
  <c r="G128" i="3"/>
  <c r="AF127" i="3"/>
  <c r="W127" i="3"/>
  <c r="N127" i="3"/>
  <c r="E127" i="3"/>
  <c r="Z124" i="3"/>
  <c r="P124" i="3"/>
  <c r="G124" i="3"/>
  <c r="AF123" i="3"/>
  <c r="W123" i="3"/>
  <c r="N123" i="3"/>
  <c r="E123" i="3"/>
  <c r="Z180" i="3"/>
  <c r="P180" i="3"/>
  <c r="G180" i="3"/>
  <c r="AF179" i="3"/>
  <c r="W179" i="3"/>
  <c r="N179" i="3"/>
  <c r="E179" i="3"/>
  <c r="Z176" i="3"/>
  <c r="P176" i="3"/>
  <c r="G176" i="3"/>
  <c r="AF175" i="3"/>
  <c r="W175" i="3"/>
  <c r="N175" i="3"/>
  <c r="E175" i="3"/>
  <c r="Z172" i="3"/>
  <c r="P172" i="3"/>
  <c r="G172" i="3"/>
  <c r="AF171" i="3"/>
  <c r="W171" i="3"/>
  <c r="N171" i="3"/>
  <c r="E171" i="3"/>
  <c r="Z168" i="3"/>
  <c r="P168" i="3"/>
  <c r="G168" i="3"/>
  <c r="AF167" i="3"/>
  <c r="W167" i="3"/>
  <c r="N167" i="3"/>
  <c r="E167" i="3"/>
  <c r="Z164" i="3"/>
  <c r="P164" i="3"/>
  <c r="G164" i="3"/>
  <c r="AF163" i="3"/>
  <c r="W163" i="3"/>
  <c r="N163" i="3"/>
  <c r="E163" i="3"/>
  <c r="Z160" i="3"/>
  <c r="P160" i="3"/>
  <c r="G160" i="3"/>
  <c r="AF159" i="3"/>
  <c r="W159" i="3"/>
  <c r="N159" i="3"/>
  <c r="E159" i="3"/>
  <c r="Z156" i="3"/>
  <c r="P156" i="3"/>
  <c r="G156" i="3"/>
  <c r="AF155" i="3"/>
  <c r="W155" i="3"/>
  <c r="N155" i="3"/>
  <c r="E155" i="3"/>
  <c r="B32" i="3"/>
  <c r="AA31" i="3"/>
  <c r="R31" i="3"/>
  <c r="H31" i="3"/>
  <c r="O30" i="3"/>
  <c r="F30" i="3"/>
  <c r="AE29" i="3"/>
  <c r="V29" i="3"/>
  <c r="M29" i="3"/>
  <c r="D29" i="3"/>
  <c r="AC28" i="3"/>
  <c r="K28" i="3"/>
  <c r="R27" i="3"/>
  <c r="F26" i="3"/>
  <c r="V25" i="3"/>
  <c r="K24" i="3"/>
  <c r="AA23" i="3"/>
  <c r="R23" i="3"/>
  <c r="H23" i="3"/>
  <c r="O22" i="3"/>
  <c r="AE21" i="3"/>
  <c r="V21" i="3"/>
  <c r="M21" i="3"/>
  <c r="AC20" i="3"/>
  <c r="K20" i="3"/>
  <c r="B20" i="3"/>
  <c r="X18" i="3"/>
  <c r="O18" i="3"/>
  <c r="F18" i="3"/>
  <c r="AE17" i="3"/>
  <c r="M17" i="3"/>
  <c r="D17" i="3"/>
  <c r="AC16" i="3"/>
  <c r="B16" i="3"/>
  <c r="R15" i="3"/>
  <c r="O14" i="3"/>
  <c r="F14" i="3"/>
  <c r="AE13" i="3"/>
  <c r="D13" i="3"/>
  <c r="T12" i="3"/>
  <c r="K12" i="3"/>
  <c r="B12" i="3"/>
  <c r="H11" i="3"/>
  <c r="X10" i="3"/>
  <c r="O10" i="3"/>
  <c r="F10" i="3"/>
  <c r="AE9" i="3"/>
  <c r="V9" i="3"/>
  <c r="M9" i="3"/>
  <c r="D9" i="3"/>
  <c r="AC8" i="3"/>
  <c r="K8" i="3"/>
  <c r="B8" i="3"/>
  <c r="R7" i="3"/>
  <c r="X6" i="3"/>
  <c r="F6" i="3"/>
  <c r="M5" i="3"/>
  <c r="AC4" i="3"/>
  <c r="T4" i="3"/>
  <c r="K4" i="3"/>
  <c r="B4" i="3"/>
  <c r="R3" i="3"/>
  <c r="H3" i="3"/>
  <c r="X122" i="3"/>
  <c r="O122" i="3"/>
  <c r="F122" i="3"/>
  <c r="AE121" i="3"/>
  <c r="V121" i="3"/>
  <c r="D121" i="3"/>
  <c r="AC120" i="3"/>
  <c r="T120" i="3"/>
  <c r="K120" i="3"/>
  <c r="B120" i="3"/>
  <c r="AA119" i="3"/>
  <c r="R119" i="3"/>
  <c r="H119" i="3"/>
  <c r="X118" i="3"/>
  <c r="O118" i="3"/>
  <c r="F118" i="3"/>
  <c r="AE117" i="3"/>
  <c r="V117" i="3"/>
  <c r="M117" i="3"/>
  <c r="D117" i="3"/>
  <c r="AC116" i="3"/>
  <c r="T116" i="3"/>
  <c r="K116" i="3"/>
  <c r="B116" i="3"/>
  <c r="R115" i="3"/>
  <c r="H115" i="3"/>
  <c r="X114" i="3"/>
  <c r="F114" i="3"/>
  <c r="AE113" i="3"/>
  <c r="V113" i="3"/>
  <c r="M113" i="3"/>
  <c r="D113" i="3"/>
  <c r="AC112" i="3"/>
  <c r="T112" i="3"/>
  <c r="K112" i="3"/>
  <c r="B112" i="3"/>
  <c r="AA111" i="3"/>
  <c r="R111" i="3"/>
  <c r="H111" i="3"/>
  <c r="X110" i="3"/>
  <c r="O110" i="3"/>
  <c r="F110" i="3"/>
  <c r="AE109" i="3"/>
  <c r="V109" i="3"/>
  <c r="M109" i="3"/>
  <c r="D109" i="3"/>
  <c r="AC108" i="3"/>
  <c r="T108" i="3"/>
  <c r="K108" i="3"/>
  <c r="B108" i="3"/>
  <c r="AA107" i="3"/>
  <c r="R107" i="3"/>
  <c r="H107" i="3"/>
  <c r="X154" i="3"/>
  <c r="O154" i="3"/>
  <c r="F154" i="3"/>
  <c r="AE153" i="3"/>
  <c r="V153" i="3"/>
  <c r="M153" i="3"/>
  <c r="D153" i="3"/>
  <c r="AC152" i="3"/>
  <c r="T152" i="3"/>
  <c r="K152" i="3"/>
  <c r="B152" i="3"/>
  <c r="AA151" i="3"/>
  <c r="R151" i="3"/>
  <c r="H151" i="3"/>
  <c r="X150" i="3"/>
  <c r="O150" i="3"/>
  <c r="F150" i="3"/>
  <c r="AE149" i="3"/>
  <c r="V149" i="3"/>
  <c r="M149" i="3"/>
  <c r="D149" i="3"/>
  <c r="AC148" i="3"/>
  <c r="T148" i="3"/>
  <c r="K148" i="3"/>
  <c r="B148" i="3"/>
  <c r="AA147" i="3"/>
  <c r="R147" i="3"/>
  <c r="H147" i="3"/>
  <c r="X146" i="3"/>
  <c r="O146" i="3"/>
  <c r="F146" i="3"/>
  <c r="AE145" i="3"/>
  <c r="V145" i="3"/>
  <c r="M145" i="3"/>
  <c r="D145" i="3"/>
  <c r="AC144" i="3"/>
  <c r="T144" i="3"/>
  <c r="K144" i="3"/>
  <c r="B144" i="3"/>
  <c r="AA143" i="3"/>
  <c r="R143" i="3"/>
  <c r="H143" i="3"/>
  <c r="X142" i="3"/>
  <c r="O142" i="3"/>
  <c r="F142" i="3"/>
  <c r="AE141" i="3"/>
  <c r="V141" i="3"/>
  <c r="M141" i="3"/>
  <c r="D141" i="3"/>
  <c r="AC140" i="3"/>
  <c r="T140" i="3"/>
  <c r="K140" i="3"/>
  <c r="B140" i="3"/>
  <c r="AA139" i="3"/>
  <c r="R139" i="3"/>
  <c r="H139" i="3"/>
  <c r="X138" i="3"/>
  <c r="O138" i="3"/>
  <c r="F138" i="3"/>
  <c r="AE137" i="3"/>
  <c r="V137" i="3"/>
  <c r="M137" i="3"/>
  <c r="D137" i="3"/>
  <c r="AC136" i="3"/>
  <c r="T136" i="3"/>
  <c r="K136" i="3"/>
  <c r="B136" i="3"/>
  <c r="AA135" i="3"/>
  <c r="R135" i="3"/>
  <c r="H135" i="3"/>
  <c r="X134" i="3"/>
  <c r="O134" i="3"/>
  <c r="F134" i="3"/>
  <c r="AE133" i="3"/>
  <c r="V133" i="3"/>
  <c r="M133" i="3"/>
  <c r="D133" i="3"/>
  <c r="AC132" i="3"/>
  <c r="T132" i="3"/>
  <c r="K132" i="3"/>
  <c r="B132" i="3"/>
  <c r="AA131" i="3"/>
  <c r="R131" i="3"/>
  <c r="H131" i="3"/>
  <c r="X130" i="3"/>
  <c r="O130" i="3"/>
  <c r="F130" i="3"/>
  <c r="N8" i="3"/>
  <c r="E8" i="3"/>
  <c r="AD7" i="3"/>
  <c r="U7" i="3"/>
  <c r="L7" i="3"/>
  <c r="C7" i="3"/>
  <c r="AF4" i="3"/>
  <c r="W4" i="3"/>
  <c r="N4" i="3"/>
  <c r="E4" i="3"/>
  <c r="AD3" i="3"/>
  <c r="U3" i="3"/>
  <c r="L3" i="3"/>
  <c r="AF120" i="3"/>
  <c r="W120" i="3"/>
  <c r="N120" i="3"/>
  <c r="E120" i="3"/>
  <c r="AD119" i="3"/>
  <c r="U119" i="3"/>
  <c r="L119" i="3"/>
  <c r="C119" i="3"/>
  <c r="AF116" i="3"/>
  <c r="W116" i="3"/>
  <c r="N116" i="3"/>
  <c r="E116" i="3"/>
  <c r="AD115" i="3"/>
  <c r="U115" i="3"/>
  <c r="L115" i="3"/>
  <c r="C115" i="3"/>
  <c r="AF112" i="3"/>
  <c r="W112" i="3"/>
  <c r="N112" i="3"/>
  <c r="E112" i="3"/>
  <c r="AD111" i="3"/>
  <c r="U111" i="3"/>
  <c r="L111" i="3"/>
  <c r="C111" i="3"/>
  <c r="AF108" i="3"/>
  <c r="W108" i="3"/>
  <c r="N108" i="3"/>
  <c r="E108" i="3"/>
  <c r="U107" i="3"/>
  <c r="AF152" i="3"/>
  <c r="W152" i="3"/>
  <c r="N152" i="3"/>
  <c r="E152" i="3"/>
  <c r="AD151" i="3"/>
  <c r="U151" i="3"/>
  <c r="L151" i="3"/>
  <c r="C151" i="3"/>
  <c r="AF148" i="3"/>
  <c r="W148" i="3"/>
  <c r="N148" i="3"/>
  <c r="E148" i="3"/>
  <c r="AD147" i="3"/>
  <c r="U147" i="3"/>
  <c r="L147" i="3"/>
  <c r="C147" i="3"/>
  <c r="AF144" i="3"/>
  <c r="W144" i="3"/>
  <c r="N144" i="3"/>
  <c r="E144" i="3"/>
  <c r="AD143" i="3"/>
  <c r="U143" i="3"/>
  <c r="L143" i="3"/>
  <c r="C143" i="3"/>
  <c r="AF140" i="3"/>
  <c r="W140" i="3"/>
  <c r="N140" i="3"/>
  <c r="E140" i="3"/>
  <c r="AD139" i="3"/>
  <c r="U139" i="3"/>
  <c r="L139" i="3"/>
  <c r="C139" i="3"/>
  <c r="AF136" i="3"/>
  <c r="W136" i="3"/>
  <c r="N136" i="3"/>
  <c r="E136" i="3"/>
  <c r="AD135" i="3"/>
  <c r="U135" i="3"/>
  <c r="L135" i="3"/>
  <c r="C135" i="3"/>
  <c r="AF132" i="3"/>
  <c r="W132" i="3"/>
  <c r="N132" i="3"/>
  <c r="E132" i="3"/>
  <c r="AD131" i="3"/>
  <c r="U131" i="3"/>
  <c r="L131" i="3"/>
  <c r="C131" i="3"/>
  <c r="AF128" i="3"/>
  <c r="W128" i="3"/>
  <c r="N128" i="3"/>
  <c r="E128" i="3"/>
  <c r="AD127" i="3"/>
  <c r="U127" i="3"/>
  <c r="L127" i="3"/>
  <c r="C127" i="3"/>
  <c r="AF124" i="3"/>
  <c r="W124" i="3"/>
  <c r="N124" i="3"/>
  <c r="E124" i="3"/>
  <c r="AD123" i="3"/>
  <c r="U123" i="3"/>
  <c r="L123" i="3"/>
  <c r="C123" i="3"/>
  <c r="AF180" i="3"/>
  <c r="W180" i="3"/>
  <c r="N180" i="3"/>
  <c r="E180" i="3"/>
  <c r="AD179" i="3"/>
  <c r="U179" i="3"/>
  <c r="L179" i="3"/>
  <c r="C179" i="3"/>
  <c r="AF176" i="3"/>
  <c r="W176" i="3"/>
  <c r="N176" i="3"/>
  <c r="E176" i="3"/>
  <c r="AD175" i="3"/>
  <c r="U175" i="3"/>
  <c r="L175" i="3"/>
  <c r="C175" i="3"/>
  <c r="AF172" i="3"/>
  <c r="W172" i="3"/>
  <c r="N172" i="3"/>
  <c r="E172" i="3"/>
  <c r="AD171" i="3"/>
  <c r="U171" i="3"/>
  <c r="L171" i="3"/>
  <c r="C171" i="3"/>
  <c r="AF168" i="3"/>
  <c r="W168" i="3"/>
  <c r="N168" i="3"/>
  <c r="E168" i="3"/>
  <c r="AD167" i="3"/>
  <c r="U167" i="3"/>
  <c r="L167" i="3"/>
  <c r="C167" i="3"/>
  <c r="AF164" i="3"/>
  <c r="W164" i="3"/>
  <c r="N164" i="3"/>
  <c r="E164" i="3"/>
  <c r="AD163" i="3"/>
  <c r="U163" i="3"/>
  <c r="L163" i="3"/>
  <c r="C163" i="3"/>
  <c r="AF160" i="3"/>
  <c r="W160" i="3"/>
  <c r="N160" i="3"/>
  <c r="E160" i="3"/>
  <c r="AD159" i="3"/>
  <c r="U159" i="3"/>
  <c r="L159" i="3"/>
  <c r="C159" i="3"/>
  <c r="AF156" i="3"/>
  <c r="W156" i="3"/>
  <c r="N156" i="3"/>
  <c r="E156" i="3"/>
  <c r="AD155" i="3"/>
  <c r="U155" i="3"/>
  <c r="L155" i="3"/>
  <c r="C155" i="3"/>
  <c r="X25" i="3"/>
  <c r="O25" i="3"/>
  <c r="F25" i="3"/>
  <c r="AE24" i="3"/>
  <c r="V24" i="3"/>
  <c r="M24" i="3"/>
  <c r="D24" i="3"/>
  <c r="AC23" i="3"/>
  <c r="O21" i="3"/>
  <c r="AE20" i="3"/>
  <c r="V20" i="3"/>
  <c r="M20" i="3"/>
  <c r="D20" i="3"/>
  <c r="AC19" i="3"/>
  <c r="K19" i="3"/>
  <c r="F17" i="3"/>
  <c r="V16" i="3"/>
  <c r="M16" i="3"/>
  <c r="D16" i="3"/>
  <c r="T15" i="3"/>
  <c r="K15" i="3"/>
  <c r="B15" i="3"/>
  <c r="X13" i="3"/>
  <c r="O13" i="3"/>
  <c r="F13" i="3"/>
  <c r="AE12" i="3"/>
  <c r="V12" i="3"/>
  <c r="M12" i="3"/>
  <c r="D12" i="3"/>
  <c r="AC11" i="3"/>
  <c r="T11" i="3"/>
  <c r="K11" i="3"/>
  <c r="B11" i="3"/>
  <c r="X9" i="3"/>
  <c r="AE8" i="3"/>
  <c r="M8" i="3"/>
  <c r="T7" i="3"/>
  <c r="B7" i="3"/>
  <c r="X5" i="3"/>
  <c r="O5" i="3"/>
  <c r="AE4" i="3"/>
  <c r="V4" i="3"/>
  <c r="M4" i="3"/>
  <c r="D4" i="3"/>
  <c r="AC3" i="3"/>
  <c r="T3" i="3"/>
  <c r="K3" i="3"/>
  <c r="B3" i="3"/>
  <c r="X121" i="3"/>
  <c r="F121" i="3"/>
  <c r="AE120" i="3"/>
  <c r="V120" i="3"/>
  <c r="M120" i="3"/>
  <c r="D120" i="3"/>
  <c r="AC119" i="3"/>
  <c r="T119" i="3"/>
  <c r="K119" i="3"/>
  <c r="B119" i="3"/>
  <c r="X117" i="3"/>
  <c r="O117" i="3"/>
  <c r="F117" i="3"/>
  <c r="AE116" i="3"/>
  <c r="V116" i="3"/>
  <c r="M116" i="3"/>
  <c r="D116" i="3"/>
  <c r="AC115" i="3"/>
  <c r="T115" i="3"/>
  <c r="K115" i="3"/>
  <c r="B115" i="3"/>
  <c r="X113" i="3"/>
  <c r="O113" i="3"/>
  <c r="F113" i="3"/>
  <c r="AE112" i="3"/>
  <c r="V112" i="3"/>
  <c r="M112" i="3"/>
  <c r="D112" i="3"/>
  <c r="AC111" i="3"/>
  <c r="T111" i="3"/>
  <c r="K111" i="3"/>
  <c r="B111" i="3"/>
  <c r="X109" i="3"/>
  <c r="O109" i="3"/>
  <c r="F109" i="3"/>
  <c r="AE108" i="3"/>
  <c r="V108" i="3"/>
  <c r="M108" i="3"/>
  <c r="D108" i="3"/>
  <c r="T107" i="3"/>
  <c r="K107" i="3"/>
  <c r="X153" i="3"/>
  <c r="O153" i="3"/>
  <c r="F153" i="3"/>
  <c r="AE152" i="3"/>
  <c r="V152" i="3"/>
  <c r="M152" i="3"/>
  <c r="D152" i="3"/>
  <c r="AC151" i="3"/>
  <c r="T151" i="3"/>
  <c r="K151" i="3"/>
  <c r="B151" i="3"/>
  <c r="X149" i="3"/>
  <c r="O149" i="3"/>
  <c r="F149" i="3"/>
  <c r="AE148" i="3"/>
  <c r="V148" i="3"/>
  <c r="M148" i="3"/>
  <c r="D148" i="3"/>
  <c r="AC147" i="3"/>
  <c r="K147" i="3"/>
  <c r="B147" i="3"/>
  <c r="X145" i="3"/>
  <c r="O145" i="3"/>
  <c r="F145" i="3"/>
  <c r="AE144" i="3"/>
  <c r="V144" i="3"/>
  <c r="M144" i="3"/>
  <c r="D144" i="3"/>
  <c r="AC143" i="3"/>
  <c r="T143" i="3"/>
  <c r="K143" i="3"/>
  <c r="B143" i="3"/>
  <c r="X141" i="3"/>
  <c r="O141" i="3"/>
  <c r="F141" i="3"/>
  <c r="AE140" i="3"/>
  <c r="V140" i="3"/>
  <c r="M140" i="3"/>
  <c r="D140" i="3"/>
  <c r="AC139" i="3"/>
  <c r="T139" i="3"/>
  <c r="K139" i="3"/>
  <c r="B139" i="3"/>
  <c r="X137" i="3"/>
  <c r="F137" i="3"/>
  <c r="AE136" i="3"/>
  <c r="V136" i="3"/>
  <c r="M136" i="3"/>
  <c r="D136" i="3"/>
  <c r="AC135" i="3"/>
  <c r="T135" i="3"/>
  <c r="K135" i="3"/>
  <c r="B135" i="3"/>
  <c r="X133" i="3"/>
  <c r="O133" i="3"/>
  <c r="F133" i="3"/>
  <c r="AE132" i="3"/>
  <c r="V132" i="3"/>
  <c r="M132" i="3"/>
  <c r="D132" i="3"/>
  <c r="AC131" i="3"/>
  <c r="T131" i="3"/>
  <c r="K131" i="3"/>
  <c r="B131" i="3"/>
  <c r="X129" i="3"/>
  <c r="O129" i="3"/>
  <c r="AE128" i="3"/>
  <c r="V128" i="3"/>
  <c r="M128" i="3"/>
  <c r="D128" i="3"/>
  <c r="AC127" i="3"/>
  <c r="T127" i="3"/>
  <c r="K127" i="3"/>
  <c r="B127" i="3"/>
  <c r="X125" i="3"/>
  <c r="O125" i="3"/>
  <c r="F125" i="3"/>
  <c r="AE124" i="3"/>
  <c r="V124" i="3"/>
  <c r="M124" i="3"/>
  <c r="D124" i="3"/>
  <c r="AC123" i="3"/>
  <c r="K123" i="3"/>
  <c r="B123" i="3"/>
  <c r="X181" i="3"/>
  <c r="O181" i="3"/>
  <c r="AE180" i="3"/>
  <c r="V180" i="3"/>
  <c r="M180" i="3"/>
  <c r="D180" i="3"/>
  <c r="AC179" i="3"/>
  <c r="T179" i="3"/>
  <c r="K179" i="3"/>
  <c r="B179" i="3"/>
  <c r="X177" i="3"/>
  <c r="O177" i="3"/>
  <c r="F177" i="3"/>
  <c r="AE176" i="3"/>
  <c r="V176" i="3"/>
  <c r="M176" i="3"/>
  <c r="D176" i="3"/>
  <c r="AC175" i="3"/>
  <c r="T175" i="3"/>
  <c r="K175" i="3"/>
  <c r="B175" i="3"/>
  <c r="X173" i="3"/>
  <c r="O173" i="3"/>
  <c r="F173" i="3"/>
  <c r="AE172" i="3"/>
  <c r="V172" i="3"/>
  <c r="M172" i="3"/>
  <c r="D172" i="3"/>
  <c r="AC171" i="3"/>
  <c r="T171" i="3"/>
  <c r="K171" i="3"/>
  <c r="B171" i="3"/>
  <c r="X169" i="3"/>
  <c r="O169" i="3"/>
  <c r="F169" i="3"/>
  <c r="AE168" i="3"/>
  <c r="V168" i="3"/>
  <c r="M168" i="3"/>
  <c r="D168" i="3"/>
  <c r="AC167" i="3"/>
  <c r="T167" i="3"/>
  <c r="K167" i="3"/>
  <c r="B167" i="3"/>
  <c r="X165" i="3"/>
  <c r="O165" i="3"/>
  <c r="F165" i="3"/>
  <c r="V164" i="3"/>
  <c r="M164" i="3"/>
  <c r="D164" i="3"/>
  <c r="AC163" i="3"/>
  <c r="T163" i="3"/>
  <c r="K163" i="3"/>
  <c r="B163" i="3"/>
  <c r="X161" i="3"/>
  <c r="O161" i="3"/>
  <c r="F161" i="3"/>
  <c r="AE160" i="3"/>
  <c r="V160" i="3"/>
  <c r="M160" i="3"/>
  <c r="D160" i="3"/>
  <c r="AC159" i="3"/>
  <c r="T159" i="3"/>
  <c r="K159" i="3"/>
  <c r="B159" i="3"/>
  <c r="X157" i="3"/>
  <c r="O157" i="3"/>
  <c r="F157" i="3"/>
  <c r="AE156" i="3"/>
  <c r="V156" i="3"/>
  <c r="M156" i="3"/>
  <c r="D156" i="3"/>
  <c r="AC155" i="3"/>
  <c r="T155" i="3"/>
  <c r="K155" i="3"/>
  <c r="B155" i="3"/>
  <c r="L180" i="3"/>
  <c r="C180" i="3"/>
  <c r="AB179" i="3"/>
  <c r="S179" i="3"/>
  <c r="J179" i="3"/>
  <c r="W177" i="3"/>
  <c r="N177" i="3"/>
  <c r="E177" i="3"/>
  <c r="AD176" i="3"/>
  <c r="U176" i="3"/>
  <c r="L176" i="3"/>
  <c r="C176" i="3"/>
  <c r="AB175" i="3"/>
  <c r="S175" i="3"/>
  <c r="J175" i="3"/>
  <c r="W173" i="3"/>
  <c r="N173" i="3"/>
  <c r="E173" i="3"/>
  <c r="AD172" i="3"/>
  <c r="U172" i="3"/>
  <c r="L172" i="3"/>
  <c r="C172" i="3"/>
  <c r="AB171" i="3"/>
  <c r="S171" i="3"/>
  <c r="J171" i="3"/>
  <c r="AF169" i="3"/>
  <c r="W169" i="3"/>
  <c r="N169" i="3"/>
  <c r="E169" i="3"/>
  <c r="AD168" i="3"/>
  <c r="U168" i="3"/>
  <c r="L168" i="3"/>
  <c r="C168" i="3"/>
  <c r="AB167" i="3"/>
  <c r="S167" i="3"/>
  <c r="J167" i="3"/>
  <c r="N165" i="3"/>
  <c r="E165" i="3"/>
  <c r="U164" i="3"/>
  <c r="L164" i="3"/>
  <c r="C164" i="3"/>
  <c r="AB163" i="3"/>
  <c r="S163" i="3"/>
  <c r="J163" i="3"/>
  <c r="W161" i="3"/>
  <c r="N161" i="3"/>
  <c r="E161" i="3"/>
  <c r="AD160" i="3"/>
  <c r="U160" i="3"/>
  <c r="L160" i="3"/>
  <c r="C160" i="3"/>
  <c r="AB159" i="3"/>
  <c r="S159" i="3"/>
  <c r="J159" i="3"/>
  <c r="N157" i="3"/>
  <c r="E157" i="3"/>
  <c r="AD156" i="3"/>
  <c r="U156" i="3"/>
  <c r="L156" i="3"/>
  <c r="C156" i="3"/>
  <c r="AB155" i="3"/>
  <c r="S155" i="3"/>
  <c r="J155" i="3"/>
  <c r="AE129" i="3"/>
  <c r="V129" i="3"/>
  <c r="D129" i="3"/>
  <c r="AC128" i="3"/>
  <c r="T128" i="3"/>
  <c r="K128" i="3"/>
  <c r="B128" i="3"/>
  <c r="AA127" i="3"/>
  <c r="R127" i="3"/>
  <c r="H127" i="3"/>
  <c r="X126" i="3"/>
  <c r="O126" i="3"/>
  <c r="F126" i="3"/>
  <c r="AE125" i="3"/>
  <c r="V125" i="3"/>
  <c r="M125" i="3"/>
  <c r="D125" i="3"/>
  <c r="AC124" i="3"/>
  <c r="T124" i="3"/>
  <c r="K124" i="3"/>
  <c r="B124" i="3"/>
  <c r="AA123" i="3"/>
  <c r="R123" i="3"/>
  <c r="H123" i="3"/>
  <c r="X182" i="3"/>
  <c r="O182" i="3"/>
  <c r="F182" i="3"/>
  <c r="AE181" i="3"/>
  <c r="V181" i="3"/>
  <c r="M181" i="3"/>
  <c r="D181" i="3"/>
  <c r="AC180" i="3"/>
  <c r="T180" i="3"/>
  <c r="K180" i="3"/>
  <c r="B180" i="3"/>
  <c r="AA179" i="3"/>
  <c r="R179" i="3"/>
  <c r="H179" i="3"/>
  <c r="X178" i="3"/>
  <c r="O178" i="3"/>
  <c r="F178" i="3"/>
  <c r="AE177" i="3"/>
  <c r="V177" i="3"/>
  <c r="M177" i="3"/>
  <c r="D177" i="3"/>
  <c r="AC176" i="3"/>
  <c r="T176" i="3"/>
  <c r="K176" i="3"/>
  <c r="B176" i="3"/>
  <c r="AA175" i="3"/>
  <c r="R175" i="3"/>
  <c r="H175" i="3"/>
  <c r="X174" i="3"/>
  <c r="O174" i="3"/>
  <c r="F174" i="3"/>
  <c r="AE173" i="3"/>
  <c r="V173" i="3"/>
  <c r="M173" i="3"/>
  <c r="D173" i="3"/>
  <c r="AC172" i="3"/>
  <c r="T172" i="3"/>
  <c r="K172" i="3"/>
  <c r="B172" i="3"/>
  <c r="AA171" i="3"/>
  <c r="H171" i="3"/>
  <c r="X170" i="3"/>
  <c r="O170" i="3"/>
  <c r="F170" i="3"/>
  <c r="AE169" i="3"/>
  <c r="V169" i="3"/>
  <c r="M169" i="3"/>
  <c r="D169" i="3"/>
  <c r="AC168" i="3"/>
  <c r="T168" i="3"/>
  <c r="K168" i="3"/>
  <c r="B168" i="3"/>
  <c r="AA167" i="3"/>
  <c r="R167" i="3"/>
  <c r="H167" i="3"/>
  <c r="X166" i="3"/>
  <c r="O166" i="3"/>
  <c r="F166" i="3"/>
  <c r="AE165" i="3"/>
  <c r="V165" i="3"/>
  <c r="M165" i="3"/>
  <c r="D165" i="3"/>
  <c r="AC164" i="3"/>
  <c r="T164" i="3"/>
  <c r="K164" i="3"/>
  <c r="B164" i="3"/>
  <c r="AA163" i="3"/>
  <c r="R163" i="3"/>
  <c r="H163" i="3"/>
  <c r="X162" i="3"/>
  <c r="O162" i="3"/>
  <c r="F162" i="3"/>
  <c r="AE161" i="3"/>
  <c r="V161" i="3"/>
  <c r="M161" i="3"/>
  <c r="D161" i="3"/>
  <c r="AC160" i="3"/>
  <c r="T160" i="3"/>
  <c r="K160" i="3"/>
  <c r="B160" i="3"/>
  <c r="AA159" i="3"/>
  <c r="R159" i="3"/>
  <c r="H159" i="3"/>
  <c r="X158" i="3"/>
  <c r="O158" i="3"/>
  <c r="F158" i="3"/>
  <c r="AE157" i="3"/>
  <c r="V157" i="3"/>
  <c r="M157" i="3"/>
  <c r="D157" i="3"/>
  <c r="AC156" i="3"/>
  <c r="T156" i="3"/>
  <c r="K156" i="3"/>
  <c r="B156" i="3"/>
  <c r="AA155" i="3"/>
  <c r="R155" i="3"/>
  <c r="H155" i="3"/>
</calcChain>
</file>

<file path=xl/sharedStrings.xml><?xml version="1.0" encoding="utf-8"?>
<sst xmlns="http://schemas.openxmlformats.org/spreadsheetml/2006/main" count="1700" uniqueCount="445">
  <si>
    <t>Software Version</t>
  </si>
  <si>
    <t>2.07.17</t>
  </si>
  <si>
    <t>Experiment File Path:</t>
  </si>
  <si>
    <t>C:\Users\Public\Documents\Experiments\Patterson\J23119APFinal.xpt</t>
  </si>
  <si>
    <t>Protocol File Path:</t>
  </si>
  <si>
    <t>Plate Number</t>
  </si>
  <si>
    <t>Plate 1</t>
  </si>
  <si>
    <t>Date</t>
  </si>
  <si>
    <t>Time</t>
  </si>
  <si>
    <t>Reader Type:</t>
  </si>
  <si>
    <t>Synergy H4</t>
  </si>
  <si>
    <t>Reader Serial Number:</t>
  </si>
  <si>
    <t>Reading Type</t>
  </si>
  <si>
    <t>Reader</t>
  </si>
  <si>
    <t>Procedure Details</t>
  </si>
  <si>
    <t>Plate Type</t>
  </si>
  <si>
    <t>384 WELL PLATE</t>
  </si>
  <si>
    <t>Eject plate on completion</t>
  </si>
  <si>
    <t>Set Temperature</t>
  </si>
  <si>
    <t>Setpoint 37°C</t>
  </si>
  <si>
    <t>Preheat before moving to next step</t>
  </si>
  <si>
    <t>Start Kinetic</t>
  </si>
  <si>
    <t>Runtime 3:00:00 (HH:MM:SS), Interval 0:01:00, 181 Reads</t>
  </si>
  <si>
    <t xml:space="preserve">    Read</t>
  </si>
  <si>
    <t>Fluorescence Endpoint</t>
  </si>
  <si>
    <t>D4..H21</t>
  </si>
  <si>
    <t>Filter Set 1</t>
  </si>
  <si>
    <t xml:space="preserve">    Excitation: 472/9.0,  Emission: 507/9.0</t>
  </si>
  <si>
    <t xml:space="preserve">    Optics: Top,  Gain: 70</t>
  </si>
  <si>
    <t>Light Source: Xenon Flash</t>
  </si>
  <si>
    <t>Read Speed: Normal,  Delay: 100 msec,  Measurements/Data Point: 10</t>
  </si>
  <si>
    <t>Read Height: 10 mm</t>
  </si>
  <si>
    <t>End Kinetic</t>
  </si>
  <si>
    <t>Incubator off</t>
  </si>
  <si>
    <t>T° 472,507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</si>
  <si>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</si>
  <si>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</si>
  <si>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</si>
  <si>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</si>
  <si>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</si>
  <si>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</si>
  <si>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</si>
  <si>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</si>
  <si>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</si>
  <si>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</si>
  <si>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</si>
  <si>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</si>
  <si>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</si>
  <si>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</si>
  <si>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</si>
  <si>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</si>
  <si>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</si>
  <si>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</si>
  <si>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</si>
  <si>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</si>
  <si>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</si>
  <si>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</si>
  <si>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</si>
  <si>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</si>
  <si>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</si>
  <si>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</si>
  <si>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</si>
  <si>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</si>
  <si>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</si>
  <si>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</si>
  <si>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</si>
  <si>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</si>
  <si>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</si>
  <si>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</si>
  <si>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</si>
  <si>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</si>
  <si>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</si>
  <si>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</si>
  <si>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</si>
  <si>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</si>
  <si>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</si>
  <si>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</si>
  <si>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</si>
  <si>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</si>
  <si>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</si>
  <si>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</si>
  <si>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</si>
  <si>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</si>
  <si>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</si>
  <si>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</si>
  <si>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</si>
  <si>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</si>
  <si>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</si>
  <si>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</si>
  <si>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</si>
  <si>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</si>
  <si>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</si>
  <si>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</si>
  <si>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</si>
  <si>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</si>
  <si>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</si>
  <si>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</si>
  <si>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</si>
  <si>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</si>
  <si>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</si>
  <si>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</si>
  <si>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</si>
  <si>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</si>
  <si>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</si>
  <si>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</si>
  <si>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</si>
  <si>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</si>
  <si>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</si>
  <si>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</si>
  <si>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</si>
  <si>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</si>
  <si>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</si>
  <si>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</si>
  <si>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</si>
  <si>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</si>
  <si>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</si>
  <si>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</si>
  <si>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</si>
  <si>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</si>
  <si>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</si>
  <si>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</si>
  <si>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</si>
  <si>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</si>
  <si>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</si>
  <si>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</si>
  <si>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</si>
  <si>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</si>
  <si>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</si>
  <si>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</si>
  <si>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</si>
  <si>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</si>
  <si>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</si>
  <si>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</si>
  <si>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</si>
  <si>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</si>
  <si>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</si>
  <si>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</si>
  <si>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</si>
  <si>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</si>
  <si>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</si>
  <si>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</si>
  <si>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</si>
  <si>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</si>
  <si>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</si>
  <si>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</si>
  <si>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</si>
  <si>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</si>
  <si>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</si>
  <si>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</si>
  <si>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</si>
  <si>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</si>
  <si>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</si>
  <si>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</si>
  <si>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</si>
  <si>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</si>
  <si>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</si>
  <si>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</si>
  <si>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</si>
  <si>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</si>
  <si>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</si>
  <si>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</si>
  <si>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</si>
  <si>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</si>
  <si>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</si>
  <si>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</si>
  <si>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</si>
  <si>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</si>
  <si>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</si>
  <si>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</si>
  <si>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</si>
  <si>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</si>
  <si>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</si>
  <si>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</si>
  <si>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</si>
  <si>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</si>
  <si>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</si>
  <si>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</si>
  <si>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</si>
  <si>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</si>
  <si>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</si>
  <si>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</si>
  <si>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</si>
  <si>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</si>
  <si>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</si>
  <si>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</si>
  <si>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</si>
  <si>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</si>
  <si>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</si>
  <si>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</si>
  <si>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</si>
  <si>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</si>
  <si>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</si>
  <si>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</si>
  <si>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</si>
  <si>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</si>
  <si>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</si>
  <si>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</si>
  <si>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</si>
  <si>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</si>
  <si>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</si>
  <si>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</si>
  <si>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</si>
  <si>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</si>
  <si>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</si>
  <si>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</si>
  <si>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</si>
  <si>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</si>
  <si>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</si>
  <si>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</si>
  <si>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</si>
  <si>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</si>
  <si>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</si>
  <si>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</si>
  <si>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</si>
  <si>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</si>
  <si>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</si>
  <si>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</si>
  <si>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</si>
  <si>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</si>
  <si>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</si>
  <si>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</si>
  <si>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</si>
  <si>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</si>
  <si>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</si>
  <si>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</si>
  <si>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</si>
  <si>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</si>
  <si>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</si>
  <si>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</si>
  <si>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</si>
  <si>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</si>
  <si>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</si>
  <si>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</si>
  <si>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</si>
  <si>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</si>
  <si>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</si>
  <si>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</si>
  <si>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</si>
  <si>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</si>
  <si>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</si>
  <si>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</si>
  <si>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</si>
  <si>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</si>
  <si>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</si>
  <si>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</si>
  <si>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</si>
  <si>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</si>
  <si>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</si>
  <si>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</si>
  <si>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</si>
  <si>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</si>
  <si>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</si>
  <si>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</si>
  <si>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</si>
  <si>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</si>
  <si>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</si>
  <si>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</si>
  <si>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</si>
  <si>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</si>
  <si>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</si>
  <si>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</si>
  <si>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</si>
  <si>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</si>
  <si>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</si>
  <si>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</si>
  <si>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</si>
  <si>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</si>
  <si>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</si>
  <si>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</si>
  <si>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</si>
  <si>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</si>
  <si>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</si>
  <si>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</si>
  <si>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</si>
  <si>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</si>
  <si>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</si>
  <si>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</si>
  <si>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</si>
  <si>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</si>
  <si>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</si>
  <si>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</si>
  <si>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</si>
  <si>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</si>
  <si>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</si>
  <si>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</si>
  <si>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</si>
  <si>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</si>
  <si>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</si>
  <si>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</si>
  <si>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</si>
  <si>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</si>
  <si>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</si>
  <si>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</si>
  <si>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</si>
  <si>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</si>
  <si>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</si>
  <si>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</si>
  <si>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</si>
  <si>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</si>
  <si>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</si>
  <si>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</si>
  <si>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</si>
  <si>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</si>
  <si>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</si>
  <si>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</si>
  <si>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</si>
  <si>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</si>
  <si>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</si>
  <si>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</si>
  <si>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</si>
  <si>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</si>
  <si>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</si>
  <si>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</si>
  <si>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</si>
  <si>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</si>
  <si>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</si>
  <si>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</si>
  <si>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</si>
  <si>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</si>
  <si>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</si>
  <si>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</si>
  <si>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</si>
  <si>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</si>
  <si>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</si>
  <si>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</si>
  <si>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</si>
  <si>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</si>
  <si>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</si>
  <si>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</si>
  <si>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</si>
  <si>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</si>
  <si>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</si>
  <si>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</si>
  <si>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</si>
  <si>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</si>
  <si>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</si>
  <si>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</si>
  <si>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</si>
  <si>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</si>
  <si>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</si>
  <si>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</si>
  <si>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</si>
  <si>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</si>
  <si>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</si>
  <si>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</si>
  <si>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</si>
  <si>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</si>
  <si>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</si>
  <si>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</si>
  <si>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</si>
  <si>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</si>
  <si>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</si>
  <si>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</si>
  <si>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</si>
  <si>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</si>
  <si>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</si>
  <si>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</si>
  <si>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</si>
  <si>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</si>
  <si>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</si>
  <si>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</si>
  <si>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</si>
  <si>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</si>
  <si>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</si>
  <si>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</si>
  <si>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</si>
  <si>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</si>
  <si>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</si>
  <si>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</si>
  <si>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</si>
  <si>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</si>
  <si>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</si>
  <si>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</si>
  <si>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</si>
  <si>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</si>
  <si>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</si>
  <si>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</si>
  <si>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</si>
  <si>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</si>
  <si>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</si>
  <si>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</si>
  <si>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</si>
  <si>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</si>
  <si>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</si>
  <si>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</si>
  <si>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</si>
  <si>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</si>
  <si>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</si>
  <si>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</si>
  <si>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</si>
  <si>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</si>
  <si>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</si>
  <si>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</si>
  <si>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</si>
  <si>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</si>
  <si>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</si>
  <si>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</si>
  <si>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</si>
  <si>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</si>
  <si>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</si>
  <si>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</si>
  <si>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</si>
  <si>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</si>
  <si>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</si>
  <si>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</si>
  <si>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</si>
  <si>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</si>
  <si>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</si>
  <si>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</si>
  <si>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</si>
  <si>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</si>
  <si>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</si>
  <si>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</si>
  <si>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</si>
  <si>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</si>
  <si>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</si>
  <si>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</si>
  <si>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</si>
  <si>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</si>
  <si>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Results</t>
  </si>
  <si>
    <t>A</t>
  </si>
  <si>
    <t>?????</t>
  </si>
  <si>
    <t>Max V [472,507]</t>
  </si>
  <si>
    <t>R-Squared [472,507]</t>
  </si>
  <si>
    <t>t at Max V [472,507]</t>
  </si>
  <si>
    <t>Lagtime [472,507]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</si>
  <si>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</si>
  <si>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</si>
  <si>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</si>
  <si>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</si>
  <si>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</si>
  <si>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</si>
  <si>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</si>
  <si>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</si>
  <si>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</si>
  <si>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</si>
  <si>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</si>
  <si>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</si>
  <si>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</si>
  <si>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</si>
  <si>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</si>
  <si>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Time Empty</t>
  </si>
  <si>
    <t>Time Empty T7</t>
  </si>
  <si>
    <t>Time Empty Sigma70</t>
  </si>
  <si>
    <t>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</si>
</sst>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3" fontId="1" fillId="0" borderId="0" xfId="0" applyNumberFormat="1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1" fontId="2" fillId="0" borderId="3" xfId="0" applyNumberFormat="1" applyFont="1" applyBorder="1" applyAlignment="1">
      <alignment horizontal="center" vertical="center" wrapText="1"/>
    </xf>
    <xf numFmtId="21" fontId="2" fillId="0" borderId="4" xfId="0" applyNumberFormat="1" applyFont="1" applyBorder="1" applyAlignment="1">
      <alignment horizontal="center" vertical="center" wrapText="1"/>
    </xf>
    <xf numFmtId="0" fontId="5" fillId="0" borderId="0" xfId="0" applyFont="1"/>
    <xf numFmtId="21" fontId="0" fillId="0" borderId="0" xfId="0" applyNumberFormat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U836"/>
  <sheetViews>
    <sheetView topLeftCell="BQ187" workbookViewId="0">
      <selection activeCell="BR207" sqref="BR207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</row>
    <row r="6" spans="1:2" x14ac:dyDescent="0.15">
      <c r="A6" t="s">
        <v>5</v>
      </c>
      <c r="B6" t="s">
        <v>6</v>
      </c>
    </row>
    <row r="7" spans="1:2" x14ac:dyDescent="0.15">
      <c r="A7" t="s">
        <v>7</v>
      </c>
      <c r="B7" s="1">
        <v>44817</v>
      </c>
    </row>
    <row r="8" spans="1:2" x14ac:dyDescent="0.15">
      <c r="A8" t="s">
        <v>8</v>
      </c>
      <c r="B8" s="2">
        <v>0.80708333333333337</v>
      </c>
    </row>
    <row r="9" spans="1:2" x14ac:dyDescent="0.15">
      <c r="A9" t="s">
        <v>9</v>
      </c>
      <c r="B9" t="s">
        <v>10</v>
      </c>
    </row>
    <row r="10" spans="1:2" x14ac:dyDescent="0.15">
      <c r="A10" t="s">
        <v>11</v>
      </c>
      <c r="B10">
        <v>238616</v>
      </c>
    </row>
    <row r="11" spans="1:2" x14ac:dyDescent="0.15">
      <c r="A11" t="s">
        <v>12</v>
      </c>
      <c r="B11" t="s">
        <v>13</v>
      </c>
    </row>
    <row r="13" spans="1:2" ht="14" x14ac:dyDescent="0.15">
      <c r="A13" s="3" t="s">
        <v>14</v>
      </c>
      <c r="B13" s="4"/>
    </row>
    <row r="14" spans="1:2" x14ac:dyDescent="0.15">
      <c r="A14" t="s">
        <v>15</v>
      </c>
      <c r="B14" t="s">
        <v>16</v>
      </c>
    </row>
    <row r="15" spans="1:2" x14ac:dyDescent="0.15">
      <c r="A15" t="s">
        <v>17</v>
      </c>
    </row>
    <row r="16" spans="1:2" x14ac:dyDescent="0.15">
      <c r="A16" t="s">
        <v>18</v>
      </c>
      <c r="B16" t="s">
        <v>19</v>
      </c>
    </row>
    <row r="17" spans="1:99" x14ac:dyDescent="0.15">
      <c r="B17" t="s">
        <v>20</v>
      </c>
    </row>
    <row r="18" spans="1:99" x14ac:dyDescent="0.15">
      <c r="A18" t="s">
        <v>21</v>
      </c>
      <c r="B18" t="s">
        <v>22</v>
      </c>
    </row>
    <row r="19" spans="1:99" x14ac:dyDescent="0.15">
      <c r="A19" t="s">
        <v>23</v>
      </c>
      <c r="B19" t="s">
        <v>24</v>
      </c>
    </row>
    <row r="20" spans="1:99" x14ac:dyDescent="0.15">
      <c r="B20" t="s">
        <v>25</v>
      </c>
    </row>
    <row r="21" spans="1:99" x14ac:dyDescent="0.15">
      <c r="B21" t="s">
        <v>26</v>
      </c>
    </row>
    <row r="22" spans="1:99" x14ac:dyDescent="0.15">
      <c r="B22" t="s">
        <v>27</v>
      </c>
    </row>
    <row r="23" spans="1:99" x14ac:dyDescent="0.15">
      <c r="B23" t="s">
        <v>28</v>
      </c>
    </row>
    <row r="24" spans="1:99" x14ac:dyDescent="0.15">
      <c r="B24" t="s">
        <v>29</v>
      </c>
    </row>
    <row r="25" spans="1:99" x14ac:dyDescent="0.15">
      <c r="B25" t="s">
        <v>30</v>
      </c>
    </row>
    <row r="26" spans="1:99" x14ac:dyDescent="0.15">
      <c r="B26" t="s">
        <v>31</v>
      </c>
    </row>
    <row r="27" spans="1:99" x14ac:dyDescent="0.15">
      <c r="A27" t="s">
        <v>32</v>
      </c>
    </row>
    <row r="28" spans="1:99" x14ac:dyDescent="0.15">
      <c r="A28" t="s">
        <v>18</v>
      </c>
      <c r="B28" t="s">
        <v>33</v>
      </c>
    </row>
    <row r="30" spans="1:99" x14ac:dyDescent="0.15">
      <c r="A30" s="5">
        <v>472507</v>
      </c>
      <c r="B30" s="4"/>
    </row>
    <row r="32" spans="1:99" ht="28" x14ac:dyDescent="0.15">
      <c r="B32" s="6" t="s">
        <v>8</v>
      </c>
      <c r="C32" s="6" t="s">
        <v>34</v>
      </c>
      <c r="D32" s="6" t="s">
        <v>35</v>
      </c>
      <c r="E32" s="6" t="s">
        <v>36</v>
      </c>
      <c r="F32" s="6" t="s">
        <v>37</v>
      </c>
      <c r="G32" s="6" t="s">
        <v>38</v>
      </c>
      <c r="H32" s="6" t="s">
        <v>39</v>
      </c>
      <c r="I32" s="6" t="s">
        <v>40</v>
      </c>
      <c r="J32" s="6" t="s">
        <v>41</v>
      </c>
      <c r="K32" s="6" t="s">
        <v>42</v>
      </c>
      <c r="L32" s="6" t="s">
        <v>43</v>
      </c>
      <c r="M32" s="6" t="s">
        <v>44</v>
      </c>
      <c r="N32" s="6" t="s">
        <v>45</v>
      </c>
      <c r="O32" s="6" t="s">
        <v>46</v>
      </c>
      <c r="P32" s="6" t="s">
        <v>47</v>
      </c>
      <c r="Q32" s="6" t="s">
        <v>48</v>
      </c>
      <c r="R32" s="6" t="s">
        <v>49</v>
      </c>
      <c r="S32" s="6" t="s">
        <v>50</v>
      </c>
      <c r="T32" s="6" t="s">
        <v>51</v>
      </c>
      <c r="U32" s="6" t="s">
        <v>52</v>
      </c>
      <c r="V32" s="6" t="s">
        <v>53</v>
      </c>
      <c r="W32" s="6" t="s">
        <v>54</v>
      </c>
      <c r="X32" s="6" t="s">
        <v>55</v>
      </c>
      <c r="Y32" s="6" t="s">
        <v>56</v>
      </c>
      <c r="Z32" s="6" t="s">
        <v>57</v>
      </c>
      <c r="AA32" s="6" t="s">
        <v>58</v>
      </c>
      <c r="AB32" s="6" t="s">
        <v>59</v>
      </c>
      <c r="AC32" s="6" t="s">
        <v>60</v>
      </c>
      <c r="AD32" s="6" t="s">
        <v>61</v>
      </c>
      <c r="AE32" s="6" t="s">
        <v>62</v>
      </c>
      <c r="AF32" s="6" t="s">
        <v>63</v>
      </c>
      <c r="AG32" s="6" t="s">
        <v>64</v>
      </c>
      <c r="AH32" s="6" t="s">
        <v>65</v>
      </c>
      <c r="AI32" s="6" t="s">
        <v>66</v>
      </c>
      <c r="AJ32" s="6" t="s">
        <v>67</v>
      </c>
      <c r="AK32" s="6" t="s">
        <v>68</v>
      </c>
      <c r="AL32" s="6" t="s">
        <v>69</v>
      </c>
      <c r="AM32" s="6" t="s">
        <v>70</v>
      </c>
      <c r="AN32" s="6" t="s">
        <v>71</v>
      </c>
      <c r="AO32" s="6" t="s">
        <v>72</v>
      </c>
      <c r="AP32" s="6" t="s">
        <v>73</v>
      </c>
      <c r="AQ32" s="6" t="s">
        <v>74</v>
      </c>
      <c r="AR32" s="6" t="s">
        <v>75</v>
      </c>
      <c r="AS32" s="6" t="s">
        <v>76</v>
      </c>
      <c r="AT32" s="6" t="s">
        <v>77</v>
      </c>
      <c r="AU32" s="6" t="s">
        <v>78</v>
      </c>
      <c r="AV32" s="6" t="s">
        <v>79</v>
      </c>
      <c r="AW32" s="6" t="s">
        <v>80</v>
      </c>
      <c r="AX32" s="6" t="s">
        <v>81</v>
      </c>
      <c r="AY32" s="6" t="s">
        <v>82</v>
      </c>
      <c r="AZ32" s="6" t="s">
        <v>83</v>
      </c>
      <c r="BA32" s="6" t="s">
        <v>84</v>
      </c>
      <c r="BB32" s="6" t="s">
        <v>85</v>
      </c>
      <c r="BC32" s="6" t="s">
        <v>86</v>
      </c>
      <c r="BD32" s="6" t="s">
        <v>87</v>
      </c>
      <c r="BE32" s="6" t="s">
        <v>88</v>
      </c>
      <c r="BF32" s="6" t="s">
        <v>89</v>
      </c>
      <c r="BG32" s="6" t="s">
        <v>90</v>
      </c>
      <c r="BH32" s="6" t="s">
        <v>91</v>
      </c>
      <c r="BI32" s="6" t="s">
        <v>92</v>
      </c>
      <c r="BJ32" s="6" t="s">
        <v>93</v>
      </c>
      <c r="BK32" s="6" t="s">
        <v>94</v>
      </c>
      <c r="BL32" s="6" t="s">
        <v>95</v>
      </c>
      <c r="BM32" s="6" t="s">
        <v>96</v>
      </c>
      <c r="BN32" s="6" t="s">
        <v>97</v>
      </c>
      <c r="BO32" s="6" t="s">
        <v>98</v>
      </c>
      <c r="BP32" s="6" t="s">
        <v>99</v>
      </c>
      <c r="BQ32" s="6" t="s">
        <v>100</v>
      </c>
      <c r="BR32" s="6" t="s">
        <v>101</v>
      </c>
      <c r="BS32" s="6" t="s">
        <v>102</v>
      </c>
      <c r="BT32" s="6" t="s">
        <v>103</v>
      </c>
      <c r="BU32" s="6" t="s">
        <v>104</v>
      </c>
      <c r="BV32" s="6" t="s">
        <v>105</v>
      </c>
      <c r="BW32" s="6" t="s">
        <v>106</v>
      </c>
      <c r="BX32" s="6" t="s">
        <v>107</v>
      </c>
      <c r="BY32" s="6" t="s">
        <v>108</v>
      </c>
      <c r="BZ32" s="6" t="s">
        <v>109</v>
      </c>
      <c r="CA32" s="6" t="s">
        <v>110</v>
      </c>
      <c r="CB32" s="6" t="s">
        <v>111</v>
      </c>
      <c r="CC32" s="6" t="s">
        <v>112</v>
      </c>
      <c r="CD32" s="6" t="s">
        <v>113</v>
      </c>
      <c r="CE32" s="6" t="s">
        <v>114</v>
      </c>
      <c r="CF32" s="6" t="s">
        <v>115</v>
      </c>
      <c r="CG32" s="6" t="s">
        <v>116</v>
      </c>
      <c r="CH32" s="6" t="s">
        <v>117</v>
      </c>
      <c r="CI32" s="6" t="s">
        <v>118</v>
      </c>
      <c r="CJ32" s="6" t="s">
        <v>119</v>
      </c>
      <c r="CK32" s="6" t="s">
        <v>120</v>
      </c>
      <c r="CL32" s="6" t="s">
        <v>121</v>
      </c>
      <c r="CM32" s="6" t="s">
        <v>122</v>
      </c>
      <c r="CN32" s="6" t="s">
        <v>123</v>
      </c>
      <c r="CO32" s="6" t="s">
        <v>124</v>
      </c>
      <c r="CP32" s="6" t="s">
        <v>125</v>
      </c>
      <c r="CQ32" s="6" t="s">
        <v>126</v>
      </c>
      <c r="CR32" s="6" t="s">
        <v>127</v>
      </c>
      <c r="CS32" s="6" t="s">
        <v>128</v>
      </c>
      <c r="CT32" s="6" t="s">
        <v>129</v>
      </c>
      <c r="CU32" s="6" t="s">
        <v>130</v>
      </c>
    </row>
    <row r="33" spans="2:99" x14ac:dyDescent="0.15">
      <c r="B33" s="7">
        <v>0</v>
      </c>
      <c r="C33" s="8">
        <v>36.9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>
        <v>128</v>
      </c>
      <c r="CB33" s="8">
        <v>156</v>
      </c>
      <c r="CC33" s="8">
        <v>153</v>
      </c>
      <c r="CD33" s="8">
        <v>143</v>
      </c>
      <c r="CE33" s="8">
        <v>146</v>
      </c>
      <c r="CF33" s="8">
        <v>137</v>
      </c>
      <c r="CG33" s="8">
        <v>158</v>
      </c>
      <c r="CH33" s="8">
        <v>149</v>
      </c>
      <c r="CI33" s="8">
        <v>161</v>
      </c>
      <c r="CJ33" s="8">
        <v>135</v>
      </c>
      <c r="CK33" s="8">
        <v>150</v>
      </c>
      <c r="CL33" s="8">
        <v>129</v>
      </c>
      <c r="CM33" s="8">
        <v>180</v>
      </c>
      <c r="CN33" s="8">
        <v>175</v>
      </c>
      <c r="CO33" s="8">
        <v>180</v>
      </c>
      <c r="CP33" s="8">
        <v>243</v>
      </c>
      <c r="CQ33" s="8">
        <v>277</v>
      </c>
      <c r="CR33" s="8">
        <v>281</v>
      </c>
      <c r="CS33" s="8"/>
      <c r="CT33" s="8"/>
      <c r="CU33" s="8"/>
    </row>
    <row r="34" spans="2:99" x14ac:dyDescent="0.15">
      <c r="B34" s="7">
        <v>6.9444444444444447E-4</v>
      </c>
      <c r="C34" s="8">
        <v>37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>
        <v>128</v>
      </c>
      <c r="CB34" s="8">
        <v>132</v>
      </c>
      <c r="CC34" s="8">
        <v>133</v>
      </c>
      <c r="CD34" s="8">
        <v>130</v>
      </c>
      <c r="CE34" s="8">
        <v>137</v>
      </c>
      <c r="CF34" s="8">
        <v>123</v>
      </c>
      <c r="CG34" s="8">
        <v>128</v>
      </c>
      <c r="CH34" s="8">
        <v>152</v>
      </c>
      <c r="CI34" s="8">
        <v>129</v>
      </c>
      <c r="CJ34" s="8">
        <v>152</v>
      </c>
      <c r="CK34" s="8">
        <v>147</v>
      </c>
      <c r="CL34" s="8">
        <v>133</v>
      </c>
      <c r="CM34" s="8">
        <v>188</v>
      </c>
      <c r="CN34" s="8">
        <v>176</v>
      </c>
      <c r="CO34" s="8">
        <v>196</v>
      </c>
      <c r="CP34" s="8">
        <v>273</v>
      </c>
      <c r="CQ34" s="8">
        <v>300</v>
      </c>
      <c r="CR34" s="8">
        <v>300</v>
      </c>
      <c r="CS34" s="8"/>
      <c r="CT34" s="8"/>
      <c r="CU34" s="8"/>
    </row>
    <row r="35" spans="2:99" x14ac:dyDescent="0.15">
      <c r="B35" s="7">
        <v>1.3888888888888889E-3</v>
      </c>
      <c r="C35" s="8">
        <v>37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>
        <v>129</v>
      </c>
      <c r="CB35" s="8">
        <v>116</v>
      </c>
      <c r="CC35" s="8">
        <v>130</v>
      </c>
      <c r="CD35" s="8">
        <v>125</v>
      </c>
      <c r="CE35" s="8">
        <v>128</v>
      </c>
      <c r="CF35" s="8">
        <v>137</v>
      </c>
      <c r="CG35" s="8">
        <v>101</v>
      </c>
      <c r="CH35" s="8">
        <v>127</v>
      </c>
      <c r="CI35" s="8">
        <v>120</v>
      </c>
      <c r="CJ35" s="8">
        <v>144</v>
      </c>
      <c r="CK35" s="8">
        <v>135</v>
      </c>
      <c r="CL35" s="8">
        <v>121</v>
      </c>
      <c r="CM35" s="8">
        <v>175</v>
      </c>
      <c r="CN35" s="8">
        <v>180</v>
      </c>
      <c r="CO35" s="8">
        <v>177</v>
      </c>
      <c r="CP35" s="8">
        <v>291</v>
      </c>
      <c r="CQ35" s="8">
        <v>295</v>
      </c>
      <c r="CR35" s="8">
        <v>305</v>
      </c>
      <c r="CS35" s="8"/>
      <c r="CT35" s="8"/>
      <c r="CU35" s="8"/>
    </row>
    <row r="36" spans="2:99" x14ac:dyDescent="0.15">
      <c r="B36" s="7">
        <v>2.0833333333333333E-3</v>
      </c>
      <c r="C36" s="8">
        <v>37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>
        <v>104</v>
      </c>
      <c r="CB36" s="8">
        <v>139</v>
      </c>
      <c r="CC36" s="8">
        <v>124</v>
      </c>
      <c r="CD36" s="8">
        <v>98</v>
      </c>
      <c r="CE36" s="8">
        <v>111</v>
      </c>
      <c r="CF36" s="8">
        <v>119</v>
      </c>
      <c r="CG36" s="8">
        <v>128</v>
      </c>
      <c r="CH36" s="8">
        <v>130</v>
      </c>
      <c r="CI36" s="8">
        <v>120</v>
      </c>
      <c r="CJ36" s="8">
        <v>139</v>
      </c>
      <c r="CK36" s="8">
        <v>109</v>
      </c>
      <c r="CL36" s="8">
        <v>131</v>
      </c>
      <c r="CM36" s="8">
        <v>201</v>
      </c>
      <c r="CN36" s="8">
        <v>193</v>
      </c>
      <c r="CO36" s="8">
        <v>200</v>
      </c>
      <c r="CP36" s="8">
        <v>318</v>
      </c>
      <c r="CQ36" s="8">
        <v>313</v>
      </c>
      <c r="CR36" s="8">
        <v>330</v>
      </c>
      <c r="CS36" s="8"/>
      <c r="CT36" s="8"/>
      <c r="CU36" s="8"/>
    </row>
    <row r="37" spans="2:99" x14ac:dyDescent="0.15">
      <c r="B37" s="7">
        <v>2.7777777777777779E-3</v>
      </c>
      <c r="C37" s="8">
        <v>37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>
        <v>105</v>
      </c>
      <c r="CB37" s="8">
        <v>104</v>
      </c>
      <c r="CC37" s="8">
        <v>109</v>
      </c>
      <c r="CD37" s="8">
        <v>104</v>
      </c>
      <c r="CE37" s="8">
        <v>104</v>
      </c>
      <c r="CF37" s="8">
        <v>99</v>
      </c>
      <c r="CG37" s="8">
        <v>119</v>
      </c>
      <c r="CH37" s="8">
        <v>133</v>
      </c>
      <c r="CI37" s="8">
        <v>106</v>
      </c>
      <c r="CJ37" s="8">
        <v>105</v>
      </c>
      <c r="CK37" s="8">
        <v>125</v>
      </c>
      <c r="CL37" s="8">
        <v>107</v>
      </c>
      <c r="CM37" s="8">
        <v>182</v>
      </c>
      <c r="CN37" s="8">
        <v>193</v>
      </c>
      <c r="CO37" s="8">
        <v>229</v>
      </c>
      <c r="CP37" s="8">
        <v>358</v>
      </c>
      <c r="CQ37" s="8">
        <v>391</v>
      </c>
      <c r="CR37" s="8">
        <v>404</v>
      </c>
      <c r="CS37" s="8"/>
      <c r="CT37" s="8"/>
      <c r="CU37" s="8"/>
    </row>
    <row r="38" spans="2:99" x14ac:dyDescent="0.15">
      <c r="B38" s="7">
        <v>3.472222222222222E-3</v>
      </c>
      <c r="C38" s="8">
        <v>37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>
        <v>102</v>
      </c>
      <c r="CB38" s="8">
        <v>91</v>
      </c>
      <c r="CC38" s="8">
        <v>115</v>
      </c>
      <c r="CD38" s="8">
        <v>97</v>
      </c>
      <c r="CE38" s="8">
        <v>94</v>
      </c>
      <c r="CF38" s="8">
        <v>110</v>
      </c>
      <c r="CG38" s="8">
        <v>120</v>
      </c>
      <c r="CH38" s="8">
        <v>98</v>
      </c>
      <c r="CI38" s="8">
        <v>116</v>
      </c>
      <c r="CJ38" s="8">
        <v>113</v>
      </c>
      <c r="CK38" s="8">
        <v>107</v>
      </c>
      <c r="CL38" s="8">
        <v>123</v>
      </c>
      <c r="CM38" s="8">
        <v>238</v>
      </c>
      <c r="CN38" s="8">
        <v>251</v>
      </c>
      <c r="CO38" s="8">
        <v>242</v>
      </c>
      <c r="CP38" s="8">
        <v>465</v>
      </c>
      <c r="CQ38" s="8">
        <v>488</v>
      </c>
      <c r="CR38" s="8">
        <v>492</v>
      </c>
      <c r="CS38" s="8"/>
      <c r="CT38" s="8"/>
      <c r="CU38" s="8"/>
    </row>
    <row r="39" spans="2:99" x14ac:dyDescent="0.15">
      <c r="B39" s="7">
        <v>4.1666666666666666E-3</v>
      </c>
      <c r="C39" s="8">
        <v>37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>
        <v>121</v>
      </c>
      <c r="CB39" s="8">
        <v>103</v>
      </c>
      <c r="CC39" s="8">
        <v>95</v>
      </c>
      <c r="CD39" s="8">
        <v>112</v>
      </c>
      <c r="CE39" s="8">
        <v>103</v>
      </c>
      <c r="CF39" s="8">
        <v>105</v>
      </c>
      <c r="CG39" s="8">
        <v>92</v>
      </c>
      <c r="CH39" s="8">
        <v>112</v>
      </c>
      <c r="CI39" s="8">
        <v>97</v>
      </c>
      <c r="CJ39" s="8">
        <v>125</v>
      </c>
      <c r="CK39" s="8">
        <v>119</v>
      </c>
      <c r="CL39" s="8">
        <v>115</v>
      </c>
      <c r="CM39" s="8">
        <v>271</v>
      </c>
      <c r="CN39" s="8">
        <v>274</v>
      </c>
      <c r="CO39" s="8">
        <v>286</v>
      </c>
      <c r="CP39" s="8">
        <v>552</v>
      </c>
      <c r="CQ39" s="8">
        <v>585</v>
      </c>
      <c r="CR39" s="8">
        <v>611</v>
      </c>
      <c r="CS39" s="8"/>
      <c r="CT39" s="8"/>
      <c r="CU39" s="8"/>
    </row>
    <row r="40" spans="2:99" x14ac:dyDescent="0.15">
      <c r="B40" s="7">
        <v>4.8611111111111112E-3</v>
      </c>
      <c r="C40" s="8">
        <v>37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>
        <v>93</v>
      </c>
      <c r="CB40" s="8">
        <v>100</v>
      </c>
      <c r="CC40" s="8">
        <v>108</v>
      </c>
      <c r="CD40" s="8">
        <v>98</v>
      </c>
      <c r="CE40" s="8">
        <v>103</v>
      </c>
      <c r="CF40" s="8">
        <v>110</v>
      </c>
      <c r="CG40" s="8">
        <v>98</v>
      </c>
      <c r="CH40" s="8">
        <v>99</v>
      </c>
      <c r="CI40" s="8">
        <v>106</v>
      </c>
      <c r="CJ40" s="8">
        <v>113</v>
      </c>
      <c r="CK40" s="8">
        <v>117</v>
      </c>
      <c r="CL40" s="8">
        <v>125</v>
      </c>
      <c r="CM40" s="8">
        <v>335</v>
      </c>
      <c r="CN40" s="8">
        <v>340</v>
      </c>
      <c r="CO40" s="8">
        <v>351</v>
      </c>
      <c r="CP40" s="8">
        <v>667</v>
      </c>
      <c r="CQ40" s="8">
        <v>661</v>
      </c>
      <c r="CR40" s="8">
        <v>718</v>
      </c>
      <c r="CS40" s="8"/>
      <c r="CT40" s="8"/>
      <c r="CU40" s="8"/>
    </row>
    <row r="41" spans="2:99" x14ac:dyDescent="0.15">
      <c r="B41" s="7">
        <v>5.5555555555555558E-3</v>
      </c>
      <c r="C41" s="8">
        <v>36.9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>
        <v>104</v>
      </c>
      <c r="CB41" s="8">
        <v>95</v>
      </c>
      <c r="CC41" s="8">
        <v>100</v>
      </c>
      <c r="CD41" s="8">
        <v>99</v>
      </c>
      <c r="CE41" s="8">
        <v>105</v>
      </c>
      <c r="CF41" s="8">
        <v>97</v>
      </c>
      <c r="CG41" s="8">
        <v>107</v>
      </c>
      <c r="CH41" s="8">
        <v>107</v>
      </c>
      <c r="CI41" s="8">
        <v>115</v>
      </c>
      <c r="CJ41" s="8">
        <v>133</v>
      </c>
      <c r="CK41" s="8">
        <v>130</v>
      </c>
      <c r="CL41" s="8">
        <v>125</v>
      </c>
      <c r="CM41" s="8">
        <v>400</v>
      </c>
      <c r="CN41" s="8">
        <v>386</v>
      </c>
      <c r="CO41" s="8">
        <v>407</v>
      </c>
      <c r="CP41" s="8">
        <v>743</v>
      </c>
      <c r="CQ41" s="8">
        <v>776</v>
      </c>
      <c r="CR41" s="8">
        <v>812</v>
      </c>
      <c r="CS41" s="8"/>
      <c r="CT41" s="8"/>
      <c r="CU41" s="8"/>
    </row>
    <row r="42" spans="2:99" x14ac:dyDescent="0.15">
      <c r="B42" s="7">
        <v>6.2499999999999995E-3</v>
      </c>
      <c r="C42" s="8">
        <v>37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>
        <v>85</v>
      </c>
      <c r="CB42" s="8">
        <v>102</v>
      </c>
      <c r="CC42" s="8">
        <v>108</v>
      </c>
      <c r="CD42" s="8">
        <v>101</v>
      </c>
      <c r="CE42" s="8">
        <v>113</v>
      </c>
      <c r="CF42" s="8">
        <v>94</v>
      </c>
      <c r="CG42" s="8">
        <v>129</v>
      </c>
      <c r="CH42" s="8">
        <v>110</v>
      </c>
      <c r="CI42" s="8">
        <v>132</v>
      </c>
      <c r="CJ42" s="8">
        <v>136</v>
      </c>
      <c r="CK42" s="8">
        <v>139</v>
      </c>
      <c r="CL42" s="8">
        <v>155</v>
      </c>
      <c r="CM42" s="8">
        <v>441</v>
      </c>
      <c r="CN42" s="8">
        <v>461</v>
      </c>
      <c r="CO42" s="8">
        <v>469</v>
      </c>
      <c r="CP42" s="8">
        <v>853</v>
      </c>
      <c r="CQ42" s="8">
        <v>869</v>
      </c>
      <c r="CR42" s="8">
        <v>903</v>
      </c>
      <c r="CS42" s="8"/>
      <c r="CT42" s="8"/>
      <c r="CU42" s="8"/>
    </row>
    <row r="43" spans="2:99" x14ac:dyDescent="0.15">
      <c r="B43" s="7">
        <v>6.9444444444444441E-3</v>
      </c>
      <c r="C43" s="8">
        <v>37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>
        <v>96</v>
      </c>
      <c r="CB43" s="8">
        <v>111</v>
      </c>
      <c r="CC43" s="8">
        <v>92</v>
      </c>
      <c r="CD43" s="8">
        <v>114</v>
      </c>
      <c r="CE43" s="8">
        <v>111</v>
      </c>
      <c r="CF43" s="8">
        <v>93</v>
      </c>
      <c r="CG43" s="8">
        <v>130</v>
      </c>
      <c r="CH43" s="8">
        <v>120</v>
      </c>
      <c r="CI43" s="8">
        <v>143</v>
      </c>
      <c r="CJ43" s="8">
        <v>170</v>
      </c>
      <c r="CK43" s="8">
        <v>172</v>
      </c>
      <c r="CL43" s="8">
        <v>176</v>
      </c>
      <c r="CM43" s="8">
        <v>511</v>
      </c>
      <c r="CN43" s="8">
        <v>535</v>
      </c>
      <c r="CO43" s="8">
        <v>524</v>
      </c>
      <c r="CP43" s="8">
        <v>921</v>
      </c>
      <c r="CQ43" s="8">
        <v>973</v>
      </c>
      <c r="CR43" s="8">
        <v>989</v>
      </c>
      <c r="CS43" s="8"/>
      <c r="CT43" s="8"/>
      <c r="CU43" s="8"/>
    </row>
    <row r="44" spans="2:99" x14ac:dyDescent="0.15">
      <c r="B44" s="7">
        <v>7.6388888888888886E-3</v>
      </c>
      <c r="C44" s="8">
        <v>37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>
        <v>102</v>
      </c>
      <c r="CB44" s="8">
        <v>102</v>
      </c>
      <c r="CC44" s="8">
        <v>93</v>
      </c>
      <c r="CD44" s="8">
        <v>107</v>
      </c>
      <c r="CE44" s="8">
        <v>99</v>
      </c>
      <c r="CF44" s="8">
        <v>95</v>
      </c>
      <c r="CG44" s="8">
        <v>133</v>
      </c>
      <c r="CH44" s="8">
        <v>134</v>
      </c>
      <c r="CI44" s="8">
        <v>143</v>
      </c>
      <c r="CJ44" s="8">
        <v>193</v>
      </c>
      <c r="CK44" s="8">
        <v>203</v>
      </c>
      <c r="CL44" s="8">
        <v>176</v>
      </c>
      <c r="CM44" s="8">
        <v>588</v>
      </c>
      <c r="CN44" s="8">
        <v>586</v>
      </c>
      <c r="CO44" s="8">
        <v>584</v>
      </c>
      <c r="CP44" s="8">
        <v>1005</v>
      </c>
      <c r="CQ44" s="8">
        <v>1050</v>
      </c>
      <c r="CR44" s="8">
        <v>1062</v>
      </c>
      <c r="CS44" s="8"/>
      <c r="CT44" s="8"/>
      <c r="CU44" s="8"/>
    </row>
    <row r="45" spans="2:99" x14ac:dyDescent="0.15">
      <c r="B45" s="7">
        <v>8.3333333333333332E-3</v>
      </c>
      <c r="C45" s="8">
        <v>37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>
        <v>99</v>
      </c>
      <c r="CB45" s="8">
        <v>104</v>
      </c>
      <c r="CC45" s="8">
        <v>88</v>
      </c>
      <c r="CD45" s="8">
        <v>101</v>
      </c>
      <c r="CE45" s="8">
        <v>109</v>
      </c>
      <c r="CF45" s="8">
        <v>112</v>
      </c>
      <c r="CG45" s="8">
        <v>165</v>
      </c>
      <c r="CH45" s="8">
        <v>154</v>
      </c>
      <c r="CI45" s="8">
        <v>166</v>
      </c>
      <c r="CJ45" s="8">
        <v>199</v>
      </c>
      <c r="CK45" s="8">
        <v>210</v>
      </c>
      <c r="CL45" s="8">
        <v>207</v>
      </c>
      <c r="CM45" s="8">
        <v>639</v>
      </c>
      <c r="CN45" s="8">
        <v>629</v>
      </c>
      <c r="CO45" s="8">
        <v>634</v>
      </c>
      <c r="CP45" s="8">
        <v>1062</v>
      </c>
      <c r="CQ45" s="8">
        <v>1107</v>
      </c>
      <c r="CR45" s="8">
        <v>1136</v>
      </c>
      <c r="CS45" s="8"/>
      <c r="CT45" s="8"/>
      <c r="CU45" s="8"/>
    </row>
    <row r="46" spans="2:99" x14ac:dyDescent="0.15">
      <c r="B46" s="7">
        <v>9.0277777777777787E-3</v>
      </c>
      <c r="C46" s="8">
        <v>36.9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>
        <v>105</v>
      </c>
      <c r="CB46" s="8">
        <v>81</v>
      </c>
      <c r="CC46" s="8">
        <v>93</v>
      </c>
      <c r="CD46" s="8">
        <v>121</v>
      </c>
      <c r="CE46" s="8">
        <v>117</v>
      </c>
      <c r="CF46" s="8">
        <v>105</v>
      </c>
      <c r="CG46" s="8">
        <v>181</v>
      </c>
      <c r="CH46" s="8">
        <v>172</v>
      </c>
      <c r="CI46" s="8">
        <v>171</v>
      </c>
      <c r="CJ46" s="8">
        <v>229</v>
      </c>
      <c r="CK46" s="8">
        <v>236</v>
      </c>
      <c r="CL46" s="8">
        <v>224</v>
      </c>
      <c r="CM46" s="8">
        <v>678</v>
      </c>
      <c r="CN46" s="8">
        <v>676</v>
      </c>
      <c r="CO46" s="8">
        <v>701</v>
      </c>
      <c r="CP46" s="8">
        <v>1132</v>
      </c>
      <c r="CQ46" s="8">
        <v>1161</v>
      </c>
      <c r="CR46" s="8">
        <v>1217</v>
      </c>
      <c r="CS46" s="8"/>
      <c r="CT46" s="8"/>
      <c r="CU46" s="8"/>
    </row>
    <row r="47" spans="2:99" x14ac:dyDescent="0.15">
      <c r="B47" s="7">
        <v>9.7222222222222224E-3</v>
      </c>
      <c r="C47" s="8">
        <v>37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>
        <v>102</v>
      </c>
      <c r="CB47" s="8">
        <v>110</v>
      </c>
      <c r="CC47" s="8">
        <v>84</v>
      </c>
      <c r="CD47" s="8">
        <v>107</v>
      </c>
      <c r="CE47" s="8">
        <v>122</v>
      </c>
      <c r="CF47" s="8">
        <v>115</v>
      </c>
      <c r="CG47" s="8">
        <v>180</v>
      </c>
      <c r="CH47" s="8">
        <v>196</v>
      </c>
      <c r="CI47" s="8">
        <v>183</v>
      </c>
      <c r="CJ47" s="8">
        <v>258</v>
      </c>
      <c r="CK47" s="8">
        <v>242</v>
      </c>
      <c r="CL47" s="8">
        <v>230</v>
      </c>
      <c r="CM47" s="8">
        <v>741</v>
      </c>
      <c r="CN47" s="8">
        <v>694</v>
      </c>
      <c r="CO47" s="8">
        <v>742</v>
      </c>
      <c r="CP47" s="8">
        <v>1168</v>
      </c>
      <c r="CQ47" s="8">
        <v>1165</v>
      </c>
      <c r="CR47" s="8">
        <v>1255</v>
      </c>
      <c r="CS47" s="8"/>
      <c r="CT47" s="8"/>
      <c r="CU47" s="8"/>
    </row>
    <row r="48" spans="2:99" x14ac:dyDescent="0.15">
      <c r="B48" s="7">
        <v>1.0416666666666666E-2</v>
      </c>
      <c r="C48" s="8">
        <v>37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>
        <v>99</v>
      </c>
      <c r="CB48" s="8">
        <v>105</v>
      </c>
      <c r="CC48" s="8">
        <v>97</v>
      </c>
      <c r="CD48" s="8">
        <v>119</v>
      </c>
      <c r="CE48" s="8">
        <v>114</v>
      </c>
      <c r="CF48" s="8">
        <v>119</v>
      </c>
      <c r="CG48" s="8">
        <v>202</v>
      </c>
      <c r="CH48" s="8">
        <v>204</v>
      </c>
      <c r="CI48" s="8">
        <v>192</v>
      </c>
      <c r="CJ48" s="8">
        <v>274</v>
      </c>
      <c r="CK48" s="8">
        <v>260</v>
      </c>
      <c r="CL48" s="8">
        <v>253</v>
      </c>
      <c r="CM48" s="8">
        <v>749</v>
      </c>
      <c r="CN48" s="8">
        <v>728</v>
      </c>
      <c r="CO48" s="8">
        <v>768</v>
      </c>
      <c r="CP48" s="8">
        <v>1201</v>
      </c>
      <c r="CQ48" s="8">
        <v>1213</v>
      </c>
      <c r="CR48" s="8">
        <v>1279</v>
      </c>
      <c r="CS48" s="8"/>
      <c r="CT48" s="8"/>
      <c r="CU48" s="8"/>
    </row>
    <row r="49" spans="2:99" x14ac:dyDescent="0.15">
      <c r="B49" s="7">
        <v>1.1111111111111112E-2</v>
      </c>
      <c r="C49" s="8">
        <v>37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>
        <v>105</v>
      </c>
      <c r="CB49" s="8">
        <v>104</v>
      </c>
      <c r="CC49" s="8">
        <v>109</v>
      </c>
      <c r="CD49" s="8">
        <v>108</v>
      </c>
      <c r="CE49" s="8">
        <v>128</v>
      </c>
      <c r="CF49" s="8">
        <v>117</v>
      </c>
      <c r="CG49" s="8">
        <v>204</v>
      </c>
      <c r="CH49" s="8">
        <v>224</v>
      </c>
      <c r="CI49" s="8">
        <v>212</v>
      </c>
      <c r="CJ49" s="8">
        <v>294</v>
      </c>
      <c r="CK49" s="8">
        <v>300</v>
      </c>
      <c r="CL49" s="8">
        <v>279</v>
      </c>
      <c r="CM49" s="8">
        <v>767</v>
      </c>
      <c r="CN49" s="8">
        <v>768</v>
      </c>
      <c r="CO49" s="8">
        <v>788</v>
      </c>
      <c r="CP49" s="8">
        <v>1216</v>
      </c>
      <c r="CQ49" s="8">
        <v>1270</v>
      </c>
      <c r="CR49" s="8">
        <v>1290</v>
      </c>
      <c r="CS49" s="8"/>
      <c r="CT49" s="8"/>
      <c r="CU49" s="8"/>
    </row>
    <row r="50" spans="2:99" x14ac:dyDescent="0.15">
      <c r="B50" s="7">
        <v>1.1805555555555555E-2</v>
      </c>
      <c r="C50" s="8">
        <v>37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>
        <v>107</v>
      </c>
      <c r="CB50" s="8">
        <v>103</v>
      </c>
      <c r="CC50" s="8">
        <v>115</v>
      </c>
      <c r="CD50" s="8">
        <v>130</v>
      </c>
      <c r="CE50" s="8">
        <v>121</v>
      </c>
      <c r="CF50" s="8">
        <v>132</v>
      </c>
      <c r="CG50" s="8">
        <v>224</v>
      </c>
      <c r="CH50" s="8">
        <v>225</v>
      </c>
      <c r="CI50" s="8">
        <v>231</v>
      </c>
      <c r="CJ50" s="8">
        <v>302</v>
      </c>
      <c r="CK50" s="8">
        <v>290</v>
      </c>
      <c r="CL50" s="8">
        <v>303</v>
      </c>
      <c r="CM50" s="8">
        <v>804</v>
      </c>
      <c r="CN50" s="8">
        <v>773</v>
      </c>
      <c r="CO50" s="8">
        <v>805</v>
      </c>
      <c r="CP50" s="8">
        <v>1249</v>
      </c>
      <c r="CQ50" s="8">
        <v>1263</v>
      </c>
      <c r="CR50" s="8">
        <v>1293</v>
      </c>
      <c r="CS50" s="8"/>
      <c r="CT50" s="8"/>
      <c r="CU50" s="8"/>
    </row>
    <row r="51" spans="2:99" x14ac:dyDescent="0.15">
      <c r="B51" s="7">
        <v>1.2499999999999999E-2</v>
      </c>
      <c r="C51" s="8">
        <v>37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>
        <v>115</v>
      </c>
      <c r="CB51" s="8">
        <v>111</v>
      </c>
      <c r="CC51" s="8">
        <v>116</v>
      </c>
      <c r="CD51" s="8">
        <v>126</v>
      </c>
      <c r="CE51" s="8">
        <v>136</v>
      </c>
      <c r="CF51" s="8">
        <v>116</v>
      </c>
      <c r="CG51" s="8">
        <v>222</v>
      </c>
      <c r="CH51" s="8">
        <v>214</v>
      </c>
      <c r="CI51" s="8">
        <v>224</v>
      </c>
      <c r="CJ51" s="8">
        <v>328</v>
      </c>
      <c r="CK51" s="8">
        <v>319</v>
      </c>
      <c r="CL51" s="8">
        <v>325</v>
      </c>
      <c r="CM51" s="8">
        <v>808</v>
      </c>
      <c r="CN51" s="8">
        <v>777</v>
      </c>
      <c r="CO51" s="8">
        <v>803</v>
      </c>
      <c r="CP51" s="8">
        <v>1268</v>
      </c>
      <c r="CQ51" s="8">
        <v>1291</v>
      </c>
      <c r="CR51" s="8">
        <v>1297</v>
      </c>
      <c r="CS51" s="8"/>
      <c r="CT51" s="8"/>
      <c r="CU51" s="8"/>
    </row>
    <row r="52" spans="2:99" x14ac:dyDescent="0.15">
      <c r="B52" s="7">
        <v>1.3194444444444444E-2</v>
      </c>
      <c r="C52" s="8">
        <v>37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>
        <v>102</v>
      </c>
      <c r="CB52" s="8">
        <v>112</v>
      </c>
      <c r="CC52" s="8">
        <v>109</v>
      </c>
      <c r="CD52" s="8">
        <v>129</v>
      </c>
      <c r="CE52" s="8">
        <v>135</v>
      </c>
      <c r="CF52" s="8">
        <v>140</v>
      </c>
      <c r="CG52" s="8">
        <v>247</v>
      </c>
      <c r="CH52" s="8">
        <v>236</v>
      </c>
      <c r="CI52" s="8">
        <v>243</v>
      </c>
      <c r="CJ52" s="8">
        <v>327</v>
      </c>
      <c r="CK52" s="8">
        <v>348</v>
      </c>
      <c r="CL52" s="8">
        <v>318</v>
      </c>
      <c r="CM52" s="8">
        <v>822</v>
      </c>
      <c r="CN52" s="8">
        <v>810</v>
      </c>
      <c r="CO52" s="8">
        <v>817</v>
      </c>
      <c r="CP52" s="8">
        <v>1264</v>
      </c>
      <c r="CQ52" s="8">
        <v>1287</v>
      </c>
      <c r="CR52" s="8">
        <v>1335</v>
      </c>
      <c r="CS52" s="8"/>
      <c r="CT52" s="8"/>
      <c r="CU52" s="8"/>
    </row>
    <row r="53" spans="2:99" x14ac:dyDescent="0.15">
      <c r="B53" s="7">
        <v>1.3888888888888888E-2</v>
      </c>
      <c r="C53" s="8">
        <v>37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>
        <v>114</v>
      </c>
      <c r="CB53" s="8">
        <v>104</v>
      </c>
      <c r="CC53" s="8">
        <v>110</v>
      </c>
      <c r="CD53" s="8">
        <v>127</v>
      </c>
      <c r="CE53" s="8">
        <v>124</v>
      </c>
      <c r="CF53" s="8">
        <v>130</v>
      </c>
      <c r="CG53" s="8">
        <v>259</v>
      </c>
      <c r="CH53" s="8">
        <v>266</v>
      </c>
      <c r="CI53" s="8">
        <v>266</v>
      </c>
      <c r="CJ53" s="8">
        <v>354</v>
      </c>
      <c r="CK53" s="8">
        <v>337</v>
      </c>
      <c r="CL53" s="8">
        <v>323</v>
      </c>
      <c r="CM53" s="8">
        <v>840</v>
      </c>
      <c r="CN53" s="8">
        <v>804</v>
      </c>
      <c r="CO53" s="8">
        <v>836</v>
      </c>
      <c r="CP53" s="8">
        <v>1238</v>
      </c>
      <c r="CQ53" s="8">
        <v>1304</v>
      </c>
      <c r="CR53" s="8">
        <v>1325</v>
      </c>
      <c r="CS53" s="8"/>
      <c r="CT53" s="8"/>
      <c r="CU53" s="8"/>
    </row>
    <row r="54" spans="2:99" x14ac:dyDescent="0.15">
      <c r="B54" s="7">
        <v>1.4583333333333332E-2</v>
      </c>
      <c r="C54" s="8">
        <v>37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>
        <v>118</v>
      </c>
      <c r="CB54" s="8">
        <v>108</v>
      </c>
      <c r="CC54" s="8">
        <v>106</v>
      </c>
      <c r="CD54" s="8">
        <v>128</v>
      </c>
      <c r="CE54" s="8">
        <v>136</v>
      </c>
      <c r="CF54" s="8">
        <v>132</v>
      </c>
      <c r="CG54" s="8">
        <v>262</v>
      </c>
      <c r="CH54" s="8">
        <v>270</v>
      </c>
      <c r="CI54" s="8">
        <v>266</v>
      </c>
      <c r="CJ54" s="8">
        <v>367</v>
      </c>
      <c r="CK54" s="8">
        <v>344</v>
      </c>
      <c r="CL54" s="8">
        <v>354</v>
      </c>
      <c r="CM54" s="8">
        <v>836</v>
      </c>
      <c r="CN54" s="8">
        <v>821</v>
      </c>
      <c r="CO54" s="8">
        <v>831</v>
      </c>
      <c r="CP54" s="8">
        <v>1259</v>
      </c>
      <c r="CQ54" s="8">
        <v>1302</v>
      </c>
      <c r="CR54" s="8">
        <v>1337</v>
      </c>
      <c r="CS54" s="8"/>
      <c r="CT54" s="8"/>
      <c r="CU54" s="8"/>
    </row>
    <row r="55" spans="2:99" x14ac:dyDescent="0.15">
      <c r="B55" s="7">
        <v>1.5277777777777777E-2</v>
      </c>
      <c r="C55" s="8">
        <v>37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>
        <v>95</v>
      </c>
      <c r="CB55" s="8">
        <v>108</v>
      </c>
      <c r="CC55" s="8">
        <v>104</v>
      </c>
      <c r="CD55" s="8">
        <v>145</v>
      </c>
      <c r="CE55" s="8">
        <v>124</v>
      </c>
      <c r="CF55" s="8">
        <v>134</v>
      </c>
      <c r="CG55" s="8">
        <v>269</v>
      </c>
      <c r="CH55" s="8">
        <v>272</v>
      </c>
      <c r="CI55" s="8">
        <v>271</v>
      </c>
      <c r="CJ55" s="8">
        <v>366</v>
      </c>
      <c r="CK55" s="8">
        <v>343</v>
      </c>
      <c r="CL55" s="8">
        <v>355</v>
      </c>
      <c r="CM55" s="8">
        <v>851</v>
      </c>
      <c r="CN55" s="8">
        <v>828</v>
      </c>
      <c r="CO55" s="8">
        <v>857</v>
      </c>
      <c r="CP55" s="8">
        <v>1269</v>
      </c>
      <c r="CQ55" s="8">
        <v>1332</v>
      </c>
      <c r="CR55" s="8">
        <v>1372</v>
      </c>
      <c r="CS55" s="8"/>
      <c r="CT55" s="8"/>
      <c r="CU55" s="8"/>
    </row>
    <row r="56" spans="2:99" x14ac:dyDescent="0.15">
      <c r="B56" s="7">
        <v>1.5972222222222224E-2</v>
      </c>
      <c r="C56" s="8">
        <v>37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>
        <v>110</v>
      </c>
      <c r="CB56" s="8">
        <v>95</v>
      </c>
      <c r="CC56" s="8">
        <v>99</v>
      </c>
      <c r="CD56" s="8">
        <v>141</v>
      </c>
      <c r="CE56" s="8">
        <v>141</v>
      </c>
      <c r="CF56" s="8">
        <v>128</v>
      </c>
      <c r="CG56" s="8">
        <v>277</v>
      </c>
      <c r="CH56" s="8">
        <v>283</v>
      </c>
      <c r="CI56" s="8">
        <v>257</v>
      </c>
      <c r="CJ56" s="8">
        <v>386</v>
      </c>
      <c r="CK56" s="8">
        <v>383</v>
      </c>
      <c r="CL56" s="8">
        <v>381</v>
      </c>
      <c r="CM56" s="8">
        <v>832</v>
      </c>
      <c r="CN56" s="8">
        <v>820</v>
      </c>
      <c r="CO56" s="8">
        <v>847</v>
      </c>
      <c r="CP56" s="8">
        <v>1277</v>
      </c>
      <c r="CQ56" s="8">
        <v>1328</v>
      </c>
      <c r="CR56" s="8">
        <v>1357</v>
      </c>
      <c r="CS56" s="8"/>
      <c r="CT56" s="8"/>
      <c r="CU56" s="8"/>
    </row>
    <row r="57" spans="2:99" x14ac:dyDescent="0.15">
      <c r="B57" s="7">
        <v>1.6666666666666666E-2</v>
      </c>
      <c r="C57" s="8">
        <v>37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>
        <v>111</v>
      </c>
      <c r="CB57" s="8">
        <v>103</v>
      </c>
      <c r="CC57" s="8">
        <v>98</v>
      </c>
      <c r="CD57" s="8">
        <v>145</v>
      </c>
      <c r="CE57" s="8">
        <v>134</v>
      </c>
      <c r="CF57" s="8">
        <v>140</v>
      </c>
      <c r="CG57" s="8">
        <v>270</v>
      </c>
      <c r="CH57" s="8">
        <v>281</v>
      </c>
      <c r="CI57" s="8">
        <v>297</v>
      </c>
      <c r="CJ57" s="8">
        <v>375</v>
      </c>
      <c r="CK57" s="8">
        <v>371</v>
      </c>
      <c r="CL57" s="8">
        <v>373</v>
      </c>
      <c r="CM57" s="8">
        <v>868</v>
      </c>
      <c r="CN57" s="8">
        <v>847</v>
      </c>
      <c r="CO57" s="8">
        <v>887</v>
      </c>
      <c r="CP57" s="8">
        <v>1338</v>
      </c>
      <c r="CQ57" s="8">
        <v>1295</v>
      </c>
      <c r="CR57" s="8">
        <v>1373</v>
      </c>
      <c r="CS57" s="8"/>
      <c r="CT57" s="8"/>
      <c r="CU57" s="8"/>
    </row>
    <row r="58" spans="2:99" x14ac:dyDescent="0.15">
      <c r="B58" s="7">
        <v>1.7361111111111112E-2</v>
      </c>
      <c r="C58" s="8">
        <v>37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>
        <v>106</v>
      </c>
      <c r="CB58" s="8">
        <v>103</v>
      </c>
      <c r="CC58" s="8">
        <v>110</v>
      </c>
      <c r="CD58" s="8">
        <v>132</v>
      </c>
      <c r="CE58" s="8">
        <v>127</v>
      </c>
      <c r="CF58" s="8">
        <v>137</v>
      </c>
      <c r="CG58" s="8">
        <v>270</v>
      </c>
      <c r="CH58" s="8">
        <v>289</v>
      </c>
      <c r="CI58" s="8">
        <v>304</v>
      </c>
      <c r="CJ58" s="8">
        <v>390</v>
      </c>
      <c r="CK58" s="8">
        <v>367</v>
      </c>
      <c r="CL58" s="8">
        <v>381</v>
      </c>
      <c r="CM58" s="8">
        <v>854</v>
      </c>
      <c r="CN58" s="8">
        <v>857</v>
      </c>
      <c r="CO58" s="8">
        <v>879</v>
      </c>
      <c r="CP58" s="8">
        <v>1291</v>
      </c>
      <c r="CQ58" s="8">
        <v>1317</v>
      </c>
      <c r="CR58" s="8">
        <v>1350</v>
      </c>
      <c r="CS58" s="8"/>
      <c r="CT58" s="8"/>
      <c r="CU58" s="8"/>
    </row>
    <row r="59" spans="2:99" x14ac:dyDescent="0.15">
      <c r="B59" s="7">
        <v>1.8055555555555557E-2</v>
      </c>
      <c r="C59" s="8">
        <v>37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>
        <v>97</v>
      </c>
      <c r="CB59" s="8">
        <v>111</v>
      </c>
      <c r="CC59" s="8">
        <v>115</v>
      </c>
      <c r="CD59" s="8">
        <v>143</v>
      </c>
      <c r="CE59" s="8">
        <v>136</v>
      </c>
      <c r="CF59" s="8">
        <v>127</v>
      </c>
      <c r="CG59" s="8">
        <v>297</v>
      </c>
      <c r="CH59" s="8">
        <v>292</v>
      </c>
      <c r="CI59" s="8">
        <v>279</v>
      </c>
      <c r="CJ59" s="8">
        <v>353</v>
      </c>
      <c r="CK59" s="8">
        <v>401</v>
      </c>
      <c r="CL59" s="8">
        <v>388</v>
      </c>
      <c r="CM59" s="8">
        <v>862</v>
      </c>
      <c r="CN59" s="8">
        <v>850</v>
      </c>
      <c r="CO59" s="8">
        <v>858</v>
      </c>
      <c r="CP59" s="8">
        <v>1312</v>
      </c>
      <c r="CQ59" s="8">
        <v>1319</v>
      </c>
      <c r="CR59" s="8">
        <v>1383</v>
      </c>
      <c r="CS59" s="8"/>
      <c r="CT59" s="8"/>
      <c r="CU59" s="8"/>
    </row>
    <row r="60" spans="2:99" x14ac:dyDescent="0.15">
      <c r="B60" s="7">
        <v>1.8749999999999999E-2</v>
      </c>
      <c r="C60" s="8">
        <v>37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>
        <v>106</v>
      </c>
      <c r="CB60" s="8">
        <v>104</v>
      </c>
      <c r="CC60" s="8">
        <v>122</v>
      </c>
      <c r="CD60" s="8">
        <v>140</v>
      </c>
      <c r="CE60" s="8">
        <v>143</v>
      </c>
      <c r="CF60" s="8">
        <v>139</v>
      </c>
      <c r="CG60" s="8">
        <v>293</v>
      </c>
      <c r="CH60" s="8">
        <v>285</v>
      </c>
      <c r="CI60" s="8">
        <v>278</v>
      </c>
      <c r="CJ60" s="8">
        <v>381</v>
      </c>
      <c r="CK60" s="8">
        <v>381</v>
      </c>
      <c r="CL60" s="8">
        <v>384</v>
      </c>
      <c r="CM60" s="8">
        <v>849</v>
      </c>
      <c r="CN60" s="8">
        <v>872</v>
      </c>
      <c r="CO60" s="8">
        <v>881</v>
      </c>
      <c r="CP60" s="8">
        <v>1335</v>
      </c>
      <c r="CQ60" s="8">
        <v>1332</v>
      </c>
      <c r="CR60" s="8">
        <v>1404</v>
      </c>
      <c r="CS60" s="8"/>
      <c r="CT60" s="8"/>
      <c r="CU60" s="8"/>
    </row>
    <row r="61" spans="2:99" x14ac:dyDescent="0.15">
      <c r="B61" s="7">
        <v>1.9444444444444445E-2</v>
      </c>
      <c r="C61" s="8">
        <v>37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>
        <v>94</v>
      </c>
      <c r="CB61" s="8">
        <v>111</v>
      </c>
      <c r="CC61" s="8">
        <v>105</v>
      </c>
      <c r="CD61" s="8">
        <v>147</v>
      </c>
      <c r="CE61" s="8">
        <v>153</v>
      </c>
      <c r="CF61" s="8">
        <v>133</v>
      </c>
      <c r="CG61" s="8">
        <v>292</v>
      </c>
      <c r="CH61" s="8">
        <v>302</v>
      </c>
      <c r="CI61" s="8">
        <v>284</v>
      </c>
      <c r="CJ61" s="8">
        <v>394</v>
      </c>
      <c r="CK61" s="8">
        <v>390</v>
      </c>
      <c r="CL61" s="8">
        <v>385</v>
      </c>
      <c r="CM61" s="8">
        <v>861</v>
      </c>
      <c r="CN61" s="8">
        <v>811</v>
      </c>
      <c r="CO61" s="8">
        <v>863</v>
      </c>
      <c r="CP61" s="8">
        <v>1311</v>
      </c>
      <c r="CQ61" s="8">
        <v>1329</v>
      </c>
      <c r="CR61" s="8">
        <v>1385</v>
      </c>
      <c r="CS61" s="8"/>
      <c r="CT61" s="8"/>
      <c r="CU61" s="8"/>
    </row>
    <row r="62" spans="2:99" x14ac:dyDescent="0.15">
      <c r="B62" s="7">
        <v>2.013888888888889E-2</v>
      </c>
      <c r="C62" s="8">
        <v>37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>
        <v>104</v>
      </c>
      <c r="CB62" s="8">
        <v>108</v>
      </c>
      <c r="CC62" s="8">
        <v>116</v>
      </c>
      <c r="CD62" s="8">
        <v>156</v>
      </c>
      <c r="CE62" s="8">
        <v>137</v>
      </c>
      <c r="CF62" s="8">
        <v>139</v>
      </c>
      <c r="CG62" s="8">
        <v>285</v>
      </c>
      <c r="CH62" s="8">
        <v>305</v>
      </c>
      <c r="CI62" s="8">
        <v>299</v>
      </c>
      <c r="CJ62" s="8">
        <v>396</v>
      </c>
      <c r="CK62" s="8">
        <v>381</v>
      </c>
      <c r="CL62" s="8">
        <v>396</v>
      </c>
      <c r="CM62" s="8">
        <v>846</v>
      </c>
      <c r="CN62" s="8">
        <v>849</v>
      </c>
      <c r="CO62" s="8">
        <v>855</v>
      </c>
      <c r="CP62" s="8">
        <v>1307</v>
      </c>
      <c r="CQ62" s="8">
        <v>1351</v>
      </c>
      <c r="CR62" s="8">
        <v>1399</v>
      </c>
      <c r="CS62" s="8"/>
      <c r="CT62" s="8"/>
      <c r="CU62" s="8"/>
    </row>
    <row r="63" spans="2:99" x14ac:dyDescent="0.15">
      <c r="B63" s="7">
        <v>2.0833333333333332E-2</v>
      </c>
      <c r="C63" s="8">
        <v>37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>
        <v>100</v>
      </c>
      <c r="CB63" s="8">
        <v>112</v>
      </c>
      <c r="CC63" s="8">
        <v>109</v>
      </c>
      <c r="CD63" s="8">
        <v>134</v>
      </c>
      <c r="CE63" s="8">
        <v>144</v>
      </c>
      <c r="CF63" s="8">
        <v>142</v>
      </c>
      <c r="CG63" s="8">
        <v>286</v>
      </c>
      <c r="CH63" s="8">
        <v>300</v>
      </c>
      <c r="CI63" s="8">
        <v>316</v>
      </c>
      <c r="CJ63" s="8">
        <v>378</v>
      </c>
      <c r="CK63" s="8">
        <v>402</v>
      </c>
      <c r="CL63" s="8">
        <v>389</v>
      </c>
      <c r="CM63" s="8">
        <v>872</v>
      </c>
      <c r="CN63" s="8">
        <v>853</v>
      </c>
      <c r="CO63" s="8">
        <v>884</v>
      </c>
      <c r="CP63" s="8">
        <v>1323</v>
      </c>
      <c r="CQ63" s="8">
        <v>1347</v>
      </c>
      <c r="CR63" s="8">
        <v>1383</v>
      </c>
      <c r="CS63" s="8"/>
      <c r="CT63" s="8"/>
      <c r="CU63" s="8"/>
    </row>
    <row r="64" spans="2:99" x14ac:dyDescent="0.15">
      <c r="B64" s="7">
        <v>2.1527777777777781E-2</v>
      </c>
      <c r="C64" s="8">
        <v>37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>
        <v>88</v>
      </c>
      <c r="CB64" s="8">
        <v>103</v>
      </c>
      <c r="CC64" s="8">
        <v>107</v>
      </c>
      <c r="CD64" s="8">
        <v>150</v>
      </c>
      <c r="CE64" s="8">
        <v>150</v>
      </c>
      <c r="CF64" s="8">
        <v>148</v>
      </c>
      <c r="CG64" s="8">
        <v>287</v>
      </c>
      <c r="CH64" s="8">
        <v>294</v>
      </c>
      <c r="CI64" s="8">
        <v>294</v>
      </c>
      <c r="CJ64" s="8">
        <v>388</v>
      </c>
      <c r="CK64" s="8">
        <v>396</v>
      </c>
      <c r="CL64" s="8">
        <v>392</v>
      </c>
      <c r="CM64" s="8">
        <v>858</v>
      </c>
      <c r="CN64" s="8">
        <v>832</v>
      </c>
      <c r="CO64" s="8">
        <v>867</v>
      </c>
      <c r="CP64" s="8">
        <v>1334</v>
      </c>
      <c r="CQ64" s="8">
        <v>1354</v>
      </c>
      <c r="CR64" s="8">
        <v>1382</v>
      </c>
      <c r="CS64" s="8"/>
      <c r="CT64" s="8"/>
      <c r="CU64" s="8"/>
    </row>
    <row r="65" spans="2:99" x14ac:dyDescent="0.15">
      <c r="B65" s="7">
        <v>2.2222222222222223E-2</v>
      </c>
      <c r="C65" s="8">
        <v>37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>
        <v>104</v>
      </c>
      <c r="CB65" s="8">
        <v>104</v>
      </c>
      <c r="CC65" s="8">
        <v>113</v>
      </c>
      <c r="CD65" s="8">
        <v>136</v>
      </c>
      <c r="CE65" s="8">
        <v>158</v>
      </c>
      <c r="CF65" s="8">
        <v>141</v>
      </c>
      <c r="CG65" s="8">
        <v>295</v>
      </c>
      <c r="CH65" s="8">
        <v>278</v>
      </c>
      <c r="CI65" s="8">
        <v>289</v>
      </c>
      <c r="CJ65" s="8">
        <v>378</v>
      </c>
      <c r="CK65" s="8">
        <v>396</v>
      </c>
      <c r="CL65" s="8">
        <v>389</v>
      </c>
      <c r="CM65" s="8">
        <v>826</v>
      </c>
      <c r="CN65" s="8">
        <v>832</v>
      </c>
      <c r="CO65" s="8">
        <v>867</v>
      </c>
      <c r="CP65" s="8">
        <v>1315</v>
      </c>
      <c r="CQ65" s="8">
        <v>1356</v>
      </c>
      <c r="CR65" s="8">
        <v>1392</v>
      </c>
      <c r="CS65" s="8"/>
      <c r="CT65" s="8"/>
      <c r="CU65" s="8"/>
    </row>
    <row r="66" spans="2:99" x14ac:dyDescent="0.15">
      <c r="B66" s="7">
        <v>2.2916666666666669E-2</v>
      </c>
      <c r="C66" s="8">
        <v>37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>
        <v>102</v>
      </c>
      <c r="CB66" s="8">
        <v>99</v>
      </c>
      <c r="CC66" s="8">
        <v>93</v>
      </c>
      <c r="CD66" s="8">
        <v>152</v>
      </c>
      <c r="CE66" s="8">
        <v>141</v>
      </c>
      <c r="CF66" s="8">
        <v>133</v>
      </c>
      <c r="CG66" s="8">
        <v>274</v>
      </c>
      <c r="CH66" s="8">
        <v>277</v>
      </c>
      <c r="CI66" s="8">
        <v>299</v>
      </c>
      <c r="CJ66" s="8">
        <v>384</v>
      </c>
      <c r="CK66" s="8">
        <v>383</v>
      </c>
      <c r="CL66" s="8">
        <v>405</v>
      </c>
      <c r="CM66" s="8">
        <v>860</v>
      </c>
      <c r="CN66" s="8">
        <v>829</v>
      </c>
      <c r="CO66" s="8">
        <v>896</v>
      </c>
      <c r="CP66" s="8">
        <v>1314</v>
      </c>
      <c r="CQ66" s="8">
        <v>1371</v>
      </c>
      <c r="CR66" s="8">
        <v>1419</v>
      </c>
      <c r="CS66" s="8"/>
      <c r="CT66" s="8"/>
      <c r="CU66" s="8"/>
    </row>
    <row r="67" spans="2:99" x14ac:dyDescent="0.15">
      <c r="B67" s="7">
        <v>2.361111111111111E-2</v>
      </c>
      <c r="C67" s="8">
        <v>37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>
        <v>114</v>
      </c>
      <c r="CB67" s="8">
        <v>108</v>
      </c>
      <c r="CC67" s="8">
        <v>110</v>
      </c>
      <c r="CD67" s="8">
        <v>144</v>
      </c>
      <c r="CE67" s="8">
        <v>144</v>
      </c>
      <c r="CF67" s="8">
        <v>143</v>
      </c>
      <c r="CG67" s="8">
        <v>283</v>
      </c>
      <c r="CH67" s="8">
        <v>293</v>
      </c>
      <c r="CI67" s="8">
        <v>313</v>
      </c>
      <c r="CJ67" s="8">
        <v>383</v>
      </c>
      <c r="CK67" s="8">
        <v>387</v>
      </c>
      <c r="CL67" s="8">
        <v>394</v>
      </c>
      <c r="CM67" s="8">
        <v>849</v>
      </c>
      <c r="CN67" s="8">
        <v>834</v>
      </c>
      <c r="CO67" s="8">
        <v>869</v>
      </c>
      <c r="CP67" s="8">
        <v>1318</v>
      </c>
      <c r="CQ67" s="8">
        <v>1336</v>
      </c>
      <c r="CR67" s="8">
        <v>1374</v>
      </c>
      <c r="CS67" s="8"/>
      <c r="CT67" s="8"/>
      <c r="CU67" s="8"/>
    </row>
    <row r="68" spans="2:99" x14ac:dyDescent="0.15">
      <c r="B68" s="7">
        <v>2.4305555555555556E-2</v>
      </c>
      <c r="C68" s="8">
        <v>37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>
        <v>92</v>
      </c>
      <c r="CB68" s="8">
        <v>103</v>
      </c>
      <c r="CC68" s="8">
        <v>111</v>
      </c>
      <c r="CD68" s="8">
        <v>147</v>
      </c>
      <c r="CE68" s="8">
        <v>136</v>
      </c>
      <c r="CF68" s="8">
        <v>142</v>
      </c>
      <c r="CG68" s="8">
        <v>294</v>
      </c>
      <c r="CH68" s="8">
        <v>273</v>
      </c>
      <c r="CI68" s="8">
        <v>281</v>
      </c>
      <c r="CJ68" s="8">
        <v>383</v>
      </c>
      <c r="CK68" s="8">
        <v>405</v>
      </c>
      <c r="CL68" s="8">
        <v>394</v>
      </c>
      <c r="CM68" s="8">
        <v>818</v>
      </c>
      <c r="CN68" s="8">
        <v>851</v>
      </c>
      <c r="CO68" s="8">
        <v>887</v>
      </c>
      <c r="CP68" s="8">
        <v>1313</v>
      </c>
      <c r="CQ68" s="8">
        <v>1352</v>
      </c>
      <c r="CR68" s="8">
        <v>1404</v>
      </c>
      <c r="CS68" s="8"/>
      <c r="CT68" s="8"/>
      <c r="CU68" s="8"/>
    </row>
    <row r="69" spans="2:99" x14ac:dyDescent="0.15">
      <c r="B69" s="7">
        <v>2.4999999999999998E-2</v>
      </c>
      <c r="C69" s="8">
        <v>36.9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>
        <v>81</v>
      </c>
      <c r="CB69" s="8">
        <v>98</v>
      </c>
      <c r="CC69" s="8">
        <v>105</v>
      </c>
      <c r="CD69" s="8">
        <v>136</v>
      </c>
      <c r="CE69" s="8">
        <v>114</v>
      </c>
      <c r="CF69" s="8">
        <v>129</v>
      </c>
      <c r="CG69" s="8">
        <v>281</v>
      </c>
      <c r="CH69" s="8">
        <v>290</v>
      </c>
      <c r="CI69" s="8">
        <v>291</v>
      </c>
      <c r="CJ69" s="8">
        <v>385</v>
      </c>
      <c r="CK69" s="8">
        <v>383</v>
      </c>
      <c r="CL69" s="8">
        <v>388</v>
      </c>
      <c r="CM69" s="8">
        <v>842</v>
      </c>
      <c r="CN69" s="8">
        <v>846</v>
      </c>
      <c r="CO69" s="8">
        <v>856</v>
      </c>
      <c r="CP69" s="8">
        <v>1308</v>
      </c>
      <c r="CQ69" s="8">
        <v>1352</v>
      </c>
      <c r="CR69" s="8">
        <v>1413</v>
      </c>
      <c r="CS69" s="8"/>
      <c r="CT69" s="8"/>
      <c r="CU69" s="8"/>
    </row>
    <row r="70" spans="2:99" x14ac:dyDescent="0.15">
      <c r="B70" s="7">
        <v>2.5694444444444447E-2</v>
      </c>
      <c r="C70" s="8">
        <v>37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>
        <v>93</v>
      </c>
      <c r="CB70" s="8">
        <v>96</v>
      </c>
      <c r="CC70" s="8">
        <v>103</v>
      </c>
      <c r="CD70" s="8">
        <v>150</v>
      </c>
      <c r="CE70" s="8">
        <v>134</v>
      </c>
      <c r="CF70" s="8">
        <v>136</v>
      </c>
      <c r="CG70" s="8">
        <v>277</v>
      </c>
      <c r="CH70" s="8">
        <v>270</v>
      </c>
      <c r="CI70" s="8">
        <v>287</v>
      </c>
      <c r="CJ70" s="8">
        <v>389</v>
      </c>
      <c r="CK70" s="8">
        <v>382</v>
      </c>
      <c r="CL70" s="8">
        <v>375</v>
      </c>
      <c r="CM70" s="8">
        <v>834</v>
      </c>
      <c r="CN70" s="8">
        <v>837</v>
      </c>
      <c r="CO70" s="8">
        <v>860</v>
      </c>
      <c r="CP70" s="8">
        <v>1320</v>
      </c>
      <c r="CQ70" s="8">
        <v>1357</v>
      </c>
      <c r="CR70" s="8">
        <v>1422</v>
      </c>
      <c r="CS70" s="8"/>
      <c r="CT70" s="8"/>
      <c r="CU70" s="8"/>
    </row>
    <row r="71" spans="2:99" x14ac:dyDescent="0.15">
      <c r="B71" s="7">
        <v>2.6388888888888889E-2</v>
      </c>
      <c r="C71" s="8">
        <v>37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>
        <v>85</v>
      </c>
      <c r="CB71" s="8">
        <v>97</v>
      </c>
      <c r="CC71" s="8">
        <v>105</v>
      </c>
      <c r="CD71" s="8">
        <v>140</v>
      </c>
      <c r="CE71" s="8">
        <v>135</v>
      </c>
      <c r="CF71" s="8">
        <v>125</v>
      </c>
      <c r="CG71" s="8">
        <v>282</v>
      </c>
      <c r="CH71" s="8">
        <v>283</v>
      </c>
      <c r="CI71" s="8">
        <v>294</v>
      </c>
      <c r="CJ71" s="8">
        <v>383</v>
      </c>
      <c r="CK71" s="8">
        <v>402</v>
      </c>
      <c r="CL71" s="8">
        <v>386</v>
      </c>
      <c r="CM71" s="8">
        <v>808</v>
      </c>
      <c r="CN71" s="8">
        <v>827</v>
      </c>
      <c r="CO71" s="8">
        <v>852</v>
      </c>
      <c r="CP71" s="8">
        <v>1309</v>
      </c>
      <c r="CQ71" s="8">
        <v>1338</v>
      </c>
      <c r="CR71" s="8">
        <v>1394</v>
      </c>
      <c r="CS71" s="8"/>
      <c r="CT71" s="8"/>
      <c r="CU71" s="8"/>
    </row>
    <row r="72" spans="2:99" x14ac:dyDescent="0.15">
      <c r="B72" s="7">
        <v>2.7083333333333334E-2</v>
      </c>
      <c r="C72" s="8">
        <v>37</v>
      </c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>
        <v>107</v>
      </c>
      <c r="CB72" s="8">
        <v>87</v>
      </c>
      <c r="CC72" s="8">
        <v>103</v>
      </c>
      <c r="CD72" s="8">
        <v>130</v>
      </c>
      <c r="CE72" s="8">
        <v>134</v>
      </c>
      <c r="CF72" s="8">
        <v>134</v>
      </c>
      <c r="CG72" s="8">
        <v>265</v>
      </c>
      <c r="CH72" s="8">
        <v>288</v>
      </c>
      <c r="CI72" s="8">
        <v>290</v>
      </c>
      <c r="CJ72" s="8">
        <v>362</v>
      </c>
      <c r="CK72" s="8">
        <v>370</v>
      </c>
      <c r="CL72" s="8">
        <v>398</v>
      </c>
      <c r="CM72" s="8">
        <v>834</v>
      </c>
      <c r="CN72" s="8">
        <v>819</v>
      </c>
      <c r="CO72" s="8">
        <v>853</v>
      </c>
      <c r="CP72" s="8">
        <v>1316</v>
      </c>
      <c r="CQ72" s="8">
        <v>1362</v>
      </c>
      <c r="CR72" s="8">
        <v>1403</v>
      </c>
      <c r="CS72" s="8"/>
      <c r="CT72" s="8"/>
      <c r="CU72" s="8"/>
    </row>
    <row r="73" spans="2:99" x14ac:dyDescent="0.15">
      <c r="B73" s="7">
        <v>2.7777777777777776E-2</v>
      </c>
      <c r="C73" s="8">
        <v>37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>
        <v>95</v>
      </c>
      <c r="CB73" s="8">
        <v>90</v>
      </c>
      <c r="CC73" s="8">
        <v>112</v>
      </c>
      <c r="CD73" s="8">
        <v>144</v>
      </c>
      <c r="CE73" s="8">
        <v>141</v>
      </c>
      <c r="CF73" s="8">
        <v>140</v>
      </c>
      <c r="CG73" s="8">
        <v>268</v>
      </c>
      <c r="CH73" s="8">
        <v>291</v>
      </c>
      <c r="CI73" s="8">
        <v>292</v>
      </c>
      <c r="CJ73" s="8">
        <v>376</v>
      </c>
      <c r="CK73" s="8">
        <v>382</v>
      </c>
      <c r="CL73" s="8">
        <v>372</v>
      </c>
      <c r="CM73" s="8">
        <v>806</v>
      </c>
      <c r="CN73" s="8">
        <v>812</v>
      </c>
      <c r="CO73" s="8">
        <v>843</v>
      </c>
      <c r="CP73" s="8">
        <v>1323</v>
      </c>
      <c r="CQ73" s="8">
        <v>1357</v>
      </c>
      <c r="CR73" s="8">
        <v>1381</v>
      </c>
      <c r="CS73" s="8"/>
      <c r="CT73" s="8"/>
      <c r="CU73" s="8"/>
    </row>
    <row r="74" spans="2:99" x14ac:dyDescent="0.15">
      <c r="B74" s="7">
        <v>2.8472222222222222E-2</v>
      </c>
      <c r="C74" s="8">
        <v>36.9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>
        <v>103</v>
      </c>
      <c r="CB74" s="8">
        <v>90</v>
      </c>
      <c r="CC74" s="8">
        <v>121</v>
      </c>
      <c r="CD74" s="8">
        <v>134</v>
      </c>
      <c r="CE74" s="8">
        <v>140</v>
      </c>
      <c r="CF74" s="8">
        <v>133</v>
      </c>
      <c r="CG74" s="8">
        <v>274</v>
      </c>
      <c r="CH74" s="8">
        <v>262</v>
      </c>
      <c r="CI74" s="8">
        <v>284</v>
      </c>
      <c r="CJ74" s="8">
        <v>361</v>
      </c>
      <c r="CK74" s="8">
        <v>379</v>
      </c>
      <c r="CL74" s="8">
        <v>380</v>
      </c>
      <c r="CM74" s="8">
        <v>794</v>
      </c>
      <c r="CN74" s="8">
        <v>814</v>
      </c>
      <c r="CO74" s="8">
        <v>849</v>
      </c>
      <c r="CP74" s="8">
        <v>1321</v>
      </c>
      <c r="CQ74" s="8">
        <v>1363</v>
      </c>
      <c r="CR74" s="8">
        <v>1389</v>
      </c>
      <c r="CS74" s="8"/>
      <c r="CT74" s="8"/>
      <c r="CU74" s="8"/>
    </row>
    <row r="75" spans="2:99" x14ac:dyDescent="0.15">
      <c r="B75" s="7">
        <v>2.9166666666666664E-2</v>
      </c>
      <c r="C75" s="8">
        <v>37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>
        <v>93</v>
      </c>
      <c r="CB75" s="8">
        <v>97</v>
      </c>
      <c r="CC75" s="8">
        <v>91</v>
      </c>
      <c r="CD75" s="8">
        <v>135</v>
      </c>
      <c r="CE75" s="8">
        <v>129</v>
      </c>
      <c r="CF75" s="8">
        <v>133</v>
      </c>
      <c r="CG75" s="8">
        <v>268</v>
      </c>
      <c r="CH75" s="8">
        <v>279</v>
      </c>
      <c r="CI75" s="8">
        <v>273</v>
      </c>
      <c r="CJ75" s="8">
        <v>340</v>
      </c>
      <c r="CK75" s="8">
        <v>387</v>
      </c>
      <c r="CL75" s="8">
        <v>375</v>
      </c>
      <c r="CM75" s="8">
        <v>814</v>
      </c>
      <c r="CN75" s="8">
        <v>816</v>
      </c>
      <c r="CO75" s="8">
        <v>838</v>
      </c>
      <c r="CP75" s="8">
        <v>1301</v>
      </c>
      <c r="CQ75" s="8">
        <v>1340</v>
      </c>
      <c r="CR75" s="8">
        <v>1394</v>
      </c>
      <c r="CS75" s="8"/>
      <c r="CT75" s="8"/>
      <c r="CU75" s="8"/>
    </row>
    <row r="76" spans="2:99" x14ac:dyDescent="0.15">
      <c r="B76" s="7">
        <v>2.9861111111111113E-2</v>
      </c>
      <c r="C76" s="8">
        <v>37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>
        <v>86</v>
      </c>
      <c r="CB76" s="8">
        <v>93</v>
      </c>
      <c r="CC76" s="8">
        <v>100</v>
      </c>
      <c r="CD76" s="8">
        <v>141</v>
      </c>
      <c r="CE76" s="8">
        <v>153</v>
      </c>
      <c r="CF76" s="8">
        <v>126</v>
      </c>
      <c r="CG76" s="8">
        <v>265</v>
      </c>
      <c r="CH76" s="8">
        <v>288</v>
      </c>
      <c r="CI76" s="8">
        <v>276</v>
      </c>
      <c r="CJ76" s="8">
        <v>365</v>
      </c>
      <c r="CK76" s="8">
        <v>369</v>
      </c>
      <c r="CL76" s="8">
        <v>349</v>
      </c>
      <c r="CM76" s="8">
        <v>792</v>
      </c>
      <c r="CN76" s="8">
        <v>789</v>
      </c>
      <c r="CO76" s="8">
        <v>846</v>
      </c>
      <c r="CP76" s="8">
        <v>1283</v>
      </c>
      <c r="CQ76" s="8">
        <v>1332</v>
      </c>
      <c r="CR76" s="8">
        <v>1423</v>
      </c>
      <c r="CS76" s="8"/>
      <c r="CT76" s="8"/>
      <c r="CU76" s="8"/>
    </row>
    <row r="77" spans="2:99" x14ac:dyDescent="0.15">
      <c r="B77" s="7">
        <v>3.0555555555555555E-2</v>
      </c>
      <c r="C77" s="8">
        <v>37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>
        <v>102</v>
      </c>
      <c r="CB77" s="8">
        <v>102</v>
      </c>
      <c r="CC77" s="8">
        <v>94</v>
      </c>
      <c r="CD77" s="8">
        <v>151</v>
      </c>
      <c r="CE77" s="8">
        <v>135</v>
      </c>
      <c r="CF77" s="8">
        <v>128</v>
      </c>
      <c r="CG77" s="8">
        <v>273</v>
      </c>
      <c r="CH77" s="8">
        <v>267</v>
      </c>
      <c r="CI77" s="8">
        <v>289</v>
      </c>
      <c r="CJ77" s="8">
        <v>361</v>
      </c>
      <c r="CK77" s="8">
        <v>385</v>
      </c>
      <c r="CL77" s="8">
        <v>369</v>
      </c>
      <c r="CM77" s="8">
        <v>806</v>
      </c>
      <c r="CN77" s="8">
        <v>809</v>
      </c>
      <c r="CO77" s="8">
        <v>818</v>
      </c>
      <c r="CP77" s="8">
        <v>1301</v>
      </c>
      <c r="CQ77" s="8">
        <v>1342</v>
      </c>
      <c r="CR77" s="8">
        <v>1399</v>
      </c>
      <c r="CS77" s="8"/>
      <c r="CT77" s="8"/>
      <c r="CU77" s="8"/>
    </row>
    <row r="78" spans="2:99" x14ac:dyDescent="0.15">
      <c r="B78" s="7">
        <v>3.125E-2</v>
      </c>
      <c r="C78" s="8">
        <v>37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>
        <v>87</v>
      </c>
      <c r="CB78" s="8">
        <v>88</v>
      </c>
      <c r="CC78" s="8">
        <v>95</v>
      </c>
      <c r="CD78" s="8">
        <v>133</v>
      </c>
      <c r="CE78" s="8">
        <v>142</v>
      </c>
      <c r="CF78" s="8">
        <v>133</v>
      </c>
      <c r="CG78" s="8">
        <v>264</v>
      </c>
      <c r="CH78" s="8">
        <v>258</v>
      </c>
      <c r="CI78" s="8">
        <v>269</v>
      </c>
      <c r="CJ78" s="8">
        <v>358</v>
      </c>
      <c r="CK78" s="8">
        <v>375</v>
      </c>
      <c r="CL78" s="8">
        <v>366</v>
      </c>
      <c r="CM78" s="8">
        <v>788</v>
      </c>
      <c r="CN78" s="8">
        <v>804</v>
      </c>
      <c r="CO78" s="8">
        <v>845</v>
      </c>
      <c r="CP78" s="8">
        <v>1304</v>
      </c>
      <c r="CQ78" s="8">
        <v>1340</v>
      </c>
      <c r="CR78" s="8">
        <v>1383</v>
      </c>
      <c r="CS78" s="8"/>
      <c r="CT78" s="8"/>
      <c r="CU78" s="8"/>
    </row>
    <row r="79" spans="2:99" x14ac:dyDescent="0.15">
      <c r="B79" s="7">
        <v>3.1944444444444449E-2</v>
      </c>
      <c r="C79" s="8">
        <v>37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>
        <v>94</v>
      </c>
      <c r="CB79" s="8">
        <v>93</v>
      </c>
      <c r="CC79" s="8">
        <v>114</v>
      </c>
      <c r="CD79" s="8">
        <v>134</v>
      </c>
      <c r="CE79" s="8">
        <v>118</v>
      </c>
      <c r="CF79" s="8">
        <v>142</v>
      </c>
      <c r="CG79" s="8">
        <v>258</v>
      </c>
      <c r="CH79" s="8">
        <v>260</v>
      </c>
      <c r="CI79" s="8">
        <v>271</v>
      </c>
      <c r="CJ79" s="8">
        <v>351</v>
      </c>
      <c r="CK79" s="8">
        <v>376</v>
      </c>
      <c r="CL79" s="8">
        <v>369</v>
      </c>
      <c r="CM79" s="8">
        <v>794</v>
      </c>
      <c r="CN79" s="8">
        <v>789</v>
      </c>
      <c r="CO79" s="8">
        <v>825</v>
      </c>
      <c r="CP79" s="8">
        <v>1287</v>
      </c>
      <c r="CQ79" s="8">
        <v>1339</v>
      </c>
      <c r="CR79" s="8">
        <v>1411</v>
      </c>
      <c r="CS79" s="8"/>
      <c r="CT79" s="8"/>
      <c r="CU79" s="8"/>
    </row>
    <row r="80" spans="2:99" x14ac:dyDescent="0.15">
      <c r="B80" s="7">
        <v>3.2638888888888891E-2</v>
      </c>
      <c r="C80" s="8">
        <v>37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>
        <v>89</v>
      </c>
      <c r="CB80" s="8">
        <v>87</v>
      </c>
      <c r="CC80" s="8">
        <v>103</v>
      </c>
      <c r="CD80" s="8">
        <v>135</v>
      </c>
      <c r="CE80" s="8">
        <v>142</v>
      </c>
      <c r="CF80" s="8">
        <v>122</v>
      </c>
      <c r="CG80" s="8">
        <v>260</v>
      </c>
      <c r="CH80" s="8">
        <v>266</v>
      </c>
      <c r="CI80" s="8">
        <v>267</v>
      </c>
      <c r="CJ80" s="8">
        <v>351</v>
      </c>
      <c r="CK80" s="8">
        <v>376</v>
      </c>
      <c r="CL80" s="8">
        <v>357</v>
      </c>
      <c r="CM80" s="8">
        <v>772</v>
      </c>
      <c r="CN80" s="8">
        <v>775</v>
      </c>
      <c r="CO80" s="8">
        <v>827</v>
      </c>
      <c r="CP80" s="8">
        <v>1321</v>
      </c>
      <c r="CQ80" s="8">
        <v>1323</v>
      </c>
      <c r="CR80" s="8">
        <v>1345</v>
      </c>
      <c r="CS80" s="8"/>
      <c r="CT80" s="8"/>
      <c r="CU80" s="8"/>
    </row>
    <row r="81" spans="2:99" x14ac:dyDescent="0.15">
      <c r="B81" s="7">
        <v>3.3333333333333333E-2</v>
      </c>
      <c r="C81" s="8">
        <v>37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>
        <v>91</v>
      </c>
      <c r="CB81" s="8">
        <v>91</v>
      </c>
      <c r="CC81" s="8">
        <v>99</v>
      </c>
      <c r="CD81" s="8">
        <v>115</v>
      </c>
      <c r="CE81" s="8">
        <v>123</v>
      </c>
      <c r="CF81" s="8">
        <v>134</v>
      </c>
      <c r="CG81" s="8">
        <v>261</v>
      </c>
      <c r="CH81" s="8">
        <v>257</v>
      </c>
      <c r="CI81" s="8">
        <v>267</v>
      </c>
      <c r="CJ81" s="8">
        <v>341</v>
      </c>
      <c r="CK81" s="8">
        <v>372</v>
      </c>
      <c r="CL81" s="8">
        <v>356</v>
      </c>
      <c r="CM81" s="8">
        <v>760</v>
      </c>
      <c r="CN81" s="8">
        <v>793</v>
      </c>
      <c r="CO81" s="8">
        <v>823</v>
      </c>
      <c r="CP81" s="8">
        <v>1310</v>
      </c>
      <c r="CQ81" s="8">
        <v>1318</v>
      </c>
      <c r="CR81" s="8">
        <v>1367</v>
      </c>
      <c r="CS81" s="8"/>
      <c r="CT81" s="8"/>
      <c r="CU81" s="8"/>
    </row>
    <row r="82" spans="2:99" x14ac:dyDescent="0.15">
      <c r="B82" s="7">
        <v>3.4027777777777775E-2</v>
      </c>
      <c r="C82" s="8">
        <v>37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>
        <v>87</v>
      </c>
      <c r="CB82" s="8">
        <v>82</v>
      </c>
      <c r="CC82" s="8">
        <v>92</v>
      </c>
      <c r="CD82" s="8">
        <v>139</v>
      </c>
      <c r="CE82" s="8">
        <v>143</v>
      </c>
      <c r="CF82" s="8">
        <v>130</v>
      </c>
      <c r="CG82" s="8">
        <v>249</v>
      </c>
      <c r="CH82" s="8">
        <v>257</v>
      </c>
      <c r="CI82" s="8">
        <v>256</v>
      </c>
      <c r="CJ82" s="8">
        <v>347</v>
      </c>
      <c r="CK82" s="8">
        <v>378</v>
      </c>
      <c r="CL82" s="8">
        <v>345</v>
      </c>
      <c r="CM82" s="8">
        <v>768</v>
      </c>
      <c r="CN82" s="8">
        <v>781</v>
      </c>
      <c r="CO82" s="8">
        <v>841</v>
      </c>
      <c r="CP82" s="8">
        <v>1267</v>
      </c>
      <c r="CQ82" s="8">
        <v>1328</v>
      </c>
      <c r="CR82" s="8">
        <v>1368</v>
      </c>
      <c r="CS82" s="8"/>
      <c r="CT82" s="8"/>
      <c r="CU82" s="8"/>
    </row>
    <row r="83" spans="2:99" x14ac:dyDescent="0.15">
      <c r="B83" s="7">
        <v>3.4722222222222224E-2</v>
      </c>
      <c r="C83" s="8">
        <v>37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>
        <v>84</v>
      </c>
      <c r="CB83" s="8">
        <v>100</v>
      </c>
      <c r="CC83" s="8">
        <v>103</v>
      </c>
      <c r="CD83" s="8">
        <v>127</v>
      </c>
      <c r="CE83" s="8">
        <v>136</v>
      </c>
      <c r="CF83" s="8">
        <v>131</v>
      </c>
      <c r="CG83" s="8">
        <v>241</v>
      </c>
      <c r="CH83" s="8">
        <v>244</v>
      </c>
      <c r="CI83" s="8">
        <v>254</v>
      </c>
      <c r="CJ83" s="8">
        <v>334</v>
      </c>
      <c r="CK83" s="8">
        <v>350</v>
      </c>
      <c r="CL83" s="8">
        <v>353</v>
      </c>
      <c r="CM83" s="8">
        <v>773</v>
      </c>
      <c r="CN83" s="8">
        <v>802</v>
      </c>
      <c r="CO83" s="8">
        <v>821</v>
      </c>
      <c r="CP83" s="8">
        <v>1277</v>
      </c>
      <c r="CQ83" s="8">
        <v>1309</v>
      </c>
      <c r="CR83" s="8">
        <v>1361</v>
      </c>
      <c r="CS83" s="8"/>
      <c r="CT83" s="8"/>
      <c r="CU83" s="8"/>
    </row>
    <row r="84" spans="2:99" x14ac:dyDescent="0.15">
      <c r="B84" s="7">
        <v>3.5416666666666666E-2</v>
      </c>
      <c r="C84" s="8">
        <v>37</v>
      </c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>
        <v>89</v>
      </c>
      <c r="CB84" s="8">
        <v>98</v>
      </c>
      <c r="CC84" s="8">
        <v>99</v>
      </c>
      <c r="CD84" s="8">
        <v>113</v>
      </c>
      <c r="CE84" s="8">
        <v>126</v>
      </c>
      <c r="CF84" s="8">
        <v>128</v>
      </c>
      <c r="CG84" s="8">
        <v>249</v>
      </c>
      <c r="CH84" s="8">
        <v>249</v>
      </c>
      <c r="CI84" s="8">
        <v>255</v>
      </c>
      <c r="CJ84" s="8">
        <v>329</v>
      </c>
      <c r="CK84" s="8">
        <v>348</v>
      </c>
      <c r="CL84" s="8">
        <v>335</v>
      </c>
      <c r="CM84" s="8">
        <v>772</v>
      </c>
      <c r="CN84" s="8">
        <v>774</v>
      </c>
      <c r="CO84" s="8">
        <v>816</v>
      </c>
      <c r="CP84" s="8">
        <v>1314</v>
      </c>
      <c r="CQ84" s="8">
        <v>1318</v>
      </c>
      <c r="CR84" s="8">
        <v>1391</v>
      </c>
      <c r="CS84" s="8"/>
      <c r="CT84" s="8"/>
      <c r="CU84" s="8"/>
    </row>
    <row r="85" spans="2:99" x14ac:dyDescent="0.15">
      <c r="B85" s="7">
        <v>3.6111111111111115E-2</v>
      </c>
      <c r="C85" s="8">
        <v>37</v>
      </c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>
        <v>77</v>
      </c>
      <c r="CB85" s="8">
        <v>101</v>
      </c>
      <c r="CC85" s="8">
        <v>98</v>
      </c>
      <c r="CD85" s="8">
        <v>142</v>
      </c>
      <c r="CE85" s="8">
        <v>131</v>
      </c>
      <c r="CF85" s="8">
        <v>139</v>
      </c>
      <c r="CG85" s="8">
        <v>251</v>
      </c>
      <c r="CH85" s="8">
        <v>245</v>
      </c>
      <c r="CI85" s="8">
        <v>257</v>
      </c>
      <c r="CJ85" s="8">
        <v>335</v>
      </c>
      <c r="CK85" s="8">
        <v>363</v>
      </c>
      <c r="CL85" s="8">
        <v>334</v>
      </c>
      <c r="CM85" s="8">
        <v>762</v>
      </c>
      <c r="CN85" s="8">
        <v>787</v>
      </c>
      <c r="CO85" s="8">
        <v>812</v>
      </c>
      <c r="CP85" s="8">
        <v>1274</v>
      </c>
      <c r="CQ85" s="8">
        <v>1317</v>
      </c>
      <c r="CR85" s="8">
        <v>1344</v>
      </c>
      <c r="CS85" s="8"/>
      <c r="CT85" s="8"/>
      <c r="CU85" s="8"/>
    </row>
    <row r="86" spans="2:99" x14ac:dyDescent="0.15">
      <c r="B86" s="7">
        <v>3.6805555555555557E-2</v>
      </c>
      <c r="C86" s="8">
        <v>37</v>
      </c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>
        <v>94</v>
      </c>
      <c r="CB86" s="8">
        <v>103</v>
      </c>
      <c r="CC86" s="8">
        <v>86</v>
      </c>
      <c r="CD86" s="8">
        <v>143</v>
      </c>
      <c r="CE86" s="8">
        <v>119</v>
      </c>
      <c r="CF86" s="8">
        <v>135</v>
      </c>
      <c r="CG86" s="8">
        <v>248</v>
      </c>
      <c r="CH86" s="8">
        <v>240</v>
      </c>
      <c r="CI86" s="8">
        <v>256</v>
      </c>
      <c r="CJ86" s="8">
        <v>331</v>
      </c>
      <c r="CK86" s="8">
        <v>350</v>
      </c>
      <c r="CL86" s="8">
        <v>344</v>
      </c>
      <c r="CM86" s="8">
        <v>757</v>
      </c>
      <c r="CN86" s="8">
        <v>761</v>
      </c>
      <c r="CO86" s="8">
        <v>797</v>
      </c>
      <c r="CP86" s="8">
        <v>1267</v>
      </c>
      <c r="CQ86" s="8">
        <v>1316</v>
      </c>
      <c r="CR86" s="8">
        <v>1354</v>
      </c>
      <c r="CS86" s="8"/>
      <c r="CT86" s="8"/>
      <c r="CU86" s="8"/>
    </row>
    <row r="87" spans="2:99" x14ac:dyDescent="0.15">
      <c r="B87" s="7">
        <v>3.7499999999999999E-2</v>
      </c>
      <c r="C87" s="8">
        <v>37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>
        <v>89</v>
      </c>
      <c r="CB87" s="8">
        <v>87</v>
      </c>
      <c r="CC87" s="8">
        <v>105</v>
      </c>
      <c r="CD87" s="8">
        <v>135</v>
      </c>
      <c r="CE87" s="8">
        <v>130</v>
      </c>
      <c r="CF87" s="8">
        <v>114</v>
      </c>
      <c r="CG87" s="8">
        <v>246</v>
      </c>
      <c r="CH87" s="8">
        <v>240</v>
      </c>
      <c r="CI87" s="8">
        <v>255</v>
      </c>
      <c r="CJ87" s="8">
        <v>336</v>
      </c>
      <c r="CK87" s="8">
        <v>347</v>
      </c>
      <c r="CL87" s="8">
        <v>320</v>
      </c>
      <c r="CM87" s="8">
        <v>734</v>
      </c>
      <c r="CN87" s="8">
        <v>763</v>
      </c>
      <c r="CO87" s="8">
        <v>804</v>
      </c>
      <c r="CP87" s="8">
        <v>1232</v>
      </c>
      <c r="CQ87" s="8">
        <v>1285</v>
      </c>
      <c r="CR87" s="8">
        <v>1322</v>
      </c>
      <c r="CS87" s="8"/>
      <c r="CT87" s="8"/>
      <c r="CU87" s="8"/>
    </row>
    <row r="88" spans="2:99" x14ac:dyDescent="0.15">
      <c r="B88" s="7">
        <v>3.8194444444444441E-2</v>
      </c>
      <c r="C88" s="8">
        <v>37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>
        <v>73</v>
      </c>
      <c r="CB88" s="8">
        <v>93</v>
      </c>
      <c r="CC88" s="8">
        <v>91</v>
      </c>
      <c r="CD88" s="8">
        <v>137</v>
      </c>
      <c r="CE88" s="8">
        <v>133</v>
      </c>
      <c r="CF88" s="8">
        <v>128</v>
      </c>
      <c r="CG88" s="8">
        <v>250</v>
      </c>
      <c r="CH88" s="8">
        <v>237</v>
      </c>
      <c r="CI88" s="8">
        <v>248</v>
      </c>
      <c r="CJ88" s="8">
        <v>336</v>
      </c>
      <c r="CK88" s="8">
        <v>361</v>
      </c>
      <c r="CL88" s="8">
        <v>347</v>
      </c>
      <c r="CM88" s="8">
        <v>752</v>
      </c>
      <c r="CN88" s="8">
        <v>760</v>
      </c>
      <c r="CO88" s="8">
        <v>814</v>
      </c>
      <c r="CP88" s="8">
        <v>1256</v>
      </c>
      <c r="CQ88" s="8">
        <v>1302</v>
      </c>
      <c r="CR88" s="8">
        <v>1318</v>
      </c>
      <c r="CS88" s="8"/>
      <c r="CT88" s="8"/>
      <c r="CU88" s="8"/>
    </row>
    <row r="89" spans="2:99" x14ac:dyDescent="0.15">
      <c r="B89" s="7">
        <v>3.888888888888889E-2</v>
      </c>
      <c r="C89" s="8">
        <v>37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>
        <v>78</v>
      </c>
      <c r="CB89" s="8">
        <v>74</v>
      </c>
      <c r="CC89" s="8">
        <v>82</v>
      </c>
      <c r="CD89" s="8">
        <v>138</v>
      </c>
      <c r="CE89" s="8">
        <v>133</v>
      </c>
      <c r="CF89" s="8">
        <v>118</v>
      </c>
      <c r="CG89" s="8">
        <v>264</v>
      </c>
      <c r="CH89" s="8">
        <v>241</v>
      </c>
      <c r="CI89" s="8">
        <v>242</v>
      </c>
      <c r="CJ89" s="8">
        <v>307</v>
      </c>
      <c r="CK89" s="8">
        <v>368</v>
      </c>
      <c r="CL89" s="8">
        <v>319</v>
      </c>
      <c r="CM89" s="8">
        <v>733</v>
      </c>
      <c r="CN89" s="8">
        <v>758</v>
      </c>
      <c r="CO89" s="8">
        <v>800</v>
      </c>
      <c r="CP89" s="8">
        <v>1249</v>
      </c>
      <c r="CQ89" s="8">
        <v>1288</v>
      </c>
      <c r="CR89" s="8">
        <v>1334</v>
      </c>
      <c r="CS89" s="8"/>
      <c r="CT89" s="8"/>
      <c r="CU89" s="8"/>
    </row>
    <row r="90" spans="2:99" x14ac:dyDescent="0.15">
      <c r="B90" s="7">
        <v>3.9583333333333331E-2</v>
      </c>
      <c r="C90" s="8">
        <v>36.9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>
        <v>76</v>
      </c>
      <c r="CB90" s="8">
        <v>84</v>
      </c>
      <c r="CC90" s="8">
        <v>72</v>
      </c>
      <c r="CD90" s="8">
        <v>115</v>
      </c>
      <c r="CE90" s="8">
        <v>121</v>
      </c>
      <c r="CF90" s="8">
        <v>122</v>
      </c>
      <c r="CG90" s="8">
        <v>246</v>
      </c>
      <c r="CH90" s="8">
        <v>232</v>
      </c>
      <c r="CI90" s="8">
        <v>239</v>
      </c>
      <c r="CJ90" s="8">
        <v>303</v>
      </c>
      <c r="CK90" s="8">
        <v>333</v>
      </c>
      <c r="CL90" s="8">
        <v>322</v>
      </c>
      <c r="CM90" s="8">
        <v>729</v>
      </c>
      <c r="CN90" s="8">
        <v>739</v>
      </c>
      <c r="CO90" s="8">
        <v>791</v>
      </c>
      <c r="CP90" s="8">
        <v>1252</v>
      </c>
      <c r="CQ90" s="8">
        <v>1279</v>
      </c>
      <c r="CR90" s="8">
        <v>1313</v>
      </c>
      <c r="CS90" s="8"/>
      <c r="CT90" s="8"/>
      <c r="CU90" s="8"/>
    </row>
    <row r="91" spans="2:99" x14ac:dyDescent="0.15">
      <c r="B91" s="7">
        <v>4.027777777777778E-2</v>
      </c>
      <c r="C91" s="8">
        <v>37</v>
      </c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>
        <v>71</v>
      </c>
      <c r="CB91" s="8">
        <v>79</v>
      </c>
      <c r="CC91" s="8">
        <v>82</v>
      </c>
      <c r="CD91" s="8">
        <v>133</v>
      </c>
      <c r="CE91" s="8">
        <v>123</v>
      </c>
      <c r="CF91" s="8">
        <v>113</v>
      </c>
      <c r="CG91" s="8">
        <v>228</v>
      </c>
      <c r="CH91" s="8">
        <v>228</v>
      </c>
      <c r="CI91" s="8">
        <v>248</v>
      </c>
      <c r="CJ91" s="8">
        <v>317</v>
      </c>
      <c r="CK91" s="8">
        <v>347</v>
      </c>
      <c r="CL91" s="8">
        <v>316</v>
      </c>
      <c r="CM91" s="8">
        <v>741</v>
      </c>
      <c r="CN91" s="8">
        <v>749</v>
      </c>
      <c r="CO91" s="8">
        <v>776</v>
      </c>
      <c r="CP91" s="8">
        <v>1246</v>
      </c>
      <c r="CQ91" s="8">
        <v>1288</v>
      </c>
      <c r="CR91" s="8">
        <v>1330</v>
      </c>
      <c r="CS91" s="8"/>
      <c r="CT91" s="8"/>
      <c r="CU91" s="8"/>
    </row>
    <row r="92" spans="2:99" x14ac:dyDescent="0.15">
      <c r="B92" s="7">
        <v>4.0972222222222222E-2</v>
      </c>
      <c r="C92" s="8">
        <v>37</v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>
        <v>88</v>
      </c>
      <c r="CB92" s="8">
        <v>94</v>
      </c>
      <c r="CC92" s="8">
        <v>83</v>
      </c>
      <c r="CD92" s="8">
        <v>126</v>
      </c>
      <c r="CE92" s="8">
        <v>126</v>
      </c>
      <c r="CF92" s="8">
        <v>115</v>
      </c>
      <c r="CG92" s="8">
        <v>225</v>
      </c>
      <c r="CH92" s="8">
        <v>224</v>
      </c>
      <c r="CI92" s="8">
        <v>239</v>
      </c>
      <c r="CJ92" s="8">
        <v>324</v>
      </c>
      <c r="CK92" s="8">
        <v>349</v>
      </c>
      <c r="CL92" s="8">
        <v>312</v>
      </c>
      <c r="CM92" s="8">
        <v>724</v>
      </c>
      <c r="CN92" s="8">
        <v>731</v>
      </c>
      <c r="CO92" s="8">
        <v>790</v>
      </c>
      <c r="CP92" s="8">
        <v>1200</v>
      </c>
      <c r="CQ92" s="8">
        <v>1266</v>
      </c>
      <c r="CR92" s="8">
        <v>1297</v>
      </c>
      <c r="CS92" s="8"/>
      <c r="CT92" s="8"/>
      <c r="CU92" s="8"/>
    </row>
    <row r="93" spans="2:99" x14ac:dyDescent="0.15">
      <c r="B93" s="7">
        <v>4.1666666666666664E-2</v>
      </c>
      <c r="C93" s="8">
        <v>37</v>
      </c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>
        <v>67</v>
      </c>
      <c r="CB93" s="8">
        <v>78</v>
      </c>
      <c r="CC93" s="8">
        <v>90</v>
      </c>
      <c r="CD93" s="8">
        <v>115</v>
      </c>
      <c r="CE93" s="8">
        <v>119</v>
      </c>
      <c r="CF93" s="8">
        <v>120</v>
      </c>
      <c r="CG93" s="8">
        <v>220</v>
      </c>
      <c r="CH93" s="8">
        <v>236</v>
      </c>
      <c r="CI93" s="8">
        <v>236</v>
      </c>
      <c r="CJ93" s="8">
        <v>293</v>
      </c>
      <c r="CK93" s="8">
        <v>341</v>
      </c>
      <c r="CL93" s="8">
        <v>311</v>
      </c>
      <c r="CM93" s="8">
        <v>724</v>
      </c>
      <c r="CN93" s="8">
        <v>730</v>
      </c>
      <c r="CO93" s="8">
        <v>770</v>
      </c>
      <c r="CP93" s="8">
        <v>1223</v>
      </c>
      <c r="CQ93" s="8">
        <v>1260</v>
      </c>
      <c r="CR93" s="8">
        <v>1281</v>
      </c>
      <c r="CS93" s="8"/>
      <c r="CT93" s="8"/>
      <c r="CU93" s="8"/>
    </row>
    <row r="94" spans="2:99" x14ac:dyDescent="0.15">
      <c r="B94" s="7">
        <v>4.2361111111111106E-2</v>
      </c>
      <c r="C94" s="8">
        <v>37</v>
      </c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>
        <v>85</v>
      </c>
      <c r="CB94" s="8">
        <v>82</v>
      </c>
      <c r="CC94" s="8">
        <v>86</v>
      </c>
      <c r="CD94" s="8">
        <v>122</v>
      </c>
      <c r="CE94" s="8">
        <v>120</v>
      </c>
      <c r="CF94" s="8">
        <v>113</v>
      </c>
      <c r="CG94" s="8">
        <v>208</v>
      </c>
      <c r="CH94" s="8">
        <v>230</v>
      </c>
      <c r="CI94" s="8">
        <v>247</v>
      </c>
      <c r="CJ94" s="8">
        <v>295</v>
      </c>
      <c r="CK94" s="8">
        <v>339</v>
      </c>
      <c r="CL94" s="8">
        <v>323</v>
      </c>
      <c r="CM94" s="8">
        <v>711</v>
      </c>
      <c r="CN94" s="8">
        <v>728</v>
      </c>
      <c r="CO94" s="8">
        <v>763</v>
      </c>
      <c r="CP94" s="8">
        <v>1193</v>
      </c>
      <c r="CQ94" s="8">
        <v>1230</v>
      </c>
      <c r="CR94" s="8">
        <v>1298</v>
      </c>
      <c r="CS94" s="8"/>
      <c r="CT94" s="8"/>
      <c r="CU94" s="8"/>
    </row>
    <row r="95" spans="2:99" x14ac:dyDescent="0.15">
      <c r="B95" s="7">
        <v>4.3055555555555562E-2</v>
      </c>
      <c r="C95" s="8">
        <v>37</v>
      </c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>
        <v>92</v>
      </c>
      <c r="CB95" s="8">
        <v>76</v>
      </c>
      <c r="CC95" s="8">
        <v>72</v>
      </c>
      <c r="CD95" s="8">
        <v>110</v>
      </c>
      <c r="CE95" s="8">
        <v>126</v>
      </c>
      <c r="CF95" s="8">
        <v>116</v>
      </c>
      <c r="CG95" s="8">
        <v>218</v>
      </c>
      <c r="CH95" s="8">
        <v>227</v>
      </c>
      <c r="CI95" s="8">
        <v>254</v>
      </c>
      <c r="CJ95" s="8">
        <v>296</v>
      </c>
      <c r="CK95" s="8">
        <v>352</v>
      </c>
      <c r="CL95" s="8">
        <v>298</v>
      </c>
      <c r="CM95" s="8">
        <v>699</v>
      </c>
      <c r="CN95" s="8">
        <v>710</v>
      </c>
      <c r="CO95" s="8">
        <v>746</v>
      </c>
      <c r="CP95" s="8">
        <v>1186</v>
      </c>
      <c r="CQ95" s="8">
        <v>1212</v>
      </c>
      <c r="CR95" s="8">
        <v>1262</v>
      </c>
      <c r="CS95" s="8"/>
      <c r="CT95" s="8"/>
      <c r="CU95" s="8"/>
    </row>
    <row r="96" spans="2:99" x14ac:dyDescent="0.15">
      <c r="B96" s="7">
        <v>4.3750000000000004E-2</v>
      </c>
      <c r="C96" s="8">
        <v>37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>
        <v>78</v>
      </c>
      <c r="CB96" s="8">
        <v>82</v>
      </c>
      <c r="CC96" s="8">
        <v>94</v>
      </c>
      <c r="CD96" s="8">
        <v>112</v>
      </c>
      <c r="CE96" s="8">
        <v>121</v>
      </c>
      <c r="CF96" s="8">
        <v>125</v>
      </c>
      <c r="CG96" s="8">
        <v>224</v>
      </c>
      <c r="CH96" s="8">
        <v>230</v>
      </c>
      <c r="CI96" s="8">
        <v>223</v>
      </c>
      <c r="CJ96" s="8">
        <v>295</v>
      </c>
      <c r="CK96" s="8">
        <v>345</v>
      </c>
      <c r="CL96" s="8">
        <v>306</v>
      </c>
      <c r="CM96" s="8">
        <v>668</v>
      </c>
      <c r="CN96" s="8">
        <v>721</v>
      </c>
      <c r="CO96" s="8">
        <v>743</v>
      </c>
      <c r="CP96" s="8">
        <v>1187</v>
      </c>
      <c r="CQ96" s="8">
        <v>1233</v>
      </c>
      <c r="CR96" s="8">
        <v>1262</v>
      </c>
      <c r="CS96" s="8"/>
      <c r="CT96" s="8"/>
      <c r="CU96" s="8"/>
    </row>
    <row r="97" spans="2:99" x14ac:dyDescent="0.15">
      <c r="B97" s="7">
        <v>4.4444444444444446E-2</v>
      </c>
      <c r="C97" s="8">
        <v>37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>
        <v>74</v>
      </c>
      <c r="CB97" s="8">
        <v>78</v>
      </c>
      <c r="CC97" s="8">
        <v>85</v>
      </c>
      <c r="CD97" s="8">
        <v>117</v>
      </c>
      <c r="CE97" s="8">
        <v>125</v>
      </c>
      <c r="CF97" s="8">
        <v>110</v>
      </c>
      <c r="CG97" s="8">
        <v>206</v>
      </c>
      <c r="CH97" s="8">
        <v>245</v>
      </c>
      <c r="CI97" s="8">
        <v>233</v>
      </c>
      <c r="CJ97" s="8">
        <v>288</v>
      </c>
      <c r="CK97" s="8">
        <v>317</v>
      </c>
      <c r="CL97" s="8">
        <v>295</v>
      </c>
      <c r="CM97" s="8">
        <v>684</v>
      </c>
      <c r="CN97" s="8">
        <v>680</v>
      </c>
      <c r="CO97" s="8">
        <v>737</v>
      </c>
      <c r="CP97" s="8">
        <v>1164</v>
      </c>
      <c r="CQ97" s="8">
        <v>1218</v>
      </c>
      <c r="CR97" s="8">
        <v>1258</v>
      </c>
      <c r="CS97" s="8"/>
      <c r="CT97" s="8"/>
      <c r="CU97" s="8"/>
    </row>
    <row r="98" spans="2:99" x14ac:dyDescent="0.15">
      <c r="B98" s="7">
        <v>4.5138888888888888E-2</v>
      </c>
      <c r="C98" s="8">
        <v>37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>
        <v>81</v>
      </c>
      <c r="CB98" s="8">
        <v>86</v>
      </c>
      <c r="CC98" s="8">
        <v>87</v>
      </c>
      <c r="CD98" s="8">
        <v>120</v>
      </c>
      <c r="CE98" s="8">
        <v>116</v>
      </c>
      <c r="CF98" s="8">
        <v>116</v>
      </c>
      <c r="CG98" s="8">
        <v>232</v>
      </c>
      <c r="CH98" s="8">
        <v>230</v>
      </c>
      <c r="CI98" s="8">
        <v>228</v>
      </c>
      <c r="CJ98" s="8">
        <v>288</v>
      </c>
      <c r="CK98" s="8">
        <v>331</v>
      </c>
      <c r="CL98" s="8">
        <v>302</v>
      </c>
      <c r="CM98" s="8">
        <v>688</v>
      </c>
      <c r="CN98" s="8">
        <v>698</v>
      </c>
      <c r="CO98" s="8">
        <v>746</v>
      </c>
      <c r="CP98" s="8">
        <v>1179</v>
      </c>
      <c r="CQ98" s="8">
        <v>1203</v>
      </c>
      <c r="CR98" s="8">
        <v>1221</v>
      </c>
      <c r="CS98" s="8"/>
      <c r="CT98" s="8"/>
      <c r="CU98" s="8"/>
    </row>
    <row r="99" spans="2:99" x14ac:dyDescent="0.15">
      <c r="B99" s="7">
        <v>4.5833333333333337E-2</v>
      </c>
      <c r="C99" s="8">
        <v>37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>
        <v>88</v>
      </c>
      <c r="CB99" s="8">
        <v>79</v>
      </c>
      <c r="CC99" s="8">
        <v>79</v>
      </c>
      <c r="CD99" s="8">
        <v>117</v>
      </c>
      <c r="CE99" s="8">
        <v>124</v>
      </c>
      <c r="CF99" s="8">
        <v>114</v>
      </c>
      <c r="CG99" s="8">
        <v>194</v>
      </c>
      <c r="CH99" s="8">
        <v>206</v>
      </c>
      <c r="CI99" s="8">
        <v>230</v>
      </c>
      <c r="CJ99" s="8">
        <v>291</v>
      </c>
      <c r="CK99" s="8">
        <v>306</v>
      </c>
      <c r="CL99" s="8">
        <v>290</v>
      </c>
      <c r="CM99" s="8">
        <v>662</v>
      </c>
      <c r="CN99" s="8">
        <v>688</v>
      </c>
      <c r="CO99" s="8">
        <v>723</v>
      </c>
      <c r="CP99" s="8">
        <v>1162</v>
      </c>
      <c r="CQ99" s="8">
        <v>1167</v>
      </c>
      <c r="CR99" s="8">
        <v>1224</v>
      </c>
      <c r="CS99" s="8"/>
      <c r="CT99" s="8"/>
      <c r="CU99" s="8"/>
    </row>
    <row r="100" spans="2:99" x14ac:dyDescent="0.15">
      <c r="B100" s="7">
        <v>4.6527777777777779E-2</v>
      </c>
      <c r="C100" s="8">
        <v>37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>
        <v>75</v>
      </c>
      <c r="CB100" s="8">
        <v>82</v>
      </c>
      <c r="CC100" s="8">
        <v>83</v>
      </c>
      <c r="CD100" s="8">
        <v>118</v>
      </c>
      <c r="CE100" s="8">
        <v>126</v>
      </c>
      <c r="CF100" s="8">
        <v>114</v>
      </c>
      <c r="CG100" s="8">
        <v>208</v>
      </c>
      <c r="CH100" s="8">
        <v>213</v>
      </c>
      <c r="CI100" s="8">
        <v>200</v>
      </c>
      <c r="CJ100" s="8">
        <v>296</v>
      </c>
      <c r="CK100" s="8">
        <v>314</v>
      </c>
      <c r="CL100" s="8">
        <v>274</v>
      </c>
      <c r="CM100" s="8">
        <v>658</v>
      </c>
      <c r="CN100" s="8">
        <v>669</v>
      </c>
      <c r="CO100" s="8">
        <v>703</v>
      </c>
      <c r="CP100" s="8">
        <v>1144</v>
      </c>
      <c r="CQ100" s="8">
        <v>1173</v>
      </c>
      <c r="CR100" s="8">
        <v>1187</v>
      </c>
      <c r="CS100" s="8"/>
      <c r="CT100" s="8"/>
      <c r="CU100" s="8"/>
    </row>
    <row r="101" spans="2:99" x14ac:dyDescent="0.15">
      <c r="B101" s="7">
        <v>4.7222222222222221E-2</v>
      </c>
      <c r="C101" s="8">
        <v>37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>
        <v>75</v>
      </c>
      <c r="CB101" s="8">
        <v>78</v>
      </c>
      <c r="CC101" s="8">
        <v>86</v>
      </c>
      <c r="CD101" s="8">
        <v>120</v>
      </c>
      <c r="CE101" s="8">
        <v>106</v>
      </c>
      <c r="CF101" s="8">
        <v>99</v>
      </c>
      <c r="CG101" s="8">
        <v>216</v>
      </c>
      <c r="CH101" s="8">
        <v>212</v>
      </c>
      <c r="CI101" s="8">
        <v>219</v>
      </c>
      <c r="CJ101" s="8">
        <v>289</v>
      </c>
      <c r="CK101" s="8">
        <v>313</v>
      </c>
      <c r="CL101" s="8">
        <v>274</v>
      </c>
      <c r="CM101" s="8">
        <v>649</v>
      </c>
      <c r="CN101" s="8">
        <v>658</v>
      </c>
      <c r="CO101" s="8">
        <v>709</v>
      </c>
      <c r="CP101" s="8">
        <v>1136</v>
      </c>
      <c r="CQ101" s="8">
        <v>1160</v>
      </c>
      <c r="CR101" s="8">
        <v>1175</v>
      </c>
      <c r="CS101" s="8"/>
      <c r="CT101" s="8"/>
      <c r="CU101" s="8"/>
    </row>
    <row r="102" spans="2:99" x14ac:dyDescent="0.15">
      <c r="B102" s="7">
        <v>4.7916666666666663E-2</v>
      </c>
      <c r="C102" s="8">
        <v>37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>
        <v>72</v>
      </c>
      <c r="CB102" s="8">
        <v>80</v>
      </c>
      <c r="CC102" s="8">
        <v>85</v>
      </c>
      <c r="CD102" s="8">
        <v>109</v>
      </c>
      <c r="CE102" s="8">
        <v>109</v>
      </c>
      <c r="CF102" s="8">
        <v>110</v>
      </c>
      <c r="CG102" s="8">
        <v>201</v>
      </c>
      <c r="CH102" s="8">
        <v>194</v>
      </c>
      <c r="CI102" s="8">
        <v>228</v>
      </c>
      <c r="CJ102" s="8">
        <v>269</v>
      </c>
      <c r="CK102" s="8">
        <v>297</v>
      </c>
      <c r="CL102" s="8">
        <v>285</v>
      </c>
      <c r="CM102" s="8">
        <v>646</v>
      </c>
      <c r="CN102" s="8">
        <v>659</v>
      </c>
      <c r="CO102" s="8">
        <v>720</v>
      </c>
      <c r="CP102" s="8">
        <v>1085</v>
      </c>
      <c r="CQ102" s="8">
        <v>1123</v>
      </c>
      <c r="CR102" s="8">
        <v>1144</v>
      </c>
      <c r="CS102" s="8"/>
      <c r="CT102" s="8"/>
      <c r="CU102" s="8"/>
    </row>
    <row r="103" spans="2:99" x14ac:dyDescent="0.15">
      <c r="B103" s="7">
        <v>4.8611111111111112E-2</v>
      </c>
      <c r="C103" s="8">
        <v>37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>
        <v>69</v>
      </c>
      <c r="CB103" s="8">
        <v>78</v>
      </c>
      <c r="CC103" s="8">
        <v>91</v>
      </c>
      <c r="CD103" s="8">
        <v>126</v>
      </c>
      <c r="CE103" s="8">
        <v>117</v>
      </c>
      <c r="CF103" s="8">
        <v>109</v>
      </c>
      <c r="CG103" s="8">
        <v>208</v>
      </c>
      <c r="CH103" s="8">
        <v>190</v>
      </c>
      <c r="CI103" s="8">
        <v>222</v>
      </c>
      <c r="CJ103" s="8">
        <v>269</v>
      </c>
      <c r="CK103" s="8">
        <v>305</v>
      </c>
      <c r="CL103" s="8">
        <v>290</v>
      </c>
      <c r="CM103" s="8">
        <v>639</v>
      </c>
      <c r="CN103" s="8">
        <v>639</v>
      </c>
      <c r="CO103" s="8">
        <v>688</v>
      </c>
      <c r="CP103" s="8">
        <v>1113</v>
      </c>
      <c r="CQ103" s="8">
        <v>1124</v>
      </c>
      <c r="CR103" s="8">
        <v>1163</v>
      </c>
      <c r="CS103" s="8"/>
      <c r="CT103" s="8"/>
      <c r="CU103" s="8"/>
    </row>
    <row r="104" spans="2:99" x14ac:dyDescent="0.15">
      <c r="B104" s="7">
        <v>4.9305555555555554E-2</v>
      </c>
      <c r="C104" s="8">
        <v>37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>
        <v>62</v>
      </c>
      <c r="CB104" s="8">
        <v>75</v>
      </c>
      <c r="CC104" s="8">
        <v>65</v>
      </c>
      <c r="CD104" s="8">
        <v>117</v>
      </c>
      <c r="CE104" s="8">
        <v>115</v>
      </c>
      <c r="CF104" s="8">
        <v>115</v>
      </c>
      <c r="CG104" s="8">
        <v>226</v>
      </c>
      <c r="CH104" s="8">
        <v>197</v>
      </c>
      <c r="CI104" s="8">
        <v>207</v>
      </c>
      <c r="CJ104" s="8">
        <v>276</v>
      </c>
      <c r="CK104" s="8">
        <v>308</v>
      </c>
      <c r="CL104" s="8">
        <v>286</v>
      </c>
      <c r="CM104" s="8">
        <v>642</v>
      </c>
      <c r="CN104" s="8">
        <v>642</v>
      </c>
      <c r="CO104" s="8">
        <v>667</v>
      </c>
      <c r="CP104" s="8">
        <v>1081</v>
      </c>
      <c r="CQ104" s="8">
        <v>1116</v>
      </c>
      <c r="CR104" s="8">
        <v>1132</v>
      </c>
      <c r="CS104" s="8"/>
      <c r="CT104" s="8"/>
      <c r="CU104" s="8"/>
    </row>
    <row r="105" spans="2:99" x14ac:dyDescent="0.15">
      <c r="B105" s="7">
        <v>4.9999999999999996E-2</v>
      </c>
      <c r="C105" s="8">
        <v>37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>
        <v>80</v>
      </c>
      <c r="CB105" s="8">
        <v>86</v>
      </c>
      <c r="CC105" s="8">
        <v>78</v>
      </c>
      <c r="CD105" s="8">
        <v>113</v>
      </c>
      <c r="CE105" s="8">
        <v>99</v>
      </c>
      <c r="CF105" s="8">
        <v>111</v>
      </c>
      <c r="CG105" s="8">
        <v>204</v>
      </c>
      <c r="CH105" s="8">
        <v>214</v>
      </c>
      <c r="CI105" s="8">
        <v>210</v>
      </c>
      <c r="CJ105" s="8">
        <v>277</v>
      </c>
      <c r="CK105" s="8">
        <v>287</v>
      </c>
      <c r="CL105" s="8">
        <v>288</v>
      </c>
      <c r="CM105" s="8">
        <v>608</v>
      </c>
      <c r="CN105" s="8">
        <v>656</v>
      </c>
      <c r="CO105" s="8">
        <v>681</v>
      </c>
      <c r="CP105" s="8">
        <v>1066</v>
      </c>
      <c r="CQ105" s="8">
        <v>1095</v>
      </c>
      <c r="CR105" s="8">
        <v>1126</v>
      </c>
      <c r="CS105" s="8"/>
      <c r="CT105" s="8"/>
      <c r="CU105" s="8"/>
    </row>
    <row r="106" spans="2:99" x14ac:dyDescent="0.15">
      <c r="B106" s="7">
        <v>5.0694444444444452E-2</v>
      </c>
      <c r="C106" s="8">
        <v>37</v>
      </c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>
        <v>67</v>
      </c>
      <c r="CB106" s="8">
        <v>75</v>
      </c>
      <c r="CC106" s="8">
        <v>79</v>
      </c>
      <c r="CD106" s="8">
        <v>103</v>
      </c>
      <c r="CE106" s="8">
        <v>112</v>
      </c>
      <c r="CF106" s="8">
        <v>105</v>
      </c>
      <c r="CG106" s="8">
        <v>193</v>
      </c>
      <c r="CH106" s="8">
        <v>188</v>
      </c>
      <c r="CI106" s="8">
        <v>222</v>
      </c>
      <c r="CJ106" s="8">
        <v>260</v>
      </c>
      <c r="CK106" s="8">
        <v>310</v>
      </c>
      <c r="CL106" s="8">
        <v>276</v>
      </c>
      <c r="CM106" s="8">
        <v>619</v>
      </c>
      <c r="CN106" s="8">
        <v>612</v>
      </c>
      <c r="CO106" s="8">
        <v>648</v>
      </c>
      <c r="CP106" s="8">
        <v>1056</v>
      </c>
      <c r="CQ106" s="8">
        <v>1086</v>
      </c>
      <c r="CR106" s="8">
        <v>1116</v>
      </c>
      <c r="CS106" s="8"/>
      <c r="CT106" s="8"/>
      <c r="CU106" s="8"/>
    </row>
    <row r="107" spans="2:99" x14ac:dyDescent="0.15">
      <c r="B107" s="7">
        <v>5.1388888888888894E-2</v>
      </c>
      <c r="C107" s="8">
        <v>37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>
        <v>63</v>
      </c>
      <c r="CB107" s="8">
        <v>80</v>
      </c>
      <c r="CC107" s="8">
        <v>77</v>
      </c>
      <c r="CD107" s="8">
        <v>104</v>
      </c>
      <c r="CE107" s="8">
        <v>115</v>
      </c>
      <c r="CF107" s="8">
        <v>84</v>
      </c>
      <c r="CG107" s="8">
        <v>196</v>
      </c>
      <c r="CH107" s="8">
        <v>186</v>
      </c>
      <c r="CI107" s="8">
        <v>208</v>
      </c>
      <c r="CJ107" s="8">
        <v>249</v>
      </c>
      <c r="CK107" s="8">
        <v>283</v>
      </c>
      <c r="CL107" s="8">
        <v>244</v>
      </c>
      <c r="CM107" s="8">
        <v>603</v>
      </c>
      <c r="CN107" s="8">
        <v>611</v>
      </c>
      <c r="CO107" s="8">
        <v>637</v>
      </c>
      <c r="CP107" s="8">
        <v>1034</v>
      </c>
      <c r="CQ107" s="8">
        <v>1079</v>
      </c>
      <c r="CR107" s="8">
        <v>1108</v>
      </c>
      <c r="CS107" s="8"/>
      <c r="CT107" s="8"/>
      <c r="CU107" s="8"/>
    </row>
    <row r="108" spans="2:99" x14ac:dyDescent="0.15">
      <c r="B108" s="7">
        <v>5.2083333333333336E-2</v>
      </c>
      <c r="C108" s="8">
        <v>37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>
        <v>79</v>
      </c>
      <c r="CB108" s="8">
        <v>65</v>
      </c>
      <c r="CC108" s="8">
        <v>82</v>
      </c>
      <c r="CD108" s="8">
        <v>113</v>
      </c>
      <c r="CE108" s="8">
        <v>117</v>
      </c>
      <c r="CF108" s="8">
        <v>93</v>
      </c>
      <c r="CG108" s="8">
        <v>179</v>
      </c>
      <c r="CH108" s="8">
        <v>195</v>
      </c>
      <c r="CI108" s="8">
        <v>216</v>
      </c>
      <c r="CJ108" s="8">
        <v>240</v>
      </c>
      <c r="CK108" s="8">
        <v>292</v>
      </c>
      <c r="CL108" s="8">
        <v>243</v>
      </c>
      <c r="CM108" s="8">
        <v>587</v>
      </c>
      <c r="CN108" s="8">
        <v>593</v>
      </c>
      <c r="CO108" s="8">
        <v>640</v>
      </c>
      <c r="CP108" s="8">
        <v>1038</v>
      </c>
      <c r="CQ108" s="8">
        <v>1052</v>
      </c>
      <c r="CR108" s="8">
        <v>1079</v>
      </c>
      <c r="CS108" s="8"/>
      <c r="CT108" s="8"/>
      <c r="CU108" s="8"/>
    </row>
    <row r="109" spans="2:99" x14ac:dyDescent="0.15">
      <c r="B109" s="7">
        <v>5.2777777777777778E-2</v>
      </c>
      <c r="C109" s="8">
        <v>37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>
        <v>71</v>
      </c>
      <c r="CB109" s="8">
        <v>65</v>
      </c>
      <c r="CC109" s="8">
        <v>82</v>
      </c>
      <c r="CD109" s="8">
        <v>110</v>
      </c>
      <c r="CE109" s="8">
        <v>110</v>
      </c>
      <c r="CF109" s="8">
        <v>100</v>
      </c>
      <c r="CG109" s="8">
        <v>192</v>
      </c>
      <c r="CH109" s="8">
        <v>176</v>
      </c>
      <c r="CI109" s="8">
        <v>186</v>
      </c>
      <c r="CJ109" s="8">
        <v>245</v>
      </c>
      <c r="CK109" s="8">
        <v>286</v>
      </c>
      <c r="CL109" s="8">
        <v>264</v>
      </c>
      <c r="CM109" s="8">
        <v>590</v>
      </c>
      <c r="CN109" s="8">
        <v>612</v>
      </c>
      <c r="CO109" s="8">
        <v>631</v>
      </c>
      <c r="CP109" s="8">
        <v>1005</v>
      </c>
      <c r="CQ109" s="8">
        <v>1028</v>
      </c>
      <c r="CR109" s="8">
        <v>1052</v>
      </c>
      <c r="CS109" s="8"/>
      <c r="CT109" s="8"/>
      <c r="CU109" s="8"/>
    </row>
    <row r="110" spans="2:99" x14ac:dyDescent="0.15">
      <c r="B110" s="7">
        <v>5.347222222222222E-2</v>
      </c>
      <c r="C110" s="8">
        <v>37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>
        <v>67</v>
      </c>
      <c r="CB110" s="8">
        <v>71</v>
      </c>
      <c r="CC110" s="8">
        <v>81</v>
      </c>
      <c r="CD110" s="8">
        <v>109</v>
      </c>
      <c r="CE110" s="8">
        <v>111</v>
      </c>
      <c r="CF110" s="8">
        <v>107</v>
      </c>
      <c r="CG110" s="8">
        <v>184</v>
      </c>
      <c r="CH110" s="8">
        <v>175</v>
      </c>
      <c r="CI110" s="8">
        <v>184</v>
      </c>
      <c r="CJ110" s="8">
        <v>240</v>
      </c>
      <c r="CK110" s="8">
        <v>275</v>
      </c>
      <c r="CL110" s="8">
        <v>253</v>
      </c>
      <c r="CM110" s="8">
        <v>566</v>
      </c>
      <c r="CN110" s="8">
        <v>591</v>
      </c>
      <c r="CO110" s="8">
        <v>626</v>
      </c>
      <c r="CP110" s="8">
        <v>978</v>
      </c>
      <c r="CQ110" s="8">
        <v>1007</v>
      </c>
      <c r="CR110" s="8">
        <v>1024</v>
      </c>
      <c r="CS110" s="8"/>
      <c r="CT110" s="8"/>
      <c r="CU110" s="8"/>
    </row>
    <row r="111" spans="2:99" x14ac:dyDescent="0.15">
      <c r="B111" s="7">
        <v>5.4166666666666669E-2</v>
      </c>
      <c r="C111" s="8">
        <v>37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>
        <v>71</v>
      </c>
      <c r="CB111" s="8">
        <v>65</v>
      </c>
      <c r="CC111" s="8">
        <v>81</v>
      </c>
      <c r="CD111" s="8">
        <v>90</v>
      </c>
      <c r="CE111" s="8">
        <v>107</v>
      </c>
      <c r="CF111" s="8">
        <v>106</v>
      </c>
      <c r="CG111" s="8">
        <v>170</v>
      </c>
      <c r="CH111" s="8">
        <v>175</v>
      </c>
      <c r="CI111" s="8">
        <v>194</v>
      </c>
      <c r="CJ111" s="8">
        <v>249</v>
      </c>
      <c r="CK111" s="8">
        <v>269</v>
      </c>
      <c r="CL111" s="8">
        <v>249</v>
      </c>
      <c r="CM111" s="8">
        <v>560</v>
      </c>
      <c r="CN111" s="8">
        <v>545</v>
      </c>
      <c r="CO111" s="8">
        <v>597</v>
      </c>
      <c r="CP111" s="8">
        <v>945</v>
      </c>
      <c r="CQ111" s="8">
        <v>992</v>
      </c>
      <c r="CR111" s="8">
        <v>1013</v>
      </c>
      <c r="CS111" s="8"/>
      <c r="CT111" s="8"/>
      <c r="CU111" s="8"/>
    </row>
    <row r="112" spans="2:99" x14ac:dyDescent="0.15">
      <c r="B112" s="7">
        <v>5.486111111111111E-2</v>
      </c>
      <c r="C112" s="8">
        <v>37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>
        <v>80</v>
      </c>
      <c r="CB112" s="8">
        <v>71</v>
      </c>
      <c r="CC112" s="8">
        <v>75</v>
      </c>
      <c r="CD112" s="8">
        <v>119</v>
      </c>
      <c r="CE112" s="8">
        <v>107</v>
      </c>
      <c r="CF112" s="8">
        <v>101</v>
      </c>
      <c r="CG112" s="8">
        <v>181</v>
      </c>
      <c r="CH112" s="8">
        <v>181</v>
      </c>
      <c r="CI112" s="8">
        <v>201</v>
      </c>
      <c r="CJ112" s="8">
        <v>231</v>
      </c>
      <c r="CK112" s="8">
        <v>269</v>
      </c>
      <c r="CL112" s="8">
        <v>239</v>
      </c>
      <c r="CM112" s="8">
        <v>594</v>
      </c>
      <c r="CN112" s="8">
        <v>567</v>
      </c>
      <c r="CO112" s="8">
        <v>585</v>
      </c>
      <c r="CP112" s="8">
        <v>966</v>
      </c>
      <c r="CQ112" s="8">
        <v>978</v>
      </c>
      <c r="CR112" s="8">
        <v>1018</v>
      </c>
      <c r="CS112" s="8"/>
      <c r="CT112" s="8"/>
      <c r="CU112" s="8"/>
    </row>
    <row r="113" spans="2:99" x14ac:dyDescent="0.15">
      <c r="B113" s="7">
        <v>5.5555555555555552E-2</v>
      </c>
      <c r="C113" s="8">
        <v>37</v>
      </c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>
        <v>72</v>
      </c>
      <c r="CB113" s="8">
        <v>79</v>
      </c>
      <c r="CC113" s="8">
        <v>69</v>
      </c>
      <c r="CD113" s="8">
        <v>108</v>
      </c>
      <c r="CE113" s="8">
        <v>113</v>
      </c>
      <c r="CF113" s="8">
        <v>95</v>
      </c>
      <c r="CG113" s="8">
        <v>164</v>
      </c>
      <c r="CH113" s="8">
        <v>171</v>
      </c>
      <c r="CI113" s="8">
        <v>191</v>
      </c>
      <c r="CJ113" s="8">
        <v>238</v>
      </c>
      <c r="CK113" s="8">
        <v>253</v>
      </c>
      <c r="CL113" s="8">
        <v>230</v>
      </c>
      <c r="CM113" s="8">
        <v>541</v>
      </c>
      <c r="CN113" s="8">
        <v>513</v>
      </c>
      <c r="CO113" s="8">
        <v>584</v>
      </c>
      <c r="CP113" s="8">
        <v>914</v>
      </c>
      <c r="CQ113" s="8">
        <v>955</v>
      </c>
      <c r="CR113" s="8">
        <v>993</v>
      </c>
      <c r="CS113" s="8"/>
      <c r="CT113" s="8"/>
      <c r="CU113" s="8"/>
    </row>
    <row r="114" spans="2:99" x14ac:dyDescent="0.15">
      <c r="B114" s="7">
        <v>5.6250000000000001E-2</v>
      </c>
      <c r="C114" s="8">
        <v>37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>
        <v>81</v>
      </c>
      <c r="CB114" s="8">
        <v>78</v>
      </c>
      <c r="CC114" s="8">
        <v>76</v>
      </c>
      <c r="CD114" s="8">
        <v>113</v>
      </c>
      <c r="CE114" s="8">
        <v>116</v>
      </c>
      <c r="CF114" s="8">
        <v>92</v>
      </c>
      <c r="CG114" s="8">
        <v>179</v>
      </c>
      <c r="CH114" s="8">
        <v>165</v>
      </c>
      <c r="CI114" s="8">
        <v>177</v>
      </c>
      <c r="CJ114" s="8">
        <v>229</v>
      </c>
      <c r="CK114" s="8">
        <v>268</v>
      </c>
      <c r="CL114" s="8">
        <v>231</v>
      </c>
      <c r="CM114" s="8">
        <v>542</v>
      </c>
      <c r="CN114" s="8">
        <v>529</v>
      </c>
      <c r="CO114" s="8">
        <v>576</v>
      </c>
      <c r="CP114" s="8">
        <v>909</v>
      </c>
      <c r="CQ114" s="8">
        <v>931</v>
      </c>
      <c r="CR114" s="8">
        <v>956</v>
      </c>
      <c r="CS114" s="8"/>
      <c r="CT114" s="8"/>
      <c r="CU114" s="8"/>
    </row>
    <row r="115" spans="2:99" x14ac:dyDescent="0.15">
      <c r="B115" s="7">
        <v>5.6944444444444443E-2</v>
      </c>
      <c r="C115" s="8">
        <v>37</v>
      </c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>
        <v>78</v>
      </c>
      <c r="CB115" s="8">
        <v>68</v>
      </c>
      <c r="CC115" s="8">
        <v>72</v>
      </c>
      <c r="CD115" s="8">
        <v>101</v>
      </c>
      <c r="CE115" s="8">
        <v>105</v>
      </c>
      <c r="CF115" s="8">
        <v>98</v>
      </c>
      <c r="CG115" s="8">
        <v>175</v>
      </c>
      <c r="CH115" s="8">
        <v>169</v>
      </c>
      <c r="CI115" s="8">
        <v>175</v>
      </c>
      <c r="CJ115" s="8">
        <v>218</v>
      </c>
      <c r="CK115" s="8">
        <v>250</v>
      </c>
      <c r="CL115" s="8">
        <v>227</v>
      </c>
      <c r="CM115" s="8">
        <v>532</v>
      </c>
      <c r="CN115" s="8">
        <v>512</v>
      </c>
      <c r="CO115" s="8">
        <v>569</v>
      </c>
      <c r="CP115" s="8">
        <v>892</v>
      </c>
      <c r="CQ115" s="8">
        <v>938</v>
      </c>
      <c r="CR115" s="8">
        <v>977</v>
      </c>
      <c r="CS115" s="8"/>
      <c r="CT115" s="8"/>
      <c r="CU115" s="8"/>
    </row>
    <row r="116" spans="2:99" x14ac:dyDescent="0.15">
      <c r="B116" s="7">
        <v>5.7638888888888885E-2</v>
      </c>
      <c r="C116" s="8">
        <v>37</v>
      </c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>
        <v>87</v>
      </c>
      <c r="CB116" s="8">
        <v>71</v>
      </c>
      <c r="CC116" s="8">
        <v>78</v>
      </c>
      <c r="CD116" s="8">
        <v>116</v>
      </c>
      <c r="CE116" s="8">
        <v>97</v>
      </c>
      <c r="CF116" s="8">
        <v>102</v>
      </c>
      <c r="CG116" s="8">
        <v>179</v>
      </c>
      <c r="CH116" s="8">
        <v>176</v>
      </c>
      <c r="CI116" s="8">
        <v>165</v>
      </c>
      <c r="CJ116" s="8">
        <v>207</v>
      </c>
      <c r="CK116" s="8">
        <v>257</v>
      </c>
      <c r="CL116" s="8">
        <v>238</v>
      </c>
      <c r="CM116" s="8">
        <v>521</v>
      </c>
      <c r="CN116" s="8">
        <v>488</v>
      </c>
      <c r="CO116" s="8">
        <v>559</v>
      </c>
      <c r="CP116" s="8">
        <v>876</v>
      </c>
      <c r="CQ116" s="8">
        <v>927</v>
      </c>
      <c r="CR116" s="8">
        <v>921</v>
      </c>
      <c r="CS116" s="8"/>
      <c r="CT116" s="8"/>
      <c r="CU116" s="8"/>
    </row>
    <row r="117" spans="2:99" x14ac:dyDescent="0.15">
      <c r="B117" s="7">
        <v>5.8333333333333327E-2</v>
      </c>
      <c r="C117" s="8">
        <v>37</v>
      </c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>
        <v>76</v>
      </c>
      <c r="CB117" s="8">
        <v>73</v>
      </c>
      <c r="CC117" s="8">
        <v>76</v>
      </c>
      <c r="CD117" s="8">
        <v>102</v>
      </c>
      <c r="CE117" s="8">
        <v>99</v>
      </c>
      <c r="CF117" s="8">
        <v>103</v>
      </c>
      <c r="CG117" s="8">
        <v>169</v>
      </c>
      <c r="CH117" s="8">
        <v>141</v>
      </c>
      <c r="CI117" s="8">
        <v>178</v>
      </c>
      <c r="CJ117" s="8">
        <v>203</v>
      </c>
      <c r="CK117" s="8">
        <v>259</v>
      </c>
      <c r="CL117" s="8">
        <v>224</v>
      </c>
      <c r="CM117" s="8">
        <v>498</v>
      </c>
      <c r="CN117" s="8">
        <v>512</v>
      </c>
      <c r="CO117" s="8">
        <v>531</v>
      </c>
      <c r="CP117" s="8">
        <v>859</v>
      </c>
      <c r="CQ117" s="8">
        <v>885</v>
      </c>
      <c r="CR117" s="8">
        <v>940</v>
      </c>
      <c r="CS117" s="8"/>
      <c r="CT117" s="8"/>
      <c r="CU117" s="8"/>
    </row>
    <row r="118" spans="2:99" x14ac:dyDescent="0.15">
      <c r="B118" s="7">
        <v>5.9027777777777783E-2</v>
      </c>
      <c r="C118" s="8">
        <v>37</v>
      </c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>
        <v>64</v>
      </c>
      <c r="CB118" s="8">
        <v>61</v>
      </c>
      <c r="CC118" s="8">
        <v>82</v>
      </c>
      <c r="CD118" s="8">
        <v>87</v>
      </c>
      <c r="CE118" s="8">
        <v>91</v>
      </c>
      <c r="CF118" s="8">
        <v>96</v>
      </c>
      <c r="CG118" s="8">
        <v>162</v>
      </c>
      <c r="CH118" s="8">
        <v>150</v>
      </c>
      <c r="CI118" s="8">
        <v>180</v>
      </c>
      <c r="CJ118" s="8">
        <v>190</v>
      </c>
      <c r="CK118" s="8">
        <v>224</v>
      </c>
      <c r="CL118" s="8">
        <v>219</v>
      </c>
      <c r="CM118" s="8">
        <v>533</v>
      </c>
      <c r="CN118" s="8">
        <v>489</v>
      </c>
      <c r="CO118" s="8">
        <v>537</v>
      </c>
      <c r="CP118" s="8">
        <v>868</v>
      </c>
      <c r="CQ118" s="8">
        <v>847</v>
      </c>
      <c r="CR118" s="8">
        <v>892</v>
      </c>
      <c r="CS118" s="8"/>
      <c r="CT118" s="8"/>
      <c r="CU118" s="8"/>
    </row>
    <row r="119" spans="2:99" x14ac:dyDescent="0.15">
      <c r="B119" s="7">
        <v>5.9722222222222225E-2</v>
      </c>
      <c r="C119" s="8">
        <v>37</v>
      </c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>
        <v>80</v>
      </c>
      <c r="CB119" s="8">
        <v>60</v>
      </c>
      <c r="CC119" s="8">
        <v>81</v>
      </c>
      <c r="CD119" s="8">
        <v>88</v>
      </c>
      <c r="CE119" s="8">
        <v>84</v>
      </c>
      <c r="CF119" s="8">
        <v>87</v>
      </c>
      <c r="CG119" s="8">
        <v>173</v>
      </c>
      <c r="CH119" s="8">
        <v>163</v>
      </c>
      <c r="CI119" s="8">
        <v>177</v>
      </c>
      <c r="CJ119" s="8">
        <v>194</v>
      </c>
      <c r="CK119" s="8">
        <v>239</v>
      </c>
      <c r="CL119" s="8">
        <v>189</v>
      </c>
      <c r="CM119" s="8">
        <v>513</v>
      </c>
      <c r="CN119" s="8">
        <v>472</v>
      </c>
      <c r="CO119" s="8">
        <v>531</v>
      </c>
      <c r="CP119" s="8">
        <v>853</v>
      </c>
      <c r="CQ119" s="8">
        <v>883</v>
      </c>
      <c r="CR119" s="8">
        <v>865</v>
      </c>
      <c r="CS119" s="8"/>
      <c r="CT119" s="8"/>
      <c r="CU119" s="8"/>
    </row>
    <row r="120" spans="2:99" x14ac:dyDescent="0.15">
      <c r="B120" s="7">
        <v>6.0416666666666667E-2</v>
      </c>
      <c r="C120" s="8">
        <v>37</v>
      </c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>
        <v>60</v>
      </c>
      <c r="CB120" s="8">
        <v>58</v>
      </c>
      <c r="CC120" s="8">
        <v>91</v>
      </c>
      <c r="CD120" s="8">
        <v>77</v>
      </c>
      <c r="CE120" s="8">
        <v>105</v>
      </c>
      <c r="CF120" s="8">
        <v>102</v>
      </c>
      <c r="CG120" s="8">
        <v>153</v>
      </c>
      <c r="CH120" s="8">
        <v>154</v>
      </c>
      <c r="CI120" s="8">
        <v>173</v>
      </c>
      <c r="CJ120" s="8">
        <v>206</v>
      </c>
      <c r="CK120" s="8">
        <v>230</v>
      </c>
      <c r="CL120" s="8">
        <v>204</v>
      </c>
      <c r="CM120" s="8">
        <v>497</v>
      </c>
      <c r="CN120" s="8">
        <v>473</v>
      </c>
      <c r="CO120" s="8">
        <v>502</v>
      </c>
      <c r="CP120" s="8">
        <v>827</v>
      </c>
      <c r="CQ120" s="8">
        <v>862</v>
      </c>
      <c r="CR120" s="8">
        <v>839</v>
      </c>
      <c r="CS120" s="8"/>
      <c r="CT120" s="8"/>
      <c r="CU120" s="8"/>
    </row>
    <row r="121" spans="2:99" x14ac:dyDescent="0.15">
      <c r="B121" s="7">
        <v>6.1111111111111116E-2</v>
      </c>
      <c r="C121" s="8">
        <v>37</v>
      </c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>
        <v>67</v>
      </c>
      <c r="CB121" s="8">
        <v>71</v>
      </c>
      <c r="CC121" s="8">
        <v>71</v>
      </c>
      <c r="CD121" s="8">
        <v>92</v>
      </c>
      <c r="CE121" s="8">
        <v>97</v>
      </c>
      <c r="CF121" s="8">
        <v>96</v>
      </c>
      <c r="CG121" s="8">
        <v>151</v>
      </c>
      <c r="CH121" s="8">
        <v>136</v>
      </c>
      <c r="CI121" s="8">
        <v>164</v>
      </c>
      <c r="CJ121" s="8">
        <v>205</v>
      </c>
      <c r="CK121" s="8">
        <v>241</v>
      </c>
      <c r="CL121" s="8">
        <v>195</v>
      </c>
      <c r="CM121" s="8">
        <v>502</v>
      </c>
      <c r="CN121" s="8">
        <v>453</v>
      </c>
      <c r="CO121" s="8">
        <v>494</v>
      </c>
      <c r="CP121" s="8">
        <v>799</v>
      </c>
      <c r="CQ121" s="8">
        <v>848</v>
      </c>
      <c r="CR121" s="8">
        <v>833</v>
      </c>
      <c r="CS121" s="8"/>
      <c r="CT121" s="8"/>
      <c r="CU121" s="8"/>
    </row>
    <row r="122" spans="2:99" x14ac:dyDescent="0.15">
      <c r="B122" s="7">
        <v>6.1805555555555558E-2</v>
      </c>
      <c r="C122" s="8">
        <v>37</v>
      </c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>
        <v>63</v>
      </c>
      <c r="CB122" s="8">
        <v>61</v>
      </c>
      <c r="CC122" s="8">
        <v>78</v>
      </c>
      <c r="CD122" s="8">
        <v>87</v>
      </c>
      <c r="CE122" s="8">
        <v>85</v>
      </c>
      <c r="CF122" s="8">
        <v>86</v>
      </c>
      <c r="CG122" s="8">
        <v>165</v>
      </c>
      <c r="CH122" s="8">
        <v>146</v>
      </c>
      <c r="CI122" s="8">
        <v>167</v>
      </c>
      <c r="CJ122" s="8">
        <v>195</v>
      </c>
      <c r="CK122" s="8">
        <v>228</v>
      </c>
      <c r="CL122" s="8">
        <v>197</v>
      </c>
      <c r="CM122" s="8">
        <v>473</v>
      </c>
      <c r="CN122" s="8">
        <v>457</v>
      </c>
      <c r="CO122" s="8">
        <v>501</v>
      </c>
      <c r="CP122" s="8">
        <v>774</v>
      </c>
      <c r="CQ122" s="8">
        <v>811</v>
      </c>
      <c r="CR122" s="8">
        <v>831</v>
      </c>
      <c r="CS122" s="8"/>
      <c r="CT122" s="8"/>
      <c r="CU122" s="8"/>
    </row>
    <row r="123" spans="2:99" x14ac:dyDescent="0.15">
      <c r="B123" s="7">
        <v>6.25E-2</v>
      </c>
      <c r="C123" s="8">
        <v>37</v>
      </c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>
        <v>71</v>
      </c>
      <c r="CB123" s="8">
        <v>65</v>
      </c>
      <c r="CC123" s="8">
        <v>97</v>
      </c>
      <c r="CD123" s="8">
        <v>86</v>
      </c>
      <c r="CE123" s="8">
        <v>91</v>
      </c>
      <c r="CF123" s="8">
        <v>99</v>
      </c>
      <c r="CG123" s="8">
        <v>158</v>
      </c>
      <c r="CH123" s="8">
        <v>150</v>
      </c>
      <c r="CI123" s="8">
        <v>169</v>
      </c>
      <c r="CJ123" s="8">
        <v>226</v>
      </c>
      <c r="CK123" s="8">
        <v>209</v>
      </c>
      <c r="CL123" s="8">
        <v>190</v>
      </c>
      <c r="CM123" s="8">
        <v>491</v>
      </c>
      <c r="CN123" s="8">
        <v>452</v>
      </c>
      <c r="CO123" s="8">
        <v>486</v>
      </c>
      <c r="CP123" s="8">
        <v>776</v>
      </c>
      <c r="CQ123" s="8">
        <v>798</v>
      </c>
      <c r="CR123" s="8">
        <v>812</v>
      </c>
      <c r="CS123" s="8"/>
      <c r="CT123" s="8"/>
      <c r="CU123" s="8"/>
    </row>
    <row r="124" spans="2:99" x14ac:dyDescent="0.15">
      <c r="B124" s="7">
        <v>6.3194444444444442E-2</v>
      </c>
      <c r="C124" s="8">
        <v>37</v>
      </c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>
        <v>77</v>
      </c>
      <c r="CB124" s="8">
        <v>66</v>
      </c>
      <c r="CC124" s="8">
        <v>67</v>
      </c>
      <c r="CD124" s="8">
        <v>91</v>
      </c>
      <c r="CE124" s="8">
        <v>92</v>
      </c>
      <c r="CF124" s="8">
        <v>102</v>
      </c>
      <c r="CG124" s="8">
        <v>151</v>
      </c>
      <c r="CH124" s="8">
        <v>131</v>
      </c>
      <c r="CI124" s="8">
        <v>157</v>
      </c>
      <c r="CJ124" s="8">
        <v>179</v>
      </c>
      <c r="CK124" s="8">
        <v>236</v>
      </c>
      <c r="CL124" s="8">
        <v>206</v>
      </c>
      <c r="CM124" s="8">
        <v>466</v>
      </c>
      <c r="CN124" s="8">
        <v>439</v>
      </c>
      <c r="CO124" s="8">
        <v>481</v>
      </c>
      <c r="CP124" s="8">
        <v>752</v>
      </c>
      <c r="CQ124" s="8">
        <v>774</v>
      </c>
      <c r="CR124" s="8">
        <v>771</v>
      </c>
      <c r="CS124" s="8"/>
      <c r="CT124" s="8"/>
      <c r="CU124" s="8"/>
    </row>
    <row r="125" spans="2:99" x14ac:dyDescent="0.15">
      <c r="B125" s="7">
        <v>6.3888888888888884E-2</v>
      </c>
      <c r="C125" s="8">
        <v>37</v>
      </c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>
        <v>72</v>
      </c>
      <c r="CB125" s="8">
        <v>63</v>
      </c>
      <c r="CC125" s="8">
        <v>74</v>
      </c>
      <c r="CD125" s="8">
        <v>89</v>
      </c>
      <c r="CE125" s="8">
        <v>93</v>
      </c>
      <c r="CF125" s="8">
        <v>94</v>
      </c>
      <c r="CG125" s="8">
        <v>144</v>
      </c>
      <c r="CH125" s="8">
        <v>139</v>
      </c>
      <c r="CI125" s="8">
        <v>136</v>
      </c>
      <c r="CJ125" s="8">
        <v>190</v>
      </c>
      <c r="CK125" s="8">
        <v>225</v>
      </c>
      <c r="CL125" s="8">
        <v>181</v>
      </c>
      <c r="CM125" s="8">
        <v>463</v>
      </c>
      <c r="CN125" s="8">
        <v>426</v>
      </c>
      <c r="CO125" s="8">
        <v>453</v>
      </c>
      <c r="CP125" s="8">
        <v>723</v>
      </c>
      <c r="CQ125" s="8">
        <v>767</v>
      </c>
      <c r="CR125" s="8">
        <v>780</v>
      </c>
      <c r="CS125" s="8"/>
      <c r="CT125" s="8"/>
      <c r="CU125" s="8"/>
    </row>
    <row r="126" spans="2:99" x14ac:dyDescent="0.15">
      <c r="B126" s="7">
        <v>6.458333333333334E-2</v>
      </c>
      <c r="C126" s="8">
        <v>37</v>
      </c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>
        <v>67</v>
      </c>
      <c r="CB126" s="8">
        <v>79</v>
      </c>
      <c r="CC126" s="8">
        <v>78</v>
      </c>
      <c r="CD126" s="8">
        <v>100</v>
      </c>
      <c r="CE126" s="8">
        <v>105</v>
      </c>
      <c r="CF126" s="8">
        <v>76</v>
      </c>
      <c r="CG126" s="8">
        <v>150</v>
      </c>
      <c r="CH126" s="8">
        <v>130</v>
      </c>
      <c r="CI126" s="8">
        <v>171</v>
      </c>
      <c r="CJ126" s="8">
        <v>180</v>
      </c>
      <c r="CK126" s="8">
        <v>222</v>
      </c>
      <c r="CL126" s="8">
        <v>170</v>
      </c>
      <c r="CM126" s="8">
        <v>440</v>
      </c>
      <c r="CN126" s="8">
        <v>406</v>
      </c>
      <c r="CO126" s="8">
        <v>452</v>
      </c>
      <c r="CP126" s="8">
        <v>705</v>
      </c>
      <c r="CQ126" s="8">
        <v>736</v>
      </c>
      <c r="CR126" s="8">
        <v>751</v>
      </c>
      <c r="CS126" s="8"/>
      <c r="CT126" s="8"/>
      <c r="CU126" s="8"/>
    </row>
    <row r="127" spans="2:99" x14ac:dyDescent="0.15">
      <c r="B127" s="7">
        <v>6.5277777777777782E-2</v>
      </c>
      <c r="C127" s="8">
        <v>36.9</v>
      </c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>
        <v>75</v>
      </c>
      <c r="CB127" s="8">
        <v>66</v>
      </c>
      <c r="CC127" s="8">
        <v>69</v>
      </c>
      <c r="CD127" s="8">
        <v>95</v>
      </c>
      <c r="CE127" s="8">
        <v>92</v>
      </c>
      <c r="CF127" s="8">
        <v>93</v>
      </c>
      <c r="CG127" s="8">
        <v>157</v>
      </c>
      <c r="CH127" s="8">
        <v>158</v>
      </c>
      <c r="CI127" s="8">
        <v>145</v>
      </c>
      <c r="CJ127" s="8">
        <v>176</v>
      </c>
      <c r="CK127" s="8">
        <v>217</v>
      </c>
      <c r="CL127" s="8">
        <v>172</v>
      </c>
      <c r="CM127" s="8">
        <v>446</v>
      </c>
      <c r="CN127" s="8">
        <v>385</v>
      </c>
      <c r="CO127" s="8">
        <v>424</v>
      </c>
      <c r="CP127" s="8">
        <v>729</v>
      </c>
      <c r="CQ127" s="8">
        <v>711</v>
      </c>
      <c r="CR127" s="8">
        <v>737</v>
      </c>
      <c r="CS127" s="8"/>
      <c r="CT127" s="8"/>
      <c r="CU127" s="8"/>
    </row>
    <row r="128" spans="2:99" x14ac:dyDescent="0.15">
      <c r="B128" s="7">
        <v>6.5972222222222224E-2</v>
      </c>
      <c r="C128" s="8">
        <v>37</v>
      </c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>
        <v>63</v>
      </c>
      <c r="CB128" s="8">
        <v>59</v>
      </c>
      <c r="CC128" s="8">
        <v>72</v>
      </c>
      <c r="CD128" s="8">
        <v>77</v>
      </c>
      <c r="CE128" s="8">
        <v>99</v>
      </c>
      <c r="CF128" s="8">
        <v>92</v>
      </c>
      <c r="CG128" s="8">
        <v>138</v>
      </c>
      <c r="CH128" s="8">
        <v>141</v>
      </c>
      <c r="CI128" s="8">
        <v>159</v>
      </c>
      <c r="CJ128" s="8">
        <v>167</v>
      </c>
      <c r="CK128" s="8">
        <v>223</v>
      </c>
      <c r="CL128" s="8">
        <v>187</v>
      </c>
      <c r="CM128" s="8">
        <v>418</v>
      </c>
      <c r="CN128" s="8">
        <v>396</v>
      </c>
      <c r="CO128" s="8">
        <v>420</v>
      </c>
      <c r="CP128" s="8">
        <v>706</v>
      </c>
      <c r="CQ128" s="8">
        <v>708</v>
      </c>
      <c r="CR128" s="8">
        <v>713</v>
      </c>
      <c r="CS128" s="8"/>
      <c r="CT128" s="8"/>
      <c r="CU128" s="8"/>
    </row>
    <row r="129" spans="2:99" x14ac:dyDescent="0.15">
      <c r="B129" s="7">
        <v>6.6666666666666666E-2</v>
      </c>
      <c r="C129" s="8">
        <v>37</v>
      </c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>
        <v>69</v>
      </c>
      <c r="CB129" s="8">
        <v>69</v>
      </c>
      <c r="CC129" s="8">
        <v>62</v>
      </c>
      <c r="CD129" s="8">
        <v>84</v>
      </c>
      <c r="CE129" s="8">
        <v>92</v>
      </c>
      <c r="CF129" s="8">
        <v>84</v>
      </c>
      <c r="CG129" s="8">
        <v>143</v>
      </c>
      <c r="CH129" s="8">
        <v>142</v>
      </c>
      <c r="CI129" s="8">
        <v>161</v>
      </c>
      <c r="CJ129" s="8">
        <v>155</v>
      </c>
      <c r="CK129" s="8">
        <v>195</v>
      </c>
      <c r="CL129" s="8">
        <v>178</v>
      </c>
      <c r="CM129" s="8">
        <v>415</v>
      </c>
      <c r="CN129" s="8">
        <v>380</v>
      </c>
      <c r="CO129" s="8">
        <v>405</v>
      </c>
      <c r="CP129" s="8">
        <v>673</v>
      </c>
      <c r="CQ129" s="8">
        <v>711</v>
      </c>
      <c r="CR129" s="8">
        <v>689</v>
      </c>
      <c r="CS129" s="8"/>
      <c r="CT129" s="8"/>
      <c r="CU129" s="8"/>
    </row>
    <row r="130" spans="2:99" x14ac:dyDescent="0.15">
      <c r="B130" s="7">
        <v>6.7361111111111108E-2</v>
      </c>
      <c r="C130" s="8">
        <v>37</v>
      </c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>
        <v>78</v>
      </c>
      <c r="CB130" s="8">
        <v>72</v>
      </c>
      <c r="CC130" s="8">
        <v>72</v>
      </c>
      <c r="CD130" s="8">
        <v>77</v>
      </c>
      <c r="CE130" s="8">
        <v>85</v>
      </c>
      <c r="CF130" s="8">
        <v>99</v>
      </c>
      <c r="CG130" s="8">
        <v>140</v>
      </c>
      <c r="CH130" s="8">
        <v>127</v>
      </c>
      <c r="CI130" s="8">
        <v>154</v>
      </c>
      <c r="CJ130" s="8">
        <v>163</v>
      </c>
      <c r="CK130" s="8">
        <v>203</v>
      </c>
      <c r="CL130" s="8">
        <v>164</v>
      </c>
      <c r="CM130" s="8">
        <v>427</v>
      </c>
      <c r="CN130" s="8">
        <v>371</v>
      </c>
      <c r="CO130" s="8">
        <v>405</v>
      </c>
      <c r="CP130" s="8">
        <v>651</v>
      </c>
      <c r="CQ130" s="8">
        <v>654</v>
      </c>
      <c r="CR130" s="8">
        <v>671</v>
      </c>
      <c r="CS130" s="8"/>
      <c r="CT130" s="8"/>
      <c r="CU130" s="8"/>
    </row>
    <row r="131" spans="2:99" x14ac:dyDescent="0.15">
      <c r="B131" s="7">
        <v>6.805555555555555E-2</v>
      </c>
      <c r="C131" s="8">
        <v>37</v>
      </c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>
        <v>75</v>
      </c>
      <c r="CB131" s="8">
        <v>73</v>
      </c>
      <c r="CC131" s="8">
        <v>62</v>
      </c>
      <c r="CD131" s="8">
        <v>84</v>
      </c>
      <c r="CE131" s="8">
        <v>91</v>
      </c>
      <c r="CF131" s="8">
        <v>87</v>
      </c>
      <c r="CG131" s="8">
        <v>133</v>
      </c>
      <c r="CH131" s="8">
        <v>114</v>
      </c>
      <c r="CI131" s="8">
        <v>154</v>
      </c>
      <c r="CJ131" s="8">
        <v>181</v>
      </c>
      <c r="CK131" s="8">
        <v>199</v>
      </c>
      <c r="CL131" s="8">
        <v>186</v>
      </c>
      <c r="CM131" s="8">
        <v>418</v>
      </c>
      <c r="CN131" s="8">
        <v>362</v>
      </c>
      <c r="CO131" s="8">
        <v>397</v>
      </c>
      <c r="CP131" s="8">
        <v>629</v>
      </c>
      <c r="CQ131" s="8">
        <v>644</v>
      </c>
      <c r="CR131" s="8">
        <v>667</v>
      </c>
      <c r="CS131" s="8"/>
      <c r="CT131" s="8"/>
      <c r="CU131" s="8"/>
    </row>
    <row r="132" spans="2:99" x14ac:dyDescent="0.15">
      <c r="B132" s="7">
        <v>6.8749999999999992E-2</v>
      </c>
      <c r="C132" s="8">
        <v>36.9</v>
      </c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>
        <v>65</v>
      </c>
      <c r="CB132" s="8">
        <v>76</v>
      </c>
      <c r="CC132" s="8">
        <v>64</v>
      </c>
      <c r="CD132" s="8">
        <v>86</v>
      </c>
      <c r="CE132" s="8">
        <v>86</v>
      </c>
      <c r="CF132" s="8">
        <v>76</v>
      </c>
      <c r="CG132" s="8">
        <v>138</v>
      </c>
      <c r="CH132" s="8">
        <v>125</v>
      </c>
      <c r="CI132" s="8">
        <v>147</v>
      </c>
      <c r="CJ132" s="8">
        <v>167</v>
      </c>
      <c r="CK132" s="8">
        <v>191</v>
      </c>
      <c r="CL132" s="8">
        <v>153</v>
      </c>
      <c r="CM132" s="8">
        <v>406</v>
      </c>
      <c r="CN132" s="8">
        <v>349</v>
      </c>
      <c r="CO132" s="8">
        <v>393</v>
      </c>
      <c r="CP132" s="8">
        <v>632</v>
      </c>
      <c r="CQ132" s="8">
        <v>625</v>
      </c>
      <c r="CR132" s="8">
        <v>637</v>
      </c>
      <c r="CS132" s="8"/>
      <c r="CT132" s="8"/>
      <c r="CU132" s="8"/>
    </row>
    <row r="133" spans="2:99" x14ac:dyDescent="0.15">
      <c r="B133" s="7">
        <v>6.9444444444444434E-2</v>
      </c>
      <c r="C133" s="8">
        <v>37</v>
      </c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>
        <v>72</v>
      </c>
      <c r="CB133" s="8">
        <v>92</v>
      </c>
      <c r="CC133" s="8">
        <v>68</v>
      </c>
      <c r="CD133" s="8">
        <v>82</v>
      </c>
      <c r="CE133" s="8">
        <v>92</v>
      </c>
      <c r="CF133" s="8">
        <v>83</v>
      </c>
      <c r="CG133" s="8">
        <v>144</v>
      </c>
      <c r="CH133" s="8">
        <v>120</v>
      </c>
      <c r="CI133" s="8">
        <v>130</v>
      </c>
      <c r="CJ133" s="8">
        <v>160</v>
      </c>
      <c r="CK133" s="8">
        <v>189</v>
      </c>
      <c r="CL133" s="8">
        <v>155</v>
      </c>
      <c r="CM133" s="8">
        <v>384</v>
      </c>
      <c r="CN133" s="8">
        <v>344</v>
      </c>
      <c r="CO133" s="8">
        <v>374</v>
      </c>
      <c r="CP133" s="8">
        <v>633</v>
      </c>
      <c r="CQ133" s="8">
        <v>592</v>
      </c>
      <c r="CR133" s="8">
        <v>622</v>
      </c>
      <c r="CS133" s="8"/>
      <c r="CT133" s="8"/>
      <c r="CU133" s="8"/>
    </row>
    <row r="134" spans="2:99" x14ac:dyDescent="0.15">
      <c r="B134" s="7">
        <v>7.013888888888889E-2</v>
      </c>
      <c r="C134" s="8">
        <v>37</v>
      </c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>
        <v>53</v>
      </c>
      <c r="CB134" s="8">
        <v>64</v>
      </c>
      <c r="CC134" s="8">
        <v>72</v>
      </c>
      <c r="CD134" s="8">
        <v>79</v>
      </c>
      <c r="CE134" s="8">
        <v>79</v>
      </c>
      <c r="CF134" s="8">
        <v>72</v>
      </c>
      <c r="CG134" s="8">
        <v>140</v>
      </c>
      <c r="CH134" s="8">
        <v>126</v>
      </c>
      <c r="CI134" s="8">
        <v>130</v>
      </c>
      <c r="CJ134" s="8">
        <v>158</v>
      </c>
      <c r="CK134" s="8">
        <v>191</v>
      </c>
      <c r="CL134" s="8">
        <v>168</v>
      </c>
      <c r="CM134" s="8">
        <v>396</v>
      </c>
      <c r="CN134" s="8">
        <v>338</v>
      </c>
      <c r="CO134" s="8">
        <v>369</v>
      </c>
      <c r="CP134" s="8">
        <v>592</v>
      </c>
      <c r="CQ134" s="8">
        <v>600</v>
      </c>
      <c r="CR134" s="8">
        <v>614</v>
      </c>
      <c r="CS134" s="8"/>
      <c r="CT134" s="8"/>
      <c r="CU134" s="8"/>
    </row>
    <row r="135" spans="2:99" x14ac:dyDescent="0.15">
      <c r="B135" s="7">
        <v>7.0833333333333331E-2</v>
      </c>
      <c r="C135" s="8">
        <v>37</v>
      </c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>
        <v>74</v>
      </c>
      <c r="CB135" s="8">
        <v>74</v>
      </c>
      <c r="CC135" s="8">
        <v>79</v>
      </c>
      <c r="CD135" s="8">
        <v>81</v>
      </c>
      <c r="CE135" s="8">
        <v>81</v>
      </c>
      <c r="CF135" s="8">
        <v>96</v>
      </c>
      <c r="CG135" s="8">
        <v>125</v>
      </c>
      <c r="CH135" s="8">
        <v>124</v>
      </c>
      <c r="CI135" s="8">
        <v>125</v>
      </c>
      <c r="CJ135" s="8">
        <v>160</v>
      </c>
      <c r="CK135" s="8">
        <v>179</v>
      </c>
      <c r="CL135" s="8">
        <v>157</v>
      </c>
      <c r="CM135" s="8">
        <v>370</v>
      </c>
      <c r="CN135" s="8">
        <v>342</v>
      </c>
      <c r="CO135" s="8">
        <v>350</v>
      </c>
      <c r="CP135" s="8">
        <v>578</v>
      </c>
      <c r="CQ135" s="8">
        <v>602</v>
      </c>
      <c r="CR135" s="8">
        <v>614</v>
      </c>
      <c r="CS135" s="8"/>
      <c r="CT135" s="8"/>
      <c r="CU135" s="8"/>
    </row>
    <row r="136" spans="2:99" x14ac:dyDescent="0.15">
      <c r="B136" s="7">
        <v>7.1527777777777787E-2</v>
      </c>
      <c r="C136" s="8">
        <v>37</v>
      </c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>
        <v>77</v>
      </c>
      <c r="CB136" s="8">
        <v>54</v>
      </c>
      <c r="CC136" s="8">
        <v>68</v>
      </c>
      <c r="CD136" s="8">
        <v>80</v>
      </c>
      <c r="CE136" s="8">
        <v>71</v>
      </c>
      <c r="CF136" s="8">
        <v>81</v>
      </c>
      <c r="CG136" s="8">
        <v>118</v>
      </c>
      <c r="CH136" s="8">
        <v>107</v>
      </c>
      <c r="CI136" s="8">
        <v>127</v>
      </c>
      <c r="CJ136" s="8">
        <v>135</v>
      </c>
      <c r="CK136" s="8">
        <v>190</v>
      </c>
      <c r="CL136" s="8">
        <v>156</v>
      </c>
      <c r="CM136" s="8">
        <v>371</v>
      </c>
      <c r="CN136" s="8">
        <v>306</v>
      </c>
      <c r="CO136" s="8">
        <v>362</v>
      </c>
      <c r="CP136" s="8">
        <v>576</v>
      </c>
      <c r="CQ136" s="8">
        <v>579</v>
      </c>
      <c r="CR136" s="8">
        <v>584</v>
      </c>
      <c r="CS136" s="8"/>
      <c r="CT136" s="8"/>
      <c r="CU136" s="8"/>
    </row>
    <row r="137" spans="2:99" x14ac:dyDescent="0.15">
      <c r="B137" s="7">
        <v>7.2222222222222229E-2</v>
      </c>
      <c r="C137" s="8">
        <v>37</v>
      </c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>
        <v>85</v>
      </c>
      <c r="CB137" s="8">
        <v>59</v>
      </c>
      <c r="CC137" s="8">
        <v>78</v>
      </c>
      <c r="CD137" s="8">
        <v>70</v>
      </c>
      <c r="CE137" s="8">
        <v>86</v>
      </c>
      <c r="CF137" s="8">
        <v>53</v>
      </c>
      <c r="CG137" s="8">
        <v>128</v>
      </c>
      <c r="CH137" s="8">
        <v>127</v>
      </c>
      <c r="CI137" s="8">
        <v>131</v>
      </c>
      <c r="CJ137" s="8">
        <v>149</v>
      </c>
      <c r="CK137" s="8">
        <v>190</v>
      </c>
      <c r="CL137" s="8">
        <v>143</v>
      </c>
      <c r="CM137" s="8">
        <v>367</v>
      </c>
      <c r="CN137" s="8">
        <v>309</v>
      </c>
      <c r="CO137" s="8">
        <v>328</v>
      </c>
      <c r="CP137" s="8">
        <v>538</v>
      </c>
      <c r="CQ137" s="8">
        <v>557</v>
      </c>
      <c r="CR137" s="8">
        <v>568</v>
      </c>
      <c r="CS137" s="8"/>
      <c r="CT137" s="8"/>
      <c r="CU137" s="8"/>
    </row>
    <row r="138" spans="2:99" x14ac:dyDescent="0.15">
      <c r="B138" s="7">
        <v>7.2916666666666671E-2</v>
      </c>
      <c r="C138" s="8">
        <v>37</v>
      </c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>
        <v>63</v>
      </c>
      <c r="CB138" s="8">
        <v>52</v>
      </c>
      <c r="CC138" s="8">
        <v>70</v>
      </c>
      <c r="CD138" s="8">
        <v>75</v>
      </c>
      <c r="CE138" s="8">
        <v>98</v>
      </c>
      <c r="CF138" s="8">
        <v>68</v>
      </c>
      <c r="CG138" s="8">
        <v>130</v>
      </c>
      <c r="CH138" s="8">
        <v>133</v>
      </c>
      <c r="CI138" s="8">
        <v>139</v>
      </c>
      <c r="CJ138" s="8">
        <v>138</v>
      </c>
      <c r="CK138" s="8">
        <v>171</v>
      </c>
      <c r="CL138" s="8">
        <v>131</v>
      </c>
      <c r="CM138" s="8">
        <v>373</v>
      </c>
      <c r="CN138" s="8">
        <v>313</v>
      </c>
      <c r="CO138" s="8">
        <v>331</v>
      </c>
      <c r="CP138" s="8">
        <v>546</v>
      </c>
      <c r="CQ138" s="8">
        <v>578</v>
      </c>
      <c r="CR138" s="8">
        <v>564</v>
      </c>
      <c r="CS138" s="8"/>
      <c r="CT138" s="8"/>
      <c r="CU138" s="8"/>
    </row>
    <row r="139" spans="2:99" x14ac:dyDescent="0.15">
      <c r="B139" s="7">
        <v>7.3611111111111113E-2</v>
      </c>
      <c r="C139" s="8">
        <v>36.9</v>
      </c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>
        <v>72</v>
      </c>
      <c r="CB139" s="8">
        <v>69</v>
      </c>
      <c r="CC139" s="8">
        <v>77</v>
      </c>
      <c r="CD139" s="8">
        <v>79</v>
      </c>
      <c r="CE139" s="8">
        <v>84</v>
      </c>
      <c r="CF139" s="8">
        <v>72</v>
      </c>
      <c r="CG139" s="8">
        <v>117</v>
      </c>
      <c r="CH139" s="8">
        <v>107</v>
      </c>
      <c r="CI139" s="8">
        <v>125</v>
      </c>
      <c r="CJ139" s="8">
        <v>136</v>
      </c>
      <c r="CK139" s="8">
        <v>191</v>
      </c>
      <c r="CL139" s="8">
        <v>136</v>
      </c>
      <c r="CM139" s="8">
        <v>359</v>
      </c>
      <c r="CN139" s="8">
        <v>292</v>
      </c>
      <c r="CO139" s="8">
        <v>319</v>
      </c>
      <c r="CP139" s="8">
        <v>521</v>
      </c>
      <c r="CQ139" s="8">
        <v>550</v>
      </c>
      <c r="CR139" s="8">
        <v>547</v>
      </c>
      <c r="CS139" s="8"/>
      <c r="CT139" s="8"/>
      <c r="CU139" s="8"/>
    </row>
    <row r="140" spans="2:99" x14ac:dyDescent="0.15">
      <c r="B140" s="7">
        <v>7.4305555555555555E-2</v>
      </c>
      <c r="C140" s="8">
        <v>37</v>
      </c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>
        <v>64</v>
      </c>
      <c r="CB140" s="8">
        <v>59</v>
      </c>
      <c r="CC140" s="8">
        <v>65</v>
      </c>
      <c r="CD140" s="8">
        <v>77</v>
      </c>
      <c r="CE140" s="8">
        <v>90</v>
      </c>
      <c r="CF140" s="8">
        <v>70</v>
      </c>
      <c r="CG140" s="8">
        <v>124</v>
      </c>
      <c r="CH140" s="8">
        <v>109</v>
      </c>
      <c r="CI140" s="8">
        <v>115</v>
      </c>
      <c r="CJ140" s="8">
        <v>144</v>
      </c>
      <c r="CK140" s="8">
        <v>155</v>
      </c>
      <c r="CL140" s="8">
        <v>147</v>
      </c>
      <c r="CM140" s="8">
        <v>323</v>
      </c>
      <c r="CN140" s="8">
        <v>270</v>
      </c>
      <c r="CO140" s="8">
        <v>306</v>
      </c>
      <c r="CP140" s="8">
        <v>523</v>
      </c>
      <c r="CQ140" s="8">
        <v>537</v>
      </c>
      <c r="CR140" s="8">
        <v>527</v>
      </c>
      <c r="CS140" s="8"/>
      <c r="CT140" s="8"/>
      <c r="CU140" s="8"/>
    </row>
    <row r="141" spans="2:99" x14ac:dyDescent="0.15">
      <c r="B141" s="7">
        <v>7.4999999999999997E-2</v>
      </c>
      <c r="C141" s="8">
        <v>37</v>
      </c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>
        <v>70</v>
      </c>
      <c r="CB141" s="8">
        <v>64</v>
      </c>
      <c r="CC141" s="8">
        <v>57</v>
      </c>
      <c r="CD141" s="8">
        <v>79</v>
      </c>
      <c r="CE141" s="8">
        <v>76</v>
      </c>
      <c r="CF141" s="8">
        <v>77</v>
      </c>
      <c r="CG141" s="8">
        <v>114</v>
      </c>
      <c r="CH141" s="8">
        <v>120</v>
      </c>
      <c r="CI141" s="8">
        <v>123</v>
      </c>
      <c r="CJ141" s="8">
        <v>122</v>
      </c>
      <c r="CK141" s="8">
        <v>172</v>
      </c>
      <c r="CL141" s="8">
        <v>145</v>
      </c>
      <c r="CM141" s="8">
        <v>323</v>
      </c>
      <c r="CN141" s="8">
        <v>281</v>
      </c>
      <c r="CO141" s="8">
        <v>305</v>
      </c>
      <c r="CP141" s="8">
        <v>501</v>
      </c>
      <c r="CQ141" s="8">
        <v>548</v>
      </c>
      <c r="CR141" s="8">
        <v>522</v>
      </c>
      <c r="CS141" s="8"/>
      <c r="CT141" s="8"/>
      <c r="CU141" s="8"/>
    </row>
    <row r="142" spans="2:99" x14ac:dyDescent="0.15">
      <c r="B142" s="7">
        <v>7.5694444444444439E-2</v>
      </c>
      <c r="C142" s="8">
        <v>37</v>
      </c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>
        <v>55</v>
      </c>
      <c r="CB142" s="8">
        <v>69</v>
      </c>
      <c r="CC142" s="8">
        <v>62</v>
      </c>
      <c r="CD142" s="8">
        <v>78</v>
      </c>
      <c r="CE142" s="8">
        <v>101</v>
      </c>
      <c r="CF142" s="8">
        <v>72</v>
      </c>
      <c r="CG142" s="8">
        <v>122</v>
      </c>
      <c r="CH142" s="8">
        <v>119</v>
      </c>
      <c r="CI142" s="8">
        <v>111</v>
      </c>
      <c r="CJ142" s="8">
        <v>138</v>
      </c>
      <c r="CK142" s="8">
        <v>167</v>
      </c>
      <c r="CL142" s="8">
        <v>138</v>
      </c>
      <c r="CM142" s="8">
        <v>316</v>
      </c>
      <c r="CN142" s="8">
        <v>272</v>
      </c>
      <c r="CO142" s="8">
        <v>311</v>
      </c>
      <c r="CP142" s="8">
        <v>484</v>
      </c>
      <c r="CQ142" s="8">
        <v>491</v>
      </c>
      <c r="CR142" s="8">
        <v>508</v>
      </c>
      <c r="CS142" s="8"/>
      <c r="CT142" s="8"/>
      <c r="CU142" s="8"/>
    </row>
    <row r="143" spans="2:99" x14ac:dyDescent="0.15">
      <c r="B143" s="7">
        <v>7.6388888888888895E-2</v>
      </c>
      <c r="C143" s="8">
        <v>37</v>
      </c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>
        <v>69</v>
      </c>
      <c r="CB143" s="8">
        <v>55</v>
      </c>
      <c r="CC143" s="8">
        <v>55</v>
      </c>
      <c r="CD143" s="8">
        <v>82</v>
      </c>
      <c r="CE143" s="8">
        <v>82</v>
      </c>
      <c r="CF143" s="8">
        <v>71</v>
      </c>
      <c r="CG143" s="8">
        <v>117</v>
      </c>
      <c r="CH143" s="8">
        <v>114</v>
      </c>
      <c r="CI143" s="8">
        <v>122</v>
      </c>
      <c r="CJ143" s="8">
        <v>112</v>
      </c>
      <c r="CK143" s="8">
        <v>164</v>
      </c>
      <c r="CL143" s="8">
        <v>122</v>
      </c>
      <c r="CM143" s="8">
        <v>322</v>
      </c>
      <c r="CN143" s="8">
        <v>278</v>
      </c>
      <c r="CO143" s="8">
        <v>294</v>
      </c>
      <c r="CP143" s="8">
        <v>485</v>
      </c>
      <c r="CQ143" s="8">
        <v>476</v>
      </c>
      <c r="CR143" s="8">
        <v>510</v>
      </c>
      <c r="CS143" s="8"/>
      <c r="CT143" s="8"/>
      <c r="CU143" s="8"/>
    </row>
    <row r="144" spans="2:99" x14ac:dyDescent="0.15">
      <c r="B144" s="7">
        <v>7.7083333333333337E-2</v>
      </c>
      <c r="C144" s="8">
        <v>36.9</v>
      </c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>
        <v>68</v>
      </c>
      <c r="CB144" s="8">
        <v>64</v>
      </c>
      <c r="CC144" s="8">
        <v>70</v>
      </c>
      <c r="CD144" s="8">
        <v>76</v>
      </c>
      <c r="CE144" s="8">
        <v>82</v>
      </c>
      <c r="CF144" s="8">
        <v>69</v>
      </c>
      <c r="CG144" s="8">
        <v>122</v>
      </c>
      <c r="CH144" s="8">
        <v>104</v>
      </c>
      <c r="CI144" s="8">
        <v>115</v>
      </c>
      <c r="CJ144" s="8">
        <v>136</v>
      </c>
      <c r="CK144" s="8">
        <v>168</v>
      </c>
      <c r="CL144" s="8">
        <v>138</v>
      </c>
      <c r="CM144" s="8">
        <v>318</v>
      </c>
      <c r="CN144" s="8">
        <v>259</v>
      </c>
      <c r="CO144" s="8">
        <v>280</v>
      </c>
      <c r="CP144" s="8">
        <v>449</v>
      </c>
      <c r="CQ144" s="8">
        <v>474</v>
      </c>
      <c r="CR144" s="8">
        <v>483</v>
      </c>
      <c r="CS144" s="8"/>
      <c r="CT144" s="8"/>
      <c r="CU144" s="8"/>
    </row>
    <row r="145" spans="2:99" x14ac:dyDescent="0.15">
      <c r="B145" s="7">
        <v>7.7777777777777779E-2</v>
      </c>
      <c r="C145" s="8">
        <v>37</v>
      </c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>
        <v>66</v>
      </c>
      <c r="CB145" s="8">
        <v>57</v>
      </c>
      <c r="CC145" s="8">
        <v>77</v>
      </c>
      <c r="CD145" s="8">
        <v>85</v>
      </c>
      <c r="CE145" s="8">
        <v>79</v>
      </c>
      <c r="CF145" s="8">
        <v>70</v>
      </c>
      <c r="CG145" s="8">
        <v>117</v>
      </c>
      <c r="CH145" s="8">
        <v>107</v>
      </c>
      <c r="CI145" s="8">
        <v>118</v>
      </c>
      <c r="CJ145" s="8">
        <v>126</v>
      </c>
      <c r="CK145" s="8">
        <v>155</v>
      </c>
      <c r="CL145" s="8">
        <v>122</v>
      </c>
      <c r="CM145" s="8">
        <v>296</v>
      </c>
      <c r="CN145" s="8">
        <v>249</v>
      </c>
      <c r="CO145" s="8">
        <v>276</v>
      </c>
      <c r="CP145" s="8">
        <v>454</v>
      </c>
      <c r="CQ145" s="8">
        <v>440</v>
      </c>
      <c r="CR145" s="8">
        <v>446</v>
      </c>
      <c r="CS145" s="8"/>
      <c r="CT145" s="8"/>
      <c r="CU145" s="8"/>
    </row>
    <row r="146" spans="2:99" x14ac:dyDescent="0.15">
      <c r="B146" s="7">
        <v>7.8472222222222221E-2</v>
      </c>
      <c r="C146" s="8">
        <v>37</v>
      </c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>
        <v>70</v>
      </c>
      <c r="CB146" s="8">
        <v>68</v>
      </c>
      <c r="CC146" s="8">
        <v>41</v>
      </c>
      <c r="CD146" s="8">
        <v>71</v>
      </c>
      <c r="CE146" s="8">
        <v>73</v>
      </c>
      <c r="CF146" s="8">
        <v>60</v>
      </c>
      <c r="CG146" s="8">
        <v>93</v>
      </c>
      <c r="CH146" s="8">
        <v>103</v>
      </c>
      <c r="CI146" s="8">
        <v>111</v>
      </c>
      <c r="CJ146" s="8">
        <v>126</v>
      </c>
      <c r="CK146" s="8">
        <v>169</v>
      </c>
      <c r="CL146" s="8">
        <v>136</v>
      </c>
      <c r="CM146" s="8">
        <v>306</v>
      </c>
      <c r="CN146" s="8">
        <v>246</v>
      </c>
      <c r="CO146" s="8">
        <v>268</v>
      </c>
      <c r="CP146" s="8">
        <v>441</v>
      </c>
      <c r="CQ146" s="8">
        <v>432</v>
      </c>
      <c r="CR146" s="8">
        <v>440</v>
      </c>
      <c r="CS146" s="8"/>
      <c r="CT146" s="8"/>
      <c r="CU146" s="8"/>
    </row>
    <row r="147" spans="2:99" x14ac:dyDescent="0.15">
      <c r="B147" s="7">
        <v>7.9166666666666663E-2</v>
      </c>
      <c r="C147" s="8">
        <v>37</v>
      </c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>
        <v>79</v>
      </c>
      <c r="CB147" s="8">
        <v>72</v>
      </c>
      <c r="CC147" s="8">
        <v>66</v>
      </c>
      <c r="CD147" s="8">
        <v>74</v>
      </c>
      <c r="CE147" s="8">
        <v>79</v>
      </c>
      <c r="CF147" s="8">
        <v>78</v>
      </c>
      <c r="CG147" s="8">
        <v>117</v>
      </c>
      <c r="CH147" s="8">
        <v>90</v>
      </c>
      <c r="CI147" s="8">
        <v>119</v>
      </c>
      <c r="CJ147" s="8">
        <v>121</v>
      </c>
      <c r="CK147" s="8">
        <v>153</v>
      </c>
      <c r="CL147" s="8">
        <v>120</v>
      </c>
      <c r="CM147" s="8">
        <v>290</v>
      </c>
      <c r="CN147" s="8">
        <v>251</v>
      </c>
      <c r="CO147" s="8">
        <v>253</v>
      </c>
      <c r="CP147" s="8">
        <v>419</v>
      </c>
      <c r="CQ147" s="8">
        <v>433</v>
      </c>
      <c r="CR147" s="8">
        <v>427</v>
      </c>
      <c r="CS147" s="8"/>
      <c r="CT147" s="8"/>
      <c r="CU147" s="8"/>
    </row>
    <row r="148" spans="2:99" x14ac:dyDescent="0.15">
      <c r="B148" s="7">
        <v>7.9861111111111105E-2</v>
      </c>
      <c r="C148" s="8">
        <v>37</v>
      </c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>
        <v>78</v>
      </c>
      <c r="CB148" s="8">
        <v>70</v>
      </c>
      <c r="CC148" s="8">
        <v>78</v>
      </c>
      <c r="CD148" s="8">
        <v>61</v>
      </c>
      <c r="CE148" s="8">
        <v>80</v>
      </c>
      <c r="CF148" s="8">
        <v>69</v>
      </c>
      <c r="CG148" s="8">
        <v>105</v>
      </c>
      <c r="CH148" s="8">
        <v>118</v>
      </c>
      <c r="CI148" s="8">
        <v>119</v>
      </c>
      <c r="CJ148" s="8">
        <v>127</v>
      </c>
      <c r="CK148" s="8">
        <v>145</v>
      </c>
      <c r="CL148" s="8">
        <v>118</v>
      </c>
      <c r="CM148" s="8">
        <v>293</v>
      </c>
      <c r="CN148" s="8">
        <v>246</v>
      </c>
      <c r="CO148" s="8">
        <v>259</v>
      </c>
      <c r="CP148" s="8">
        <v>415</v>
      </c>
      <c r="CQ148" s="8">
        <v>425</v>
      </c>
      <c r="CR148" s="8">
        <v>426</v>
      </c>
      <c r="CS148" s="8"/>
      <c r="CT148" s="8"/>
      <c r="CU148" s="8"/>
    </row>
    <row r="149" spans="2:99" x14ac:dyDescent="0.15">
      <c r="B149" s="7">
        <v>8.0555555555555561E-2</v>
      </c>
      <c r="C149" s="8">
        <v>37</v>
      </c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>
        <v>79</v>
      </c>
      <c r="CB149" s="8">
        <v>55</v>
      </c>
      <c r="CC149" s="8">
        <v>83</v>
      </c>
      <c r="CD149" s="8">
        <v>65</v>
      </c>
      <c r="CE149" s="8">
        <v>78</v>
      </c>
      <c r="CF149" s="8">
        <v>51</v>
      </c>
      <c r="CG149" s="8">
        <v>120</v>
      </c>
      <c r="CH149" s="8">
        <v>97</v>
      </c>
      <c r="CI149" s="8">
        <v>110</v>
      </c>
      <c r="CJ149" s="8">
        <v>119</v>
      </c>
      <c r="CK149" s="8">
        <v>141</v>
      </c>
      <c r="CL149" s="8">
        <v>132</v>
      </c>
      <c r="CM149" s="8">
        <v>286</v>
      </c>
      <c r="CN149" s="8">
        <v>226</v>
      </c>
      <c r="CO149" s="8">
        <v>253</v>
      </c>
      <c r="CP149" s="8">
        <v>398</v>
      </c>
      <c r="CQ149" s="8">
        <v>397</v>
      </c>
      <c r="CR149" s="8">
        <v>403</v>
      </c>
      <c r="CS149" s="8"/>
      <c r="CT149" s="8"/>
      <c r="CU149" s="8"/>
    </row>
    <row r="150" spans="2:99" x14ac:dyDescent="0.15">
      <c r="B150" s="7">
        <v>8.1250000000000003E-2</v>
      </c>
      <c r="C150" s="8">
        <v>37</v>
      </c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>
        <v>65</v>
      </c>
      <c r="CB150" s="8">
        <v>63</v>
      </c>
      <c r="CC150" s="8">
        <v>74</v>
      </c>
      <c r="CD150" s="8">
        <v>86</v>
      </c>
      <c r="CE150" s="8">
        <v>75</v>
      </c>
      <c r="CF150" s="8">
        <v>65</v>
      </c>
      <c r="CG150" s="8">
        <v>105</v>
      </c>
      <c r="CH150" s="8">
        <v>113</v>
      </c>
      <c r="CI150" s="8">
        <v>109</v>
      </c>
      <c r="CJ150" s="8">
        <v>99</v>
      </c>
      <c r="CK150" s="8">
        <v>124</v>
      </c>
      <c r="CL150" s="8">
        <v>107</v>
      </c>
      <c r="CM150" s="8">
        <v>275</v>
      </c>
      <c r="CN150" s="8">
        <v>223</v>
      </c>
      <c r="CO150" s="8">
        <v>236</v>
      </c>
      <c r="CP150" s="8">
        <v>389</v>
      </c>
      <c r="CQ150" s="8">
        <v>384</v>
      </c>
      <c r="CR150" s="8">
        <v>390</v>
      </c>
      <c r="CS150" s="8"/>
      <c r="CT150" s="8"/>
      <c r="CU150" s="8"/>
    </row>
    <row r="151" spans="2:99" x14ac:dyDescent="0.15">
      <c r="B151" s="7">
        <v>8.1944444444444445E-2</v>
      </c>
      <c r="C151" s="8">
        <v>37</v>
      </c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>
        <v>52</v>
      </c>
      <c r="CB151" s="8">
        <v>53</v>
      </c>
      <c r="CC151" s="8">
        <v>65</v>
      </c>
      <c r="CD151" s="8">
        <v>76</v>
      </c>
      <c r="CE151" s="8">
        <v>72</v>
      </c>
      <c r="CF151" s="8">
        <v>75</v>
      </c>
      <c r="CG151" s="8">
        <v>112</v>
      </c>
      <c r="CH151" s="8">
        <v>107</v>
      </c>
      <c r="CI151" s="8">
        <v>114</v>
      </c>
      <c r="CJ151" s="8">
        <v>92</v>
      </c>
      <c r="CK151" s="8">
        <v>137</v>
      </c>
      <c r="CL151" s="8">
        <v>102</v>
      </c>
      <c r="CM151" s="8">
        <v>278</v>
      </c>
      <c r="CN151" s="8">
        <v>224</v>
      </c>
      <c r="CO151" s="8">
        <v>243</v>
      </c>
      <c r="CP151" s="8">
        <v>373</v>
      </c>
      <c r="CQ151" s="8">
        <v>385</v>
      </c>
      <c r="CR151" s="8">
        <v>374</v>
      </c>
      <c r="CS151" s="8"/>
      <c r="CT151" s="8"/>
      <c r="CU151" s="8"/>
    </row>
    <row r="152" spans="2:99" x14ac:dyDescent="0.15">
      <c r="B152" s="7">
        <v>8.2638888888888887E-2</v>
      </c>
      <c r="C152" s="8">
        <v>37</v>
      </c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>
        <v>59</v>
      </c>
      <c r="CB152" s="8">
        <v>60</v>
      </c>
      <c r="CC152" s="8">
        <v>65</v>
      </c>
      <c r="CD152" s="8">
        <v>76</v>
      </c>
      <c r="CE152" s="8">
        <v>61</v>
      </c>
      <c r="CF152" s="8">
        <v>64</v>
      </c>
      <c r="CG152" s="8">
        <v>79</v>
      </c>
      <c r="CH152" s="8">
        <v>100</v>
      </c>
      <c r="CI152" s="8">
        <v>114</v>
      </c>
      <c r="CJ152" s="8">
        <v>100</v>
      </c>
      <c r="CK152" s="8">
        <v>122</v>
      </c>
      <c r="CL152" s="8">
        <v>105</v>
      </c>
      <c r="CM152" s="8">
        <v>278</v>
      </c>
      <c r="CN152" s="8">
        <v>191</v>
      </c>
      <c r="CO152" s="8">
        <v>225</v>
      </c>
      <c r="CP152" s="8">
        <v>393</v>
      </c>
      <c r="CQ152" s="8">
        <v>381</v>
      </c>
      <c r="CR152" s="8">
        <v>384</v>
      </c>
      <c r="CS152" s="8"/>
      <c r="CT152" s="8"/>
      <c r="CU152" s="8"/>
    </row>
    <row r="153" spans="2:99" x14ac:dyDescent="0.15">
      <c r="B153" s="7">
        <v>8.3333333333333329E-2</v>
      </c>
      <c r="C153" s="8">
        <v>37</v>
      </c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>
        <v>68</v>
      </c>
      <c r="CB153" s="8">
        <v>78</v>
      </c>
      <c r="CC153" s="8">
        <v>58</v>
      </c>
      <c r="CD153" s="8">
        <v>73</v>
      </c>
      <c r="CE153" s="8">
        <v>66</v>
      </c>
      <c r="CF153" s="8">
        <v>44</v>
      </c>
      <c r="CG153" s="8">
        <v>102</v>
      </c>
      <c r="CH153" s="8">
        <v>91</v>
      </c>
      <c r="CI153" s="8">
        <v>102</v>
      </c>
      <c r="CJ153" s="8">
        <v>100</v>
      </c>
      <c r="CK153" s="8">
        <v>133</v>
      </c>
      <c r="CL153" s="8">
        <v>113</v>
      </c>
      <c r="CM153" s="8">
        <v>277</v>
      </c>
      <c r="CN153" s="8">
        <v>214</v>
      </c>
      <c r="CO153" s="8">
        <v>219</v>
      </c>
      <c r="CP153" s="8">
        <v>357</v>
      </c>
      <c r="CQ153" s="8">
        <v>370</v>
      </c>
      <c r="CR153" s="8">
        <v>373</v>
      </c>
      <c r="CS153" s="8"/>
      <c r="CT153" s="8"/>
      <c r="CU153" s="8"/>
    </row>
    <row r="154" spans="2:99" x14ac:dyDescent="0.15">
      <c r="B154" s="7">
        <v>8.4027777777777771E-2</v>
      </c>
      <c r="C154" s="8">
        <v>37</v>
      </c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>
        <v>52</v>
      </c>
      <c r="CB154" s="8">
        <v>73</v>
      </c>
      <c r="CC154" s="8">
        <v>65</v>
      </c>
      <c r="CD154" s="8">
        <v>77</v>
      </c>
      <c r="CE154" s="8">
        <v>73</v>
      </c>
      <c r="CF154" s="8">
        <v>79</v>
      </c>
      <c r="CG154" s="8">
        <v>90</v>
      </c>
      <c r="CH154" s="8">
        <v>100</v>
      </c>
      <c r="CI154" s="8">
        <v>87</v>
      </c>
      <c r="CJ154" s="8">
        <v>99</v>
      </c>
      <c r="CK154" s="8">
        <v>136</v>
      </c>
      <c r="CL154" s="8">
        <v>110</v>
      </c>
      <c r="CM154" s="8">
        <v>258</v>
      </c>
      <c r="CN154" s="8">
        <v>207</v>
      </c>
      <c r="CO154" s="8">
        <v>216</v>
      </c>
      <c r="CP154" s="8">
        <v>344</v>
      </c>
      <c r="CQ154" s="8">
        <v>356</v>
      </c>
      <c r="CR154" s="8">
        <v>353</v>
      </c>
      <c r="CS154" s="8"/>
      <c r="CT154" s="8"/>
      <c r="CU154" s="8"/>
    </row>
    <row r="155" spans="2:99" x14ac:dyDescent="0.15">
      <c r="B155" s="7">
        <v>8.4722222222222213E-2</v>
      </c>
      <c r="C155" s="8">
        <v>37</v>
      </c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>
        <v>75</v>
      </c>
      <c r="CB155" s="8">
        <v>65</v>
      </c>
      <c r="CC155" s="8">
        <v>66</v>
      </c>
      <c r="CD155" s="8">
        <v>73</v>
      </c>
      <c r="CE155" s="8">
        <v>64</v>
      </c>
      <c r="CF155" s="8">
        <v>60</v>
      </c>
      <c r="CG155" s="8">
        <v>99</v>
      </c>
      <c r="CH155" s="8">
        <v>96</v>
      </c>
      <c r="CI155" s="8">
        <v>83</v>
      </c>
      <c r="CJ155" s="8">
        <v>119</v>
      </c>
      <c r="CK155" s="8">
        <v>141</v>
      </c>
      <c r="CL155" s="8">
        <v>118</v>
      </c>
      <c r="CM155" s="8">
        <v>259</v>
      </c>
      <c r="CN155" s="8">
        <v>178</v>
      </c>
      <c r="CO155" s="8">
        <v>202</v>
      </c>
      <c r="CP155" s="8">
        <v>335</v>
      </c>
      <c r="CQ155" s="8">
        <v>338</v>
      </c>
      <c r="CR155" s="8">
        <v>352</v>
      </c>
      <c r="CS155" s="8"/>
      <c r="CT155" s="8"/>
      <c r="CU155" s="8"/>
    </row>
    <row r="156" spans="2:99" x14ac:dyDescent="0.15">
      <c r="B156" s="7">
        <v>8.5416666666666655E-2</v>
      </c>
      <c r="C156" s="8">
        <v>37</v>
      </c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>
        <v>65</v>
      </c>
      <c r="CB156" s="8">
        <v>48</v>
      </c>
      <c r="CC156" s="8">
        <v>66</v>
      </c>
      <c r="CD156" s="8">
        <v>60</v>
      </c>
      <c r="CE156" s="8">
        <v>81</v>
      </c>
      <c r="CF156" s="8">
        <v>70</v>
      </c>
      <c r="CG156" s="8">
        <v>95</v>
      </c>
      <c r="CH156" s="8">
        <v>97</v>
      </c>
      <c r="CI156" s="8">
        <v>98</v>
      </c>
      <c r="CJ156" s="8">
        <v>101</v>
      </c>
      <c r="CK156" s="8">
        <v>124</v>
      </c>
      <c r="CL156" s="8">
        <v>94</v>
      </c>
      <c r="CM156" s="8">
        <v>240</v>
      </c>
      <c r="CN156" s="8">
        <v>194</v>
      </c>
      <c r="CO156" s="8">
        <v>218</v>
      </c>
      <c r="CP156" s="8">
        <v>315</v>
      </c>
      <c r="CQ156" s="8">
        <v>327</v>
      </c>
      <c r="CR156" s="8">
        <v>330</v>
      </c>
      <c r="CS156" s="8"/>
      <c r="CT156" s="8"/>
      <c r="CU156" s="8"/>
    </row>
    <row r="157" spans="2:99" x14ac:dyDescent="0.15">
      <c r="B157" s="7">
        <v>8.6111111111111124E-2</v>
      </c>
      <c r="C157" s="8">
        <v>37</v>
      </c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>
        <v>57</v>
      </c>
      <c r="CB157" s="8">
        <v>66</v>
      </c>
      <c r="CC157" s="8">
        <v>73</v>
      </c>
      <c r="CD157" s="8">
        <v>70</v>
      </c>
      <c r="CE157" s="8">
        <v>69</v>
      </c>
      <c r="CF157" s="8">
        <v>63</v>
      </c>
      <c r="CG157" s="8">
        <v>91</v>
      </c>
      <c r="CH157" s="8">
        <v>88</v>
      </c>
      <c r="CI157" s="8">
        <v>83</v>
      </c>
      <c r="CJ157" s="8">
        <v>101</v>
      </c>
      <c r="CK157" s="8">
        <v>131</v>
      </c>
      <c r="CL157" s="8">
        <v>103</v>
      </c>
      <c r="CM157" s="8">
        <v>239</v>
      </c>
      <c r="CN157" s="8">
        <v>182</v>
      </c>
      <c r="CO157" s="8">
        <v>190</v>
      </c>
      <c r="CP157" s="8">
        <v>323</v>
      </c>
      <c r="CQ157" s="8">
        <v>302</v>
      </c>
      <c r="CR157" s="8">
        <v>309</v>
      </c>
      <c r="CS157" s="8"/>
      <c r="CT157" s="8"/>
      <c r="CU157" s="8"/>
    </row>
    <row r="158" spans="2:99" x14ac:dyDescent="0.15">
      <c r="B158" s="7">
        <v>8.6805555555555566E-2</v>
      </c>
      <c r="C158" s="8">
        <v>37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>
        <v>80</v>
      </c>
      <c r="CB158" s="8">
        <v>78</v>
      </c>
      <c r="CC158" s="8">
        <v>66</v>
      </c>
      <c r="CD158" s="8">
        <v>65</v>
      </c>
      <c r="CE158" s="8">
        <v>71</v>
      </c>
      <c r="CF158" s="8">
        <v>80</v>
      </c>
      <c r="CG158" s="8">
        <v>88</v>
      </c>
      <c r="CH158" s="8">
        <v>88</v>
      </c>
      <c r="CI158" s="8">
        <v>92</v>
      </c>
      <c r="CJ158" s="8">
        <v>96</v>
      </c>
      <c r="CK158" s="8">
        <v>139</v>
      </c>
      <c r="CL158" s="8">
        <v>99</v>
      </c>
      <c r="CM158" s="8">
        <v>245</v>
      </c>
      <c r="CN158" s="8">
        <v>199</v>
      </c>
      <c r="CO158" s="8">
        <v>202</v>
      </c>
      <c r="CP158" s="8">
        <v>305</v>
      </c>
      <c r="CQ158" s="8">
        <v>322</v>
      </c>
      <c r="CR158" s="8">
        <v>308</v>
      </c>
      <c r="CS158" s="8"/>
      <c r="CT158" s="8"/>
      <c r="CU158" s="8"/>
    </row>
    <row r="159" spans="2:99" x14ac:dyDescent="0.15">
      <c r="B159" s="7">
        <v>8.7500000000000008E-2</v>
      </c>
      <c r="C159" s="8">
        <v>37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>
        <v>70</v>
      </c>
      <c r="CB159" s="8">
        <v>56</v>
      </c>
      <c r="CC159" s="8">
        <v>64</v>
      </c>
      <c r="CD159" s="8">
        <v>66</v>
      </c>
      <c r="CE159" s="8">
        <v>77</v>
      </c>
      <c r="CF159" s="8">
        <v>67</v>
      </c>
      <c r="CG159" s="8">
        <v>89</v>
      </c>
      <c r="CH159" s="8">
        <v>94</v>
      </c>
      <c r="CI159" s="8">
        <v>100</v>
      </c>
      <c r="CJ159" s="8">
        <v>106</v>
      </c>
      <c r="CK159" s="8">
        <v>97</v>
      </c>
      <c r="CL159" s="8">
        <v>95</v>
      </c>
      <c r="CM159" s="8">
        <v>240</v>
      </c>
      <c r="CN159" s="8">
        <v>186</v>
      </c>
      <c r="CO159" s="8">
        <v>186</v>
      </c>
      <c r="CP159" s="8">
        <v>306</v>
      </c>
      <c r="CQ159" s="8">
        <v>313</v>
      </c>
      <c r="CR159" s="8">
        <v>300</v>
      </c>
      <c r="CS159" s="8"/>
      <c r="CT159" s="8"/>
      <c r="CU159" s="8"/>
    </row>
    <row r="160" spans="2:99" x14ac:dyDescent="0.15">
      <c r="B160" s="7">
        <v>8.819444444444445E-2</v>
      </c>
      <c r="C160" s="8">
        <v>37</v>
      </c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>
        <v>62</v>
      </c>
      <c r="CB160" s="8">
        <v>71</v>
      </c>
      <c r="CC160" s="8">
        <v>67</v>
      </c>
      <c r="CD160" s="8">
        <v>70</v>
      </c>
      <c r="CE160" s="8">
        <v>60</v>
      </c>
      <c r="CF160" s="8">
        <v>46</v>
      </c>
      <c r="CG160" s="8">
        <v>96</v>
      </c>
      <c r="CH160" s="8">
        <v>106</v>
      </c>
      <c r="CI160" s="8">
        <v>72</v>
      </c>
      <c r="CJ160" s="8">
        <v>98</v>
      </c>
      <c r="CK160" s="8">
        <v>138</v>
      </c>
      <c r="CL160" s="8">
        <v>87</v>
      </c>
      <c r="CM160" s="8">
        <v>239</v>
      </c>
      <c r="CN160" s="8">
        <v>172</v>
      </c>
      <c r="CO160" s="8">
        <v>194</v>
      </c>
      <c r="CP160" s="8">
        <v>310</v>
      </c>
      <c r="CQ160" s="8">
        <v>304</v>
      </c>
      <c r="CR160" s="8">
        <v>289</v>
      </c>
      <c r="CS160" s="8"/>
      <c r="CT160" s="8"/>
      <c r="CU160" s="8"/>
    </row>
    <row r="161" spans="2:99" x14ac:dyDescent="0.15">
      <c r="B161" s="7">
        <v>8.8888888888888892E-2</v>
      </c>
      <c r="C161" s="8">
        <v>37</v>
      </c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>
        <v>75</v>
      </c>
      <c r="CB161" s="8">
        <v>66</v>
      </c>
      <c r="CC161" s="8">
        <v>65</v>
      </c>
      <c r="CD161" s="8">
        <v>63</v>
      </c>
      <c r="CE161" s="8">
        <v>75</v>
      </c>
      <c r="CF161" s="8">
        <v>79</v>
      </c>
      <c r="CG161" s="8">
        <v>67</v>
      </c>
      <c r="CH161" s="8">
        <v>105</v>
      </c>
      <c r="CI161" s="8">
        <v>107</v>
      </c>
      <c r="CJ161" s="8">
        <v>89</v>
      </c>
      <c r="CK161" s="8">
        <v>110</v>
      </c>
      <c r="CL161" s="8">
        <v>97</v>
      </c>
      <c r="CM161" s="8">
        <v>229</v>
      </c>
      <c r="CN161" s="8">
        <v>179</v>
      </c>
      <c r="CO161" s="8">
        <v>182</v>
      </c>
      <c r="CP161" s="8">
        <v>286</v>
      </c>
      <c r="CQ161" s="8">
        <v>291</v>
      </c>
      <c r="CR161" s="8">
        <v>274</v>
      </c>
      <c r="CS161" s="8"/>
      <c r="CT161" s="8"/>
      <c r="CU161" s="8"/>
    </row>
    <row r="162" spans="2:99" x14ac:dyDescent="0.15">
      <c r="B162" s="7">
        <v>8.9583333333333334E-2</v>
      </c>
      <c r="C162" s="8">
        <v>37</v>
      </c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>
        <v>65</v>
      </c>
      <c r="CB162" s="8">
        <v>65</v>
      </c>
      <c r="CC162" s="8">
        <v>78</v>
      </c>
      <c r="CD162" s="8">
        <v>59</v>
      </c>
      <c r="CE162" s="8">
        <v>70</v>
      </c>
      <c r="CF162" s="8">
        <v>75</v>
      </c>
      <c r="CG162" s="8">
        <v>93</v>
      </c>
      <c r="CH162" s="8">
        <v>65</v>
      </c>
      <c r="CI162" s="8">
        <v>102</v>
      </c>
      <c r="CJ162" s="8">
        <v>97</v>
      </c>
      <c r="CK162" s="8">
        <v>122</v>
      </c>
      <c r="CL162" s="8">
        <v>100</v>
      </c>
      <c r="CM162" s="8">
        <v>234</v>
      </c>
      <c r="CN162" s="8">
        <v>163</v>
      </c>
      <c r="CO162" s="8">
        <v>183</v>
      </c>
      <c r="CP162" s="8">
        <v>276</v>
      </c>
      <c r="CQ162" s="8">
        <v>273</v>
      </c>
      <c r="CR162" s="8">
        <v>270</v>
      </c>
      <c r="CS162" s="8"/>
      <c r="CT162" s="8"/>
      <c r="CU162" s="8"/>
    </row>
    <row r="163" spans="2:99" x14ac:dyDescent="0.15">
      <c r="B163" s="7">
        <v>9.0277777777777776E-2</v>
      </c>
      <c r="C163" s="8">
        <v>37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>
        <v>65</v>
      </c>
      <c r="CB163" s="8">
        <v>61</v>
      </c>
      <c r="CC163" s="8">
        <v>55</v>
      </c>
      <c r="CD163" s="8">
        <v>82</v>
      </c>
      <c r="CE163" s="8">
        <v>74</v>
      </c>
      <c r="CF163" s="8">
        <v>52</v>
      </c>
      <c r="CG163" s="8">
        <v>101</v>
      </c>
      <c r="CH163" s="8">
        <v>74</v>
      </c>
      <c r="CI163" s="8">
        <v>78</v>
      </c>
      <c r="CJ163" s="8">
        <v>100</v>
      </c>
      <c r="CK163" s="8">
        <v>115</v>
      </c>
      <c r="CL163" s="8">
        <v>97</v>
      </c>
      <c r="CM163" s="8">
        <v>226</v>
      </c>
      <c r="CN163" s="8">
        <v>157</v>
      </c>
      <c r="CO163" s="8">
        <v>168</v>
      </c>
      <c r="CP163" s="8">
        <v>293</v>
      </c>
      <c r="CQ163" s="8">
        <v>276</v>
      </c>
      <c r="CR163" s="8">
        <v>265</v>
      </c>
      <c r="CS163" s="8"/>
      <c r="CT163" s="8"/>
      <c r="CU163" s="8"/>
    </row>
    <row r="164" spans="2:99" x14ac:dyDescent="0.15">
      <c r="B164" s="7">
        <v>9.0972222222222218E-2</v>
      </c>
      <c r="C164" s="8">
        <v>36.9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>
        <v>73</v>
      </c>
      <c r="CB164" s="8">
        <v>66</v>
      </c>
      <c r="CC164" s="8">
        <v>63</v>
      </c>
      <c r="CD164" s="8">
        <v>65</v>
      </c>
      <c r="CE164" s="8">
        <v>68</v>
      </c>
      <c r="CF164" s="8">
        <v>56</v>
      </c>
      <c r="CG164" s="8">
        <v>85</v>
      </c>
      <c r="CH164" s="8">
        <v>90</v>
      </c>
      <c r="CI164" s="8">
        <v>81</v>
      </c>
      <c r="CJ164" s="8">
        <v>84</v>
      </c>
      <c r="CK164" s="8">
        <v>114</v>
      </c>
      <c r="CL164" s="8">
        <v>95</v>
      </c>
      <c r="CM164" s="8">
        <v>211</v>
      </c>
      <c r="CN164" s="8">
        <v>155</v>
      </c>
      <c r="CO164" s="8">
        <v>175</v>
      </c>
      <c r="CP164" s="8">
        <v>273</v>
      </c>
      <c r="CQ164" s="8">
        <v>292</v>
      </c>
      <c r="CR164" s="8">
        <v>271</v>
      </c>
      <c r="CS164" s="8"/>
      <c r="CT164" s="8"/>
      <c r="CU164" s="8"/>
    </row>
    <row r="165" spans="2:99" x14ac:dyDescent="0.15">
      <c r="B165" s="7">
        <v>9.1666666666666674E-2</v>
      </c>
      <c r="C165" s="8">
        <v>37</v>
      </c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>
        <v>74</v>
      </c>
      <c r="CB165" s="8">
        <v>75</v>
      </c>
      <c r="CC165" s="8">
        <v>49</v>
      </c>
      <c r="CD165" s="8">
        <v>58</v>
      </c>
      <c r="CE165" s="8">
        <v>61</v>
      </c>
      <c r="CF165" s="8">
        <v>54</v>
      </c>
      <c r="CG165" s="8">
        <v>104</v>
      </c>
      <c r="CH165" s="8">
        <v>79</v>
      </c>
      <c r="CI165" s="8">
        <v>85</v>
      </c>
      <c r="CJ165" s="8">
        <v>99</v>
      </c>
      <c r="CK165" s="8">
        <v>112</v>
      </c>
      <c r="CL165" s="8">
        <v>88</v>
      </c>
      <c r="CM165" s="8">
        <v>209</v>
      </c>
      <c r="CN165" s="8">
        <v>138</v>
      </c>
      <c r="CO165" s="8">
        <v>182</v>
      </c>
      <c r="CP165" s="8">
        <v>260</v>
      </c>
      <c r="CQ165" s="8">
        <v>252</v>
      </c>
      <c r="CR165" s="8">
        <v>252</v>
      </c>
      <c r="CS165" s="8"/>
      <c r="CT165" s="8"/>
      <c r="CU165" s="8"/>
    </row>
    <row r="166" spans="2:99" x14ac:dyDescent="0.15">
      <c r="B166" s="7">
        <v>9.2361111111111116E-2</v>
      </c>
      <c r="C166" s="8">
        <v>37</v>
      </c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>
        <v>76</v>
      </c>
      <c r="CB166" s="8">
        <v>43</v>
      </c>
      <c r="CC166" s="8">
        <v>61</v>
      </c>
      <c r="CD166" s="8">
        <v>53</v>
      </c>
      <c r="CE166" s="8">
        <v>64</v>
      </c>
      <c r="CF166" s="8">
        <v>63</v>
      </c>
      <c r="CG166" s="8">
        <v>85</v>
      </c>
      <c r="CH166" s="8">
        <v>78</v>
      </c>
      <c r="CI166" s="8">
        <v>72</v>
      </c>
      <c r="CJ166" s="8">
        <v>87</v>
      </c>
      <c r="CK166" s="8">
        <v>107</v>
      </c>
      <c r="CL166" s="8">
        <v>97</v>
      </c>
      <c r="CM166" s="8">
        <v>215</v>
      </c>
      <c r="CN166" s="8">
        <v>151</v>
      </c>
      <c r="CO166" s="8">
        <v>165</v>
      </c>
      <c r="CP166" s="8">
        <v>244</v>
      </c>
      <c r="CQ166" s="8">
        <v>253</v>
      </c>
      <c r="CR166" s="8">
        <v>260</v>
      </c>
      <c r="CS166" s="8"/>
      <c r="CT166" s="8"/>
      <c r="CU166" s="8"/>
    </row>
    <row r="167" spans="2:99" x14ac:dyDescent="0.15">
      <c r="B167" s="7">
        <v>9.3055555555555558E-2</v>
      </c>
      <c r="C167" s="8">
        <v>37</v>
      </c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>
        <v>59</v>
      </c>
      <c r="CB167" s="8">
        <v>56</v>
      </c>
      <c r="CC167" s="8">
        <v>82</v>
      </c>
      <c r="CD167" s="8">
        <v>55</v>
      </c>
      <c r="CE167" s="8">
        <v>61</v>
      </c>
      <c r="CF167" s="8">
        <v>61</v>
      </c>
      <c r="CG167" s="8">
        <v>92</v>
      </c>
      <c r="CH167" s="8">
        <v>88</v>
      </c>
      <c r="CI167" s="8">
        <v>81</v>
      </c>
      <c r="CJ167" s="8">
        <v>96</v>
      </c>
      <c r="CK167" s="8">
        <v>113</v>
      </c>
      <c r="CL167" s="8">
        <v>80</v>
      </c>
      <c r="CM167" s="8">
        <v>192</v>
      </c>
      <c r="CN167" s="8">
        <v>137</v>
      </c>
      <c r="CO167" s="8">
        <v>154</v>
      </c>
      <c r="CP167" s="8">
        <v>244</v>
      </c>
      <c r="CQ167" s="8">
        <v>252</v>
      </c>
      <c r="CR167" s="8">
        <v>252</v>
      </c>
      <c r="CS167" s="8"/>
      <c r="CT167" s="8"/>
      <c r="CU167" s="8"/>
    </row>
    <row r="168" spans="2:99" x14ac:dyDescent="0.15">
      <c r="B168" s="7">
        <v>9.375E-2</v>
      </c>
      <c r="C168" s="8">
        <v>37</v>
      </c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>
        <v>80</v>
      </c>
      <c r="CB168" s="8">
        <v>60</v>
      </c>
      <c r="CC168" s="8">
        <v>69</v>
      </c>
      <c r="CD168" s="8">
        <v>77</v>
      </c>
      <c r="CE168" s="8">
        <v>83</v>
      </c>
      <c r="CF168" s="8">
        <v>60</v>
      </c>
      <c r="CG168" s="8">
        <v>83</v>
      </c>
      <c r="CH168" s="8">
        <v>93</v>
      </c>
      <c r="CI168" s="8">
        <v>73</v>
      </c>
      <c r="CJ168" s="8">
        <v>81</v>
      </c>
      <c r="CK168" s="8">
        <v>107</v>
      </c>
      <c r="CL168" s="8">
        <v>82</v>
      </c>
      <c r="CM168" s="8">
        <v>182</v>
      </c>
      <c r="CN168" s="8">
        <v>162</v>
      </c>
      <c r="CO168" s="8">
        <v>151</v>
      </c>
      <c r="CP168" s="8">
        <v>224</v>
      </c>
      <c r="CQ168" s="8">
        <v>252</v>
      </c>
      <c r="CR168" s="8">
        <v>247</v>
      </c>
      <c r="CS168" s="8"/>
      <c r="CT168" s="8"/>
      <c r="CU168" s="8"/>
    </row>
    <row r="169" spans="2:99" x14ac:dyDescent="0.15">
      <c r="B169" s="7">
        <v>9.4444444444444442E-2</v>
      </c>
      <c r="C169" s="8">
        <v>37</v>
      </c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>
        <v>81</v>
      </c>
      <c r="CB169" s="8">
        <v>55</v>
      </c>
      <c r="CC169" s="8">
        <v>75</v>
      </c>
      <c r="CD169" s="8">
        <v>42</v>
      </c>
      <c r="CE169" s="8">
        <v>49</v>
      </c>
      <c r="CF169" s="8">
        <v>78</v>
      </c>
      <c r="CG169" s="8">
        <v>90</v>
      </c>
      <c r="CH169" s="8">
        <v>74</v>
      </c>
      <c r="CI169" s="8">
        <v>81</v>
      </c>
      <c r="CJ169" s="8">
        <v>71</v>
      </c>
      <c r="CK169" s="8">
        <v>114</v>
      </c>
      <c r="CL169" s="8">
        <v>104</v>
      </c>
      <c r="CM169" s="8">
        <v>187</v>
      </c>
      <c r="CN169" s="8">
        <v>142</v>
      </c>
      <c r="CO169" s="8">
        <v>141</v>
      </c>
      <c r="CP169" s="8">
        <v>234</v>
      </c>
      <c r="CQ169" s="8">
        <v>247</v>
      </c>
      <c r="CR169" s="8">
        <v>223</v>
      </c>
      <c r="CS169" s="8"/>
      <c r="CT169" s="8"/>
      <c r="CU169" s="8"/>
    </row>
    <row r="170" spans="2:99" x14ac:dyDescent="0.15">
      <c r="B170" s="7">
        <v>9.5138888888888884E-2</v>
      </c>
      <c r="C170" s="8">
        <v>37</v>
      </c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>
        <v>63</v>
      </c>
      <c r="CB170" s="8">
        <v>52</v>
      </c>
      <c r="CC170" s="8">
        <v>59</v>
      </c>
      <c r="CD170" s="8">
        <v>65</v>
      </c>
      <c r="CE170" s="8">
        <v>70</v>
      </c>
      <c r="CF170" s="8">
        <v>56</v>
      </c>
      <c r="CG170" s="8">
        <v>84</v>
      </c>
      <c r="CH170" s="8">
        <v>93</v>
      </c>
      <c r="CI170" s="8">
        <v>78</v>
      </c>
      <c r="CJ170" s="8">
        <v>102</v>
      </c>
      <c r="CK170" s="8">
        <v>110</v>
      </c>
      <c r="CL170" s="8">
        <v>89</v>
      </c>
      <c r="CM170" s="8">
        <v>184</v>
      </c>
      <c r="CN170" s="8">
        <v>132</v>
      </c>
      <c r="CO170" s="8">
        <v>157</v>
      </c>
      <c r="CP170" s="8">
        <v>238</v>
      </c>
      <c r="CQ170" s="8">
        <v>225</v>
      </c>
      <c r="CR170" s="8">
        <v>228</v>
      </c>
      <c r="CS170" s="8"/>
      <c r="CT170" s="8"/>
      <c r="CU170" s="8"/>
    </row>
    <row r="171" spans="2:99" x14ac:dyDescent="0.15">
      <c r="B171" s="7">
        <v>9.5833333333333326E-2</v>
      </c>
      <c r="C171" s="8">
        <v>37</v>
      </c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>
        <v>73</v>
      </c>
      <c r="CB171" s="8">
        <v>54</v>
      </c>
      <c r="CC171" s="8">
        <v>76</v>
      </c>
      <c r="CD171" s="8">
        <v>70</v>
      </c>
      <c r="CE171" s="8">
        <v>61</v>
      </c>
      <c r="CF171" s="8">
        <v>66</v>
      </c>
      <c r="CG171" s="8">
        <v>78</v>
      </c>
      <c r="CH171" s="8">
        <v>85</v>
      </c>
      <c r="CI171" s="8">
        <v>80</v>
      </c>
      <c r="CJ171" s="8">
        <v>77</v>
      </c>
      <c r="CK171" s="8">
        <v>101</v>
      </c>
      <c r="CL171" s="8">
        <v>91</v>
      </c>
      <c r="CM171" s="8">
        <v>176</v>
      </c>
      <c r="CN171" s="8">
        <v>135</v>
      </c>
      <c r="CO171" s="8">
        <v>151</v>
      </c>
      <c r="CP171" s="8">
        <v>220</v>
      </c>
      <c r="CQ171" s="8">
        <v>218</v>
      </c>
      <c r="CR171" s="8">
        <v>216</v>
      </c>
      <c r="CS171" s="8"/>
      <c r="CT171" s="8"/>
      <c r="CU171" s="8"/>
    </row>
    <row r="172" spans="2:99" x14ac:dyDescent="0.15">
      <c r="B172" s="7">
        <v>9.6527777777777768E-2</v>
      </c>
      <c r="C172" s="8">
        <v>37</v>
      </c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>
        <v>75</v>
      </c>
      <c r="CB172" s="8">
        <v>65</v>
      </c>
      <c r="CC172" s="8">
        <v>77</v>
      </c>
      <c r="CD172" s="8">
        <v>65</v>
      </c>
      <c r="CE172" s="8">
        <v>83</v>
      </c>
      <c r="CF172" s="8">
        <v>62</v>
      </c>
      <c r="CG172" s="8">
        <v>80</v>
      </c>
      <c r="CH172" s="8">
        <v>82</v>
      </c>
      <c r="CI172" s="8">
        <v>73</v>
      </c>
      <c r="CJ172" s="8">
        <v>91</v>
      </c>
      <c r="CK172" s="8">
        <v>102</v>
      </c>
      <c r="CL172" s="8">
        <v>86</v>
      </c>
      <c r="CM172" s="8">
        <v>177</v>
      </c>
      <c r="CN172" s="8">
        <v>142</v>
      </c>
      <c r="CO172" s="8">
        <v>143</v>
      </c>
      <c r="CP172" s="8">
        <v>211</v>
      </c>
      <c r="CQ172" s="8">
        <v>213</v>
      </c>
      <c r="CR172" s="8">
        <v>223</v>
      </c>
      <c r="CS172" s="8"/>
      <c r="CT172" s="8"/>
      <c r="CU172" s="8"/>
    </row>
    <row r="173" spans="2:99" x14ac:dyDescent="0.15">
      <c r="B173" s="7">
        <v>9.7222222222222224E-2</v>
      </c>
      <c r="C173" s="8">
        <v>37</v>
      </c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>
        <v>59</v>
      </c>
      <c r="CB173" s="8">
        <v>63</v>
      </c>
      <c r="CC173" s="8">
        <v>52</v>
      </c>
      <c r="CD173" s="8">
        <v>56</v>
      </c>
      <c r="CE173" s="8">
        <v>63</v>
      </c>
      <c r="CF173" s="8">
        <v>61</v>
      </c>
      <c r="CG173" s="8">
        <v>86</v>
      </c>
      <c r="CH173" s="8">
        <v>65</v>
      </c>
      <c r="CI173" s="8">
        <v>76</v>
      </c>
      <c r="CJ173" s="8">
        <v>94</v>
      </c>
      <c r="CK173" s="8">
        <v>83</v>
      </c>
      <c r="CL173" s="8">
        <v>92</v>
      </c>
      <c r="CM173" s="8">
        <v>181</v>
      </c>
      <c r="CN173" s="8">
        <v>133</v>
      </c>
      <c r="CO173" s="8">
        <v>144</v>
      </c>
      <c r="CP173" s="8">
        <v>216</v>
      </c>
      <c r="CQ173" s="8">
        <v>212</v>
      </c>
      <c r="CR173" s="8">
        <v>223</v>
      </c>
      <c r="CS173" s="8"/>
      <c r="CT173" s="8"/>
      <c r="CU173" s="8"/>
    </row>
    <row r="174" spans="2:99" x14ac:dyDescent="0.15">
      <c r="B174" s="7">
        <v>9.7916666666666666E-2</v>
      </c>
      <c r="C174" s="8">
        <v>37</v>
      </c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>
        <v>52</v>
      </c>
      <c r="CB174" s="8">
        <v>73</v>
      </c>
      <c r="CC174" s="8">
        <v>60</v>
      </c>
      <c r="CD174" s="8">
        <v>52</v>
      </c>
      <c r="CE174" s="8">
        <v>58</v>
      </c>
      <c r="CF174" s="8">
        <v>62</v>
      </c>
      <c r="CG174" s="8">
        <v>95</v>
      </c>
      <c r="CH174" s="8">
        <v>62</v>
      </c>
      <c r="CI174" s="8">
        <v>89</v>
      </c>
      <c r="CJ174" s="8">
        <v>84</v>
      </c>
      <c r="CK174" s="8">
        <v>99</v>
      </c>
      <c r="CL174" s="8">
        <v>86</v>
      </c>
      <c r="CM174" s="8">
        <v>186</v>
      </c>
      <c r="CN174" s="8">
        <v>136</v>
      </c>
      <c r="CO174" s="8">
        <v>144</v>
      </c>
      <c r="CP174" s="8">
        <v>198</v>
      </c>
      <c r="CQ174" s="8">
        <v>196</v>
      </c>
      <c r="CR174" s="8">
        <v>185</v>
      </c>
      <c r="CS174" s="8"/>
      <c r="CT174" s="8"/>
      <c r="CU174" s="8"/>
    </row>
    <row r="175" spans="2:99" x14ac:dyDescent="0.15">
      <c r="B175" s="7">
        <v>9.8611111111111108E-2</v>
      </c>
      <c r="C175" s="8">
        <v>37</v>
      </c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>
        <v>72</v>
      </c>
      <c r="CB175" s="8">
        <v>57</v>
      </c>
      <c r="CC175" s="8">
        <v>62</v>
      </c>
      <c r="CD175" s="8">
        <v>62</v>
      </c>
      <c r="CE175" s="8">
        <v>58</v>
      </c>
      <c r="CF175" s="8">
        <v>66</v>
      </c>
      <c r="CG175" s="8">
        <v>77</v>
      </c>
      <c r="CH175" s="8">
        <v>78</v>
      </c>
      <c r="CI175" s="8">
        <v>78</v>
      </c>
      <c r="CJ175" s="8">
        <v>77</v>
      </c>
      <c r="CK175" s="8">
        <v>95</v>
      </c>
      <c r="CL175" s="8">
        <v>91</v>
      </c>
      <c r="CM175" s="8">
        <v>174</v>
      </c>
      <c r="CN175" s="8">
        <v>109</v>
      </c>
      <c r="CO175" s="8">
        <v>136</v>
      </c>
      <c r="CP175" s="8">
        <v>189</v>
      </c>
      <c r="CQ175" s="8">
        <v>200</v>
      </c>
      <c r="CR175" s="8">
        <v>203</v>
      </c>
      <c r="CS175" s="8"/>
      <c r="CT175" s="8"/>
      <c r="CU175" s="8"/>
    </row>
    <row r="176" spans="2:99" x14ac:dyDescent="0.15">
      <c r="B176" s="7">
        <v>9.930555555555555E-2</v>
      </c>
      <c r="C176" s="8">
        <v>37</v>
      </c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>
        <v>69</v>
      </c>
      <c r="CB176" s="8">
        <v>48</v>
      </c>
      <c r="CC176" s="8">
        <v>73</v>
      </c>
      <c r="CD176" s="8">
        <v>66</v>
      </c>
      <c r="CE176" s="8">
        <v>74</v>
      </c>
      <c r="CF176" s="8">
        <v>69</v>
      </c>
      <c r="CG176" s="8">
        <v>71</v>
      </c>
      <c r="CH176" s="8">
        <v>71</v>
      </c>
      <c r="CI176" s="8">
        <v>92</v>
      </c>
      <c r="CJ176" s="8">
        <v>75</v>
      </c>
      <c r="CK176" s="8">
        <v>91</v>
      </c>
      <c r="CL176" s="8">
        <v>75</v>
      </c>
      <c r="CM176" s="8">
        <v>173</v>
      </c>
      <c r="CN176" s="8">
        <v>119</v>
      </c>
      <c r="CO176" s="8">
        <v>125</v>
      </c>
      <c r="CP176" s="8">
        <v>187</v>
      </c>
      <c r="CQ176" s="8">
        <v>192</v>
      </c>
      <c r="CR176" s="8">
        <v>180</v>
      </c>
      <c r="CS176" s="8"/>
      <c r="CT176" s="8"/>
      <c r="CU176" s="8"/>
    </row>
    <row r="177" spans="2:99" x14ac:dyDescent="0.15">
      <c r="B177" s="7">
        <v>9.9999999999999992E-2</v>
      </c>
      <c r="C177" s="8">
        <v>37</v>
      </c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>
        <v>57</v>
      </c>
      <c r="CB177" s="8">
        <v>51</v>
      </c>
      <c r="CC177" s="8">
        <v>60</v>
      </c>
      <c r="CD177" s="8">
        <v>50</v>
      </c>
      <c r="CE177" s="8">
        <v>65</v>
      </c>
      <c r="CF177" s="8">
        <v>61</v>
      </c>
      <c r="CG177" s="8">
        <v>80</v>
      </c>
      <c r="CH177" s="8">
        <v>70</v>
      </c>
      <c r="CI177" s="8">
        <v>82</v>
      </c>
      <c r="CJ177" s="8">
        <v>72</v>
      </c>
      <c r="CK177" s="8">
        <v>107</v>
      </c>
      <c r="CL177" s="8">
        <v>90</v>
      </c>
      <c r="CM177" s="8">
        <v>166</v>
      </c>
      <c r="CN177" s="8">
        <v>135</v>
      </c>
      <c r="CO177" s="8">
        <v>125</v>
      </c>
      <c r="CP177" s="8">
        <v>184</v>
      </c>
      <c r="CQ177" s="8">
        <v>194</v>
      </c>
      <c r="CR177" s="8">
        <v>171</v>
      </c>
      <c r="CS177" s="8"/>
      <c r="CT177" s="8"/>
      <c r="CU177" s="8"/>
    </row>
    <row r="178" spans="2:99" x14ac:dyDescent="0.15">
      <c r="B178" s="7">
        <v>0.10069444444444443</v>
      </c>
      <c r="C178" s="8">
        <v>37</v>
      </c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>
        <v>76</v>
      </c>
      <c r="CB178" s="8">
        <v>70</v>
      </c>
      <c r="CC178" s="8">
        <v>65</v>
      </c>
      <c r="CD178" s="8">
        <v>64</v>
      </c>
      <c r="CE178" s="8">
        <v>63</v>
      </c>
      <c r="CF178" s="8">
        <v>54</v>
      </c>
      <c r="CG178" s="8">
        <v>67</v>
      </c>
      <c r="CH178" s="8">
        <v>62</v>
      </c>
      <c r="CI178" s="8">
        <v>66</v>
      </c>
      <c r="CJ178" s="8">
        <v>87</v>
      </c>
      <c r="CK178" s="8">
        <v>91</v>
      </c>
      <c r="CL178" s="8">
        <v>85</v>
      </c>
      <c r="CM178" s="8">
        <v>169</v>
      </c>
      <c r="CN178" s="8">
        <v>112</v>
      </c>
      <c r="CO178" s="8">
        <v>130</v>
      </c>
      <c r="CP178" s="8">
        <v>178</v>
      </c>
      <c r="CQ178" s="8">
        <v>191</v>
      </c>
      <c r="CR178" s="8">
        <v>191</v>
      </c>
      <c r="CS178" s="8"/>
      <c r="CT178" s="8"/>
      <c r="CU178" s="8"/>
    </row>
    <row r="179" spans="2:99" x14ac:dyDescent="0.15">
      <c r="B179" s="7">
        <v>0.1013888888888889</v>
      </c>
      <c r="C179" s="8">
        <v>37</v>
      </c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>
        <v>82</v>
      </c>
      <c r="CB179" s="8">
        <v>62</v>
      </c>
      <c r="CC179" s="8">
        <v>54</v>
      </c>
      <c r="CD179" s="8">
        <v>75</v>
      </c>
      <c r="CE179" s="8">
        <v>61</v>
      </c>
      <c r="CF179" s="8">
        <v>66</v>
      </c>
      <c r="CG179" s="8">
        <v>80</v>
      </c>
      <c r="CH179" s="8">
        <v>67</v>
      </c>
      <c r="CI179" s="8">
        <v>72</v>
      </c>
      <c r="CJ179" s="8">
        <v>77</v>
      </c>
      <c r="CK179" s="8">
        <v>92</v>
      </c>
      <c r="CL179" s="8">
        <v>78</v>
      </c>
      <c r="CM179" s="8">
        <v>167</v>
      </c>
      <c r="CN179" s="8">
        <v>114</v>
      </c>
      <c r="CO179" s="8">
        <v>115</v>
      </c>
      <c r="CP179" s="8">
        <v>169</v>
      </c>
      <c r="CQ179" s="8">
        <v>177</v>
      </c>
      <c r="CR179" s="8">
        <v>153</v>
      </c>
      <c r="CS179" s="8"/>
      <c r="CT179" s="8"/>
      <c r="CU179" s="8"/>
    </row>
    <row r="180" spans="2:99" x14ac:dyDescent="0.15">
      <c r="B180" s="7">
        <v>0.10208333333333335</v>
      </c>
      <c r="C180" s="8">
        <v>37</v>
      </c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>
        <v>60</v>
      </c>
      <c r="CB180" s="8">
        <v>64</v>
      </c>
      <c r="CC180" s="8">
        <v>66</v>
      </c>
      <c r="CD180" s="8">
        <v>55</v>
      </c>
      <c r="CE180" s="8">
        <v>65</v>
      </c>
      <c r="CF180" s="8">
        <v>55</v>
      </c>
      <c r="CG180" s="8">
        <v>74</v>
      </c>
      <c r="CH180" s="8">
        <v>75</v>
      </c>
      <c r="CI180" s="8">
        <v>77</v>
      </c>
      <c r="CJ180" s="8">
        <v>86</v>
      </c>
      <c r="CK180" s="8">
        <v>94</v>
      </c>
      <c r="CL180" s="8">
        <v>65</v>
      </c>
      <c r="CM180" s="8">
        <v>163</v>
      </c>
      <c r="CN180" s="8">
        <v>121</v>
      </c>
      <c r="CO180" s="8">
        <v>135</v>
      </c>
      <c r="CP180" s="8">
        <v>178</v>
      </c>
      <c r="CQ180" s="8">
        <v>151</v>
      </c>
      <c r="CR180" s="8">
        <v>168</v>
      </c>
      <c r="CS180" s="8"/>
      <c r="CT180" s="8"/>
      <c r="CU180" s="8"/>
    </row>
    <row r="181" spans="2:99" x14ac:dyDescent="0.15">
      <c r="B181" s="7">
        <v>0.10277777777777779</v>
      </c>
      <c r="C181" s="8">
        <v>37</v>
      </c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>
        <v>74</v>
      </c>
      <c r="CB181" s="8">
        <v>55</v>
      </c>
      <c r="CC181" s="8">
        <v>50</v>
      </c>
      <c r="CD181" s="8">
        <v>62</v>
      </c>
      <c r="CE181" s="8">
        <v>72</v>
      </c>
      <c r="CF181" s="8">
        <v>50</v>
      </c>
      <c r="CG181" s="8">
        <v>81</v>
      </c>
      <c r="CH181" s="8">
        <v>51</v>
      </c>
      <c r="CI181" s="8">
        <v>87</v>
      </c>
      <c r="CJ181" s="8">
        <v>65</v>
      </c>
      <c r="CK181" s="8">
        <v>92</v>
      </c>
      <c r="CL181" s="8">
        <v>79</v>
      </c>
      <c r="CM181" s="8">
        <v>176</v>
      </c>
      <c r="CN181" s="8">
        <v>117</v>
      </c>
      <c r="CO181" s="8">
        <v>113</v>
      </c>
      <c r="CP181" s="8">
        <v>159</v>
      </c>
      <c r="CQ181" s="8">
        <v>164</v>
      </c>
      <c r="CR181" s="8">
        <v>149</v>
      </c>
      <c r="CS181" s="8"/>
      <c r="CT181" s="8"/>
      <c r="CU181" s="8"/>
    </row>
    <row r="182" spans="2:99" x14ac:dyDescent="0.15">
      <c r="B182" s="7">
        <v>0.10347222222222223</v>
      </c>
      <c r="C182" s="8">
        <v>37</v>
      </c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>
        <v>86</v>
      </c>
      <c r="CB182" s="8">
        <v>52</v>
      </c>
      <c r="CC182" s="8">
        <v>67</v>
      </c>
      <c r="CD182" s="8">
        <v>47</v>
      </c>
      <c r="CE182" s="8">
        <v>65</v>
      </c>
      <c r="CF182" s="8">
        <v>64</v>
      </c>
      <c r="CG182" s="8">
        <v>75</v>
      </c>
      <c r="CH182" s="8">
        <v>68</v>
      </c>
      <c r="CI182" s="8">
        <v>74</v>
      </c>
      <c r="CJ182" s="8">
        <v>78</v>
      </c>
      <c r="CK182" s="8">
        <v>92</v>
      </c>
      <c r="CL182" s="8">
        <v>71</v>
      </c>
      <c r="CM182" s="8">
        <v>155</v>
      </c>
      <c r="CN182" s="8">
        <v>105</v>
      </c>
      <c r="CO182" s="8">
        <v>111</v>
      </c>
      <c r="CP182" s="8">
        <v>167</v>
      </c>
      <c r="CQ182" s="8">
        <v>179</v>
      </c>
      <c r="CR182" s="8">
        <v>164</v>
      </c>
      <c r="CS182" s="8"/>
      <c r="CT182" s="8"/>
      <c r="CU182" s="8"/>
    </row>
    <row r="183" spans="2:99" x14ac:dyDescent="0.15">
      <c r="B183" s="7">
        <v>0.10416666666666667</v>
      </c>
      <c r="C183" s="8">
        <v>37</v>
      </c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>
        <v>70</v>
      </c>
      <c r="CB183" s="8">
        <v>64</v>
      </c>
      <c r="CC183" s="8">
        <v>81</v>
      </c>
      <c r="CD183" s="8">
        <v>64</v>
      </c>
      <c r="CE183" s="8">
        <v>57</v>
      </c>
      <c r="CF183" s="8">
        <v>55</v>
      </c>
      <c r="CG183" s="8">
        <v>81</v>
      </c>
      <c r="CH183" s="8">
        <v>66</v>
      </c>
      <c r="CI183" s="8">
        <v>75</v>
      </c>
      <c r="CJ183" s="8">
        <v>69</v>
      </c>
      <c r="CK183" s="8">
        <v>92</v>
      </c>
      <c r="CL183" s="8">
        <v>60</v>
      </c>
      <c r="CM183" s="8">
        <v>139</v>
      </c>
      <c r="CN183" s="8">
        <v>116</v>
      </c>
      <c r="CO183" s="8">
        <v>123</v>
      </c>
      <c r="CP183" s="8">
        <v>156</v>
      </c>
      <c r="CQ183" s="8">
        <v>153</v>
      </c>
      <c r="CR183" s="8">
        <v>166</v>
      </c>
      <c r="CS183" s="8"/>
      <c r="CT183" s="8"/>
      <c r="CU183" s="8"/>
    </row>
    <row r="184" spans="2:99" x14ac:dyDescent="0.15">
      <c r="B184" s="7">
        <v>0.10486111111111111</v>
      </c>
      <c r="C184" s="8">
        <v>37</v>
      </c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>
        <v>64</v>
      </c>
      <c r="CB184" s="8">
        <v>60</v>
      </c>
      <c r="CC184" s="8">
        <v>65</v>
      </c>
      <c r="CD184" s="8">
        <v>65</v>
      </c>
      <c r="CE184" s="8">
        <v>65</v>
      </c>
      <c r="CF184" s="8">
        <v>58</v>
      </c>
      <c r="CG184" s="8">
        <v>75</v>
      </c>
      <c r="CH184" s="8">
        <v>62</v>
      </c>
      <c r="CI184" s="8">
        <v>80</v>
      </c>
      <c r="CJ184" s="8">
        <v>72</v>
      </c>
      <c r="CK184" s="8">
        <v>93</v>
      </c>
      <c r="CL184" s="8">
        <v>84</v>
      </c>
      <c r="CM184" s="8">
        <v>135</v>
      </c>
      <c r="CN184" s="8">
        <v>112</v>
      </c>
      <c r="CO184" s="8">
        <v>104</v>
      </c>
      <c r="CP184" s="8">
        <v>157</v>
      </c>
      <c r="CQ184" s="8">
        <v>173</v>
      </c>
      <c r="CR184" s="8">
        <v>152</v>
      </c>
      <c r="CS184" s="8"/>
      <c r="CT184" s="8"/>
      <c r="CU184" s="8"/>
    </row>
    <row r="185" spans="2:99" x14ac:dyDescent="0.15">
      <c r="B185" s="7">
        <v>0.10555555555555556</v>
      </c>
      <c r="C185" s="8">
        <v>37</v>
      </c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>
        <v>85</v>
      </c>
      <c r="CB185" s="8">
        <v>53</v>
      </c>
      <c r="CC185" s="8">
        <v>56</v>
      </c>
      <c r="CD185" s="8">
        <v>62</v>
      </c>
      <c r="CE185" s="8">
        <v>66</v>
      </c>
      <c r="CF185" s="8">
        <v>52</v>
      </c>
      <c r="CG185" s="8">
        <v>94</v>
      </c>
      <c r="CH185" s="8">
        <v>65</v>
      </c>
      <c r="CI185" s="8">
        <v>61</v>
      </c>
      <c r="CJ185" s="8">
        <v>70</v>
      </c>
      <c r="CK185" s="8">
        <v>94</v>
      </c>
      <c r="CL185" s="8">
        <v>65</v>
      </c>
      <c r="CM185" s="8">
        <v>153</v>
      </c>
      <c r="CN185" s="8">
        <v>93</v>
      </c>
      <c r="CO185" s="8">
        <v>93</v>
      </c>
      <c r="CP185" s="8">
        <v>141</v>
      </c>
      <c r="CQ185" s="8">
        <v>144</v>
      </c>
      <c r="CR185" s="8">
        <v>153</v>
      </c>
      <c r="CS185" s="8"/>
      <c r="CT185" s="8"/>
      <c r="CU185" s="8"/>
    </row>
    <row r="186" spans="2:99" x14ac:dyDescent="0.15">
      <c r="B186" s="7">
        <v>0.10625</v>
      </c>
      <c r="C186" s="8">
        <v>37</v>
      </c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>
        <v>61</v>
      </c>
      <c r="CB186" s="8">
        <v>49</v>
      </c>
      <c r="CC186" s="8">
        <v>70</v>
      </c>
      <c r="CD186" s="8">
        <v>73</v>
      </c>
      <c r="CE186" s="8">
        <v>55</v>
      </c>
      <c r="CF186" s="8">
        <v>60</v>
      </c>
      <c r="CG186" s="8">
        <v>71</v>
      </c>
      <c r="CH186" s="8">
        <v>67</v>
      </c>
      <c r="CI186" s="8">
        <v>90</v>
      </c>
      <c r="CJ186" s="8">
        <v>68</v>
      </c>
      <c r="CK186" s="8">
        <v>65</v>
      </c>
      <c r="CL186" s="8">
        <v>77</v>
      </c>
      <c r="CM186" s="8">
        <v>144</v>
      </c>
      <c r="CN186" s="8">
        <v>96</v>
      </c>
      <c r="CO186" s="8">
        <v>113</v>
      </c>
      <c r="CP186" s="8">
        <v>131</v>
      </c>
      <c r="CQ186" s="8">
        <v>153</v>
      </c>
      <c r="CR186" s="8">
        <v>154</v>
      </c>
      <c r="CS186" s="8"/>
      <c r="CT186" s="8"/>
      <c r="CU186" s="8"/>
    </row>
    <row r="187" spans="2:99" x14ac:dyDescent="0.15">
      <c r="B187" s="7">
        <v>0.10694444444444444</v>
      </c>
      <c r="C187" s="8">
        <v>37</v>
      </c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>
        <v>54</v>
      </c>
      <c r="CB187" s="8">
        <v>77</v>
      </c>
      <c r="CC187" s="8">
        <v>52</v>
      </c>
      <c r="CD187" s="8">
        <v>75</v>
      </c>
      <c r="CE187" s="8">
        <v>59</v>
      </c>
      <c r="CF187" s="8">
        <v>57</v>
      </c>
      <c r="CG187" s="8">
        <v>62</v>
      </c>
      <c r="CH187" s="8">
        <v>65</v>
      </c>
      <c r="CI187" s="8">
        <v>76</v>
      </c>
      <c r="CJ187" s="8">
        <v>80</v>
      </c>
      <c r="CK187" s="8">
        <v>94</v>
      </c>
      <c r="CL187" s="8">
        <v>79</v>
      </c>
      <c r="CM187" s="8">
        <v>146</v>
      </c>
      <c r="CN187" s="8">
        <v>97</v>
      </c>
      <c r="CO187" s="8">
        <v>101</v>
      </c>
      <c r="CP187" s="8">
        <v>140</v>
      </c>
      <c r="CQ187" s="8">
        <v>137</v>
      </c>
      <c r="CR187" s="8">
        <v>130</v>
      </c>
      <c r="CS187" s="8"/>
      <c r="CT187" s="8"/>
      <c r="CU187" s="8"/>
    </row>
    <row r="188" spans="2:99" x14ac:dyDescent="0.15">
      <c r="B188" s="7">
        <v>0.1076388888888889</v>
      </c>
      <c r="C188" s="8">
        <v>37</v>
      </c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>
        <v>61</v>
      </c>
      <c r="CB188" s="8">
        <v>51</v>
      </c>
      <c r="CC188" s="8">
        <v>48</v>
      </c>
      <c r="CD188" s="8">
        <v>64</v>
      </c>
      <c r="CE188" s="8">
        <v>67</v>
      </c>
      <c r="CF188" s="8">
        <v>44</v>
      </c>
      <c r="CG188" s="8">
        <v>72</v>
      </c>
      <c r="CH188" s="8">
        <v>81</v>
      </c>
      <c r="CI188" s="8">
        <v>71</v>
      </c>
      <c r="CJ188" s="8">
        <v>77</v>
      </c>
      <c r="CK188" s="8">
        <v>76</v>
      </c>
      <c r="CL188" s="8">
        <v>74</v>
      </c>
      <c r="CM188" s="8">
        <v>153</v>
      </c>
      <c r="CN188" s="8">
        <v>97</v>
      </c>
      <c r="CO188" s="8">
        <v>106</v>
      </c>
      <c r="CP188" s="8">
        <v>154</v>
      </c>
      <c r="CQ188" s="8">
        <v>147</v>
      </c>
      <c r="CR188" s="8">
        <v>138</v>
      </c>
      <c r="CS188" s="8"/>
      <c r="CT188" s="8"/>
      <c r="CU188" s="8"/>
    </row>
    <row r="189" spans="2:99" x14ac:dyDescent="0.15">
      <c r="B189" s="7">
        <v>0.10833333333333334</v>
      </c>
      <c r="C189" s="8">
        <v>37</v>
      </c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>
        <v>56</v>
      </c>
      <c r="CB189" s="8">
        <v>70</v>
      </c>
      <c r="CC189" s="8">
        <v>70</v>
      </c>
      <c r="CD189" s="8">
        <v>67</v>
      </c>
      <c r="CE189" s="8">
        <v>74</v>
      </c>
      <c r="CF189" s="8">
        <v>61</v>
      </c>
      <c r="CG189" s="8">
        <v>74</v>
      </c>
      <c r="CH189" s="8">
        <v>65</v>
      </c>
      <c r="CI189" s="8">
        <v>74</v>
      </c>
      <c r="CJ189" s="8">
        <v>88</v>
      </c>
      <c r="CK189" s="8">
        <v>77</v>
      </c>
      <c r="CL189" s="8">
        <v>78</v>
      </c>
      <c r="CM189" s="8">
        <v>127</v>
      </c>
      <c r="CN189" s="8">
        <v>104</v>
      </c>
      <c r="CO189" s="8">
        <v>113</v>
      </c>
      <c r="CP189" s="8">
        <v>131</v>
      </c>
      <c r="CQ189" s="8">
        <v>132</v>
      </c>
      <c r="CR189" s="8">
        <v>131</v>
      </c>
      <c r="CS189" s="8"/>
      <c r="CT189" s="8"/>
      <c r="CU189" s="8"/>
    </row>
    <row r="190" spans="2:99" x14ac:dyDescent="0.15">
      <c r="B190" s="7">
        <v>0.10902777777777778</v>
      </c>
      <c r="C190" s="8">
        <v>37</v>
      </c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>
        <v>80</v>
      </c>
      <c r="CB190" s="8">
        <v>55</v>
      </c>
      <c r="CC190" s="8">
        <v>59</v>
      </c>
      <c r="CD190" s="8">
        <v>61</v>
      </c>
      <c r="CE190" s="8">
        <v>50</v>
      </c>
      <c r="CF190" s="8">
        <v>43</v>
      </c>
      <c r="CG190" s="8">
        <v>63</v>
      </c>
      <c r="CH190" s="8">
        <v>52</v>
      </c>
      <c r="CI190" s="8">
        <v>90</v>
      </c>
      <c r="CJ190" s="8">
        <v>63</v>
      </c>
      <c r="CK190" s="8">
        <v>80</v>
      </c>
      <c r="CL190" s="8">
        <v>73</v>
      </c>
      <c r="CM190" s="8">
        <v>146</v>
      </c>
      <c r="CN190" s="8">
        <v>88</v>
      </c>
      <c r="CO190" s="8">
        <v>89</v>
      </c>
      <c r="CP190" s="8">
        <v>120</v>
      </c>
      <c r="CQ190" s="8">
        <v>127</v>
      </c>
      <c r="CR190" s="8">
        <v>124</v>
      </c>
      <c r="CS190" s="8"/>
      <c r="CT190" s="8"/>
      <c r="CU190" s="8"/>
    </row>
    <row r="191" spans="2:99" x14ac:dyDescent="0.15">
      <c r="B191" s="7">
        <v>0.10972222222222222</v>
      </c>
      <c r="C191" s="8">
        <v>37</v>
      </c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>
        <v>73</v>
      </c>
      <c r="CB191" s="8">
        <v>73</v>
      </c>
      <c r="CC191" s="8">
        <v>59</v>
      </c>
      <c r="CD191" s="8">
        <v>67</v>
      </c>
      <c r="CE191" s="8">
        <v>57</v>
      </c>
      <c r="CF191" s="8">
        <v>46</v>
      </c>
      <c r="CG191" s="8">
        <v>60</v>
      </c>
      <c r="CH191" s="8">
        <v>86</v>
      </c>
      <c r="CI191" s="8">
        <v>74</v>
      </c>
      <c r="CJ191" s="8">
        <v>72</v>
      </c>
      <c r="CK191" s="8">
        <v>97</v>
      </c>
      <c r="CL191" s="8">
        <v>78</v>
      </c>
      <c r="CM191" s="8">
        <v>133</v>
      </c>
      <c r="CN191" s="8">
        <v>87</v>
      </c>
      <c r="CO191" s="8">
        <v>123</v>
      </c>
      <c r="CP191" s="8">
        <v>141</v>
      </c>
      <c r="CQ191" s="8">
        <v>135</v>
      </c>
      <c r="CR191" s="8">
        <v>137</v>
      </c>
      <c r="CS191" s="8"/>
      <c r="CT191" s="8"/>
      <c r="CU191" s="8"/>
    </row>
    <row r="192" spans="2:99" x14ac:dyDescent="0.15">
      <c r="B192" s="7">
        <v>0.11041666666666666</v>
      </c>
      <c r="C192" s="8">
        <v>37</v>
      </c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>
        <v>81</v>
      </c>
      <c r="CB192" s="8">
        <v>65</v>
      </c>
      <c r="CC192" s="8">
        <v>61</v>
      </c>
      <c r="CD192" s="8">
        <v>58</v>
      </c>
      <c r="CE192" s="8">
        <v>56</v>
      </c>
      <c r="CF192" s="8">
        <v>67</v>
      </c>
      <c r="CG192" s="8">
        <v>69</v>
      </c>
      <c r="CH192" s="8">
        <v>74</v>
      </c>
      <c r="CI192" s="8">
        <v>76</v>
      </c>
      <c r="CJ192" s="8">
        <v>64</v>
      </c>
      <c r="CK192" s="8">
        <v>86</v>
      </c>
      <c r="CL192" s="8">
        <v>75</v>
      </c>
      <c r="CM192" s="8">
        <v>136</v>
      </c>
      <c r="CN192" s="8">
        <v>103</v>
      </c>
      <c r="CO192" s="8">
        <v>92</v>
      </c>
      <c r="CP192" s="8">
        <v>120</v>
      </c>
      <c r="CQ192" s="8">
        <v>132</v>
      </c>
      <c r="CR192" s="8">
        <v>121</v>
      </c>
      <c r="CS192" s="8"/>
      <c r="CT192" s="8"/>
      <c r="CU192" s="8"/>
    </row>
    <row r="193" spans="2:99" x14ac:dyDescent="0.15">
      <c r="B193" s="7">
        <v>0.1111111111111111</v>
      </c>
      <c r="C193" s="8">
        <v>37</v>
      </c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>
        <v>65</v>
      </c>
      <c r="CB193" s="8">
        <v>58</v>
      </c>
      <c r="CC193" s="8">
        <v>72</v>
      </c>
      <c r="CD193" s="8">
        <v>64</v>
      </c>
      <c r="CE193" s="8">
        <v>62</v>
      </c>
      <c r="CF193" s="8">
        <v>58</v>
      </c>
      <c r="CG193" s="8">
        <v>72</v>
      </c>
      <c r="CH193" s="8">
        <v>72</v>
      </c>
      <c r="CI193" s="8">
        <v>76</v>
      </c>
      <c r="CJ193" s="8">
        <v>67</v>
      </c>
      <c r="CK193" s="8">
        <v>94</v>
      </c>
      <c r="CL193" s="8">
        <v>84</v>
      </c>
      <c r="CM193" s="8">
        <v>148</v>
      </c>
      <c r="CN193" s="8">
        <v>91</v>
      </c>
      <c r="CO193" s="8">
        <v>104</v>
      </c>
      <c r="CP193" s="8">
        <v>126</v>
      </c>
      <c r="CQ193" s="8">
        <v>119</v>
      </c>
      <c r="CR193" s="8">
        <v>126</v>
      </c>
      <c r="CS193" s="8"/>
      <c r="CT193" s="8"/>
      <c r="CU193" s="8"/>
    </row>
    <row r="194" spans="2:99" x14ac:dyDescent="0.15">
      <c r="B194" s="7">
        <v>0.11180555555555556</v>
      </c>
      <c r="C194" s="8">
        <v>37</v>
      </c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>
        <v>73</v>
      </c>
      <c r="CB194" s="8">
        <v>71</v>
      </c>
      <c r="CC194" s="8">
        <v>63</v>
      </c>
      <c r="CD194" s="8">
        <v>55</v>
      </c>
      <c r="CE194" s="8">
        <v>59</v>
      </c>
      <c r="CF194" s="8">
        <v>70</v>
      </c>
      <c r="CG194" s="8">
        <v>70</v>
      </c>
      <c r="CH194" s="8">
        <v>69</v>
      </c>
      <c r="CI194" s="8">
        <v>80</v>
      </c>
      <c r="CJ194" s="8">
        <v>73</v>
      </c>
      <c r="CK194" s="8">
        <v>93</v>
      </c>
      <c r="CL194" s="8">
        <v>72</v>
      </c>
      <c r="CM194" s="8">
        <v>127</v>
      </c>
      <c r="CN194" s="8">
        <v>91</v>
      </c>
      <c r="CO194" s="8">
        <v>101</v>
      </c>
      <c r="CP194" s="8">
        <v>106</v>
      </c>
      <c r="CQ194" s="8">
        <v>122</v>
      </c>
      <c r="CR194" s="8">
        <v>109</v>
      </c>
      <c r="CS194" s="8"/>
      <c r="CT194" s="8"/>
      <c r="CU194" s="8"/>
    </row>
    <row r="195" spans="2:99" x14ac:dyDescent="0.15">
      <c r="B195" s="7">
        <v>0.1125</v>
      </c>
      <c r="C195" s="8">
        <v>37</v>
      </c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>
        <v>66</v>
      </c>
      <c r="CB195" s="8">
        <v>51</v>
      </c>
      <c r="CC195" s="8">
        <v>60</v>
      </c>
      <c r="CD195" s="8">
        <v>72</v>
      </c>
      <c r="CE195" s="8">
        <v>60</v>
      </c>
      <c r="CF195" s="8">
        <v>63</v>
      </c>
      <c r="CG195" s="8">
        <v>73</v>
      </c>
      <c r="CH195" s="8">
        <v>83</v>
      </c>
      <c r="CI195" s="8">
        <v>90</v>
      </c>
      <c r="CJ195" s="8">
        <v>76</v>
      </c>
      <c r="CK195" s="8">
        <v>100</v>
      </c>
      <c r="CL195" s="8">
        <v>74</v>
      </c>
      <c r="CM195" s="8">
        <v>120</v>
      </c>
      <c r="CN195" s="8">
        <v>97</v>
      </c>
      <c r="CO195" s="8">
        <v>116</v>
      </c>
      <c r="CP195" s="8">
        <v>118</v>
      </c>
      <c r="CQ195" s="8">
        <v>120</v>
      </c>
      <c r="CR195" s="8">
        <v>122</v>
      </c>
      <c r="CS195" s="8"/>
      <c r="CT195" s="8"/>
      <c r="CU195" s="8"/>
    </row>
    <row r="196" spans="2:99" x14ac:dyDescent="0.15">
      <c r="B196" s="7">
        <v>0.11319444444444444</v>
      </c>
      <c r="C196" s="8">
        <v>37</v>
      </c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>
        <v>64</v>
      </c>
      <c r="CB196" s="8">
        <v>84</v>
      </c>
      <c r="CC196" s="8">
        <v>68</v>
      </c>
      <c r="CD196" s="8">
        <v>57</v>
      </c>
      <c r="CE196" s="8">
        <v>67</v>
      </c>
      <c r="CF196" s="8">
        <v>44</v>
      </c>
      <c r="CG196" s="8">
        <v>84</v>
      </c>
      <c r="CH196" s="8">
        <v>45</v>
      </c>
      <c r="CI196" s="8">
        <v>61</v>
      </c>
      <c r="CJ196" s="8">
        <v>62</v>
      </c>
      <c r="CK196" s="8">
        <v>72</v>
      </c>
      <c r="CL196" s="8">
        <v>84</v>
      </c>
      <c r="CM196" s="8">
        <v>122</v>
      </c>
      <c r="CN196" s="8">
        <v>90</v>
      </c>
      <c r="CO196" s="8">
        <v>96</v>
      </c>
      <c r="CP196" s="8">
        <v>103</v>
      </c>
      <c r="CQ196" s="8">
        <v>127</v>
      </c>
      <c r="CR196" s="8">
        <v>114</v>
      </c>
      <c r="CS196" s="8"/>
      <c r="CT196" s="8"/>
      <c r="CU196" s="8"/>
    </row>
    <row r="197" spans="2:99" x14ac:dyDescent="0.15">
      <c r="B197" s="7">
        <v>0.11388888888888889</v>
      </c>
      <c r="C197" s="8">
        <v>37</v>
      </c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>
        <v>75</v>
      </c>
      <c r="CB197" s="8">
        <v>65</v>
      </c>
      <c r="CC197" s="8">
        <v>73</v>
      </c>
      <c r="CD197" s="8">
        <v>50</v>
      </c>
      <c r="CE197" s="8">
        <v>68</v>
      </c>
      <c r="CF197" s="8">
        <v>71</v>
      </c>
      <c r="CG197" s="8">
        <v>67</v>
      </c>
      <c r="CH197" s="8">
        <v>63</v>
      </c>
      <c r="CI197" s="8">
        <v>76</v>
      </c>
      <c r="CJ197" s="8">
        <v>87</v>
      </c>
      <c r="CK197" s="8">
        <v>92</v>
      </c>
      <c r="CL197" s="8">
        <v>87</v>
      </c>
      <c r="CM197" s="8">
        <v>130</v>
      </c>
      <c r="CN197" s="8">
        <v>100</v>
      </c>
      <c r="CO197" s="8">
        <v>99</v>
      </c>
      <c r="CP197" s="8">
        <v>123</v>
      </c>
      <c r="CQ197" s="8">
        <v>120</v>
      </c>
      <c r="CR197" s="8">
        <v>99</v>
      </c>
      <c r="CS197" s="8"/>
      <c r="CT197" s="8"/>
      <c r="CU197" s="8"/>
    </row>
    <row r="198" spans="2:99" x14ac:dyDescent="0.15">
      <c r="B198" s="7">
        <v>0.11458333333333333</v>
      </c>
      <c r="C198" s="8">
        <v>37</v>
      </c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>
        <v>61</v>
      </c>
      <c r="CB198" s="8">
        <v>72</v>
      </c>
      <c r="CC198" s="8">
        <v>50</v>
      </c>
      <c r="CD198" s="8">
        <v>54</v>
      </c>
      <c r="CE198" s="8">
        <v>75</v>
      </c>
      <c r="CF198" s="8">
        <v>41</v>
      </c>
      <c r="CG198" s="8">
        <v>70</v>
      </c>
      <c r="CH198" s="8">
        <v>72</v>
      </c>
      <c r="CI198" s="8">
        <v>65</v>
      </c>
      <c r="CJ198" s="8">
        <v>68</v>
      </c>
      <c r="CK198" s="8">
        <v>79</v>
      </c>
      <c r="CL198" s="8">
        <v>79</v>
      </c>
      <c r="CM198" s="8">
        <v>127</v>
      </c>
      <c r="CN198" s="8">
        <v>97</v>
      </c>
      <c r="CO198" s="8">
        <v>102</v>
      </c>
      <c r="CP198" s="8">
        <v>114</v>
      </c>
      <c r="CQ198" s="8">
        <v>114</v>
      </c>
      <c r="CR198" s="8">
        <v>111</v>
      </c>
      <c r="CS198" s="8"/>
      <c r="CT198" s="8"/>
      <c r="CU198" s="8"/>
    </row>
    <row r="199" spans="2:99" x14ac:dyDescent="0.15">
      <c r="B199" s="7">
        <v>0.11527777777777777</v>
      </c>
      <c r="C199" s="8">
        <v>37</v>
      </c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>
        <v>68</v>
      </c>
      <c r="CB199" s="8">
        <v>56</v>
      </c>
      <c r="CC199" s="8">
        <v>48</v>
      </c>
      <c r="CD199" s="8">
        <v>71</v>
      </c>
      <c r="CE199" s="8">
        <v>63</v>
      </c>
      <c r="CF199" s="8">
        <v>55</v>
      </c>
      <c r="CG199" s="8">
        <v>66</v>
      </c>
      <c r="CH199" s="8">
        <v>67</v>
      </c>
      <c r="CI199" s="8">
        <v>64</v>
      </c>
      <c r="CJ199" s="8">
        <v>72</v>
      </c>
      <c r="CK199" s="8">
        <v>75</v>
      </c>
      <c r="CL199" s="8">
        <v>77</v>
      </c>
      <c r="CM199" s="8">
        <v>126</v>
      </c>
      <c r="CN199" s="8">
        <v>84</v>
      </c>
      <c r="CO199" s="8">
        <v>87</v>
      </c>
      <c r="CP199" s="8">
        <v>130</v>
      </c>
      <c r="CQ199" s="8">
        <v>107</v>
      </c>
      <c r="CR199" s="8">
        <v>106</v>
      </c>
      <c r="CS199" s="8"/>
      <c r="CT199" s="8"/>
      <c r="CU199" s="8"/>
    </row>
    <row r="200" spans="2:99" x14ac:dyDescent="0.15">
      <c r="B200" s="7">
        <v>0.11597222222222221</v>
      </c>
      <c r="C200" s="8">
        <v>37</v>
      </c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>
        <v>58</v>
      </c>
      <c r="CB200" s="8">
        <v>63</v>
      </c>
      <c r="CC200" s="8">
        <v>62</v>
      </c>
      <c r="CD200" s="8">
        <v>71</v>
      </c>
      <c r="CE200" s="8">
        <v>51</v>
      </c>
      <c r="CF200" s="8">
        <v>69</v>
      </c>
      <c r="CG200" s="8">
        <v>69</v>
      </c>
      <c r="CH200" s="8">
        <v>72</v>
      </c>
      <c r="CI200" s="8">
        <v>83</v>
      </c>
      <c r="CJ200" s="8">
        <v>69</v>
      </c>
      <c r="CK200" s="8">
        <v>84</v>
      </c>
      <c r="CL200" s="8">
        <v>76</v>
      </c>
      <c r="CM200" s="8">
        <v>120</v>
      </c>
      <c r="CN200" s="8">
        <v>96</v>
      </c>
      <c r="CO200" s="8">
        <v>103</v>
      </c>
      <c r="CP200" s="8">
        <v>107</v>
      </c>
      <c r="CQ200" s="8">
        <v>123</v>
      </c>
      <c r="CR200" s="8">
        <v>99</v>
      </c>
      <c r="CS200" s="8"/>
      <c r="CT200" s="8"/>
      <c r="CU200" s="8"/>
    </row>
    <row r="201" spans="2:99" x14ac:dyDescent="0.15">
      <c r="B201" s="7">
        <v>0.11666666666666665</v>
      </c>
      <c r="C201" s="8">
        <v>37</v>
      </c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>
        <v>83</v>
      </c>
      <c r="CB201" s="8">
        <v>52</v>
      </c>
      <c r="CC201" s="8">
        <v>60</v>
      </c>
      <c r="CD201" s="8">
        <v>53</v>
      </c>
      <c r="CE201" s="8">
        <v>50</v>
      </c>
      <c r="CF201" s="8">
        <v>33</v>
      </c>
      <c r="CG201" s="8">
        <v>67</v>
      </c>
      <c r="CH201" s="8">
        <v>65</v>
      </c>
      <c r="CI201" s="8">
        <v>76</v>
      </c>
      <c r="CJ201" s="8">
        <v>84</v>
      </c>
      <c r="CK201" s="8">
        <v>90</v>
      </c>
      <c r="CL201" s="8">
        <v>87</v>
      </c>
      <c r="CM201" s="8">
        <v>124</v>
      </c>
      <c r="CN201" s="8">
        <v>84</v>
      </c>
      <c r="CO201" s="8">
        <v>98</v>
      </c>
      <c r="CP201" s="8">
        <v>114</v>
      </c>
      <c r="CQ201" s="8">
        <v>108</v>
      </c>
      <c r="CR201" s="8">
        <v>108</v>
      </c>
      <c r="CS201" s="8"/>
      <c r="CT201" s="8"/>
      <c r="CU201" s="8"/>
    </row>
    <row r="202" spans="2:99" x14ac:dyDescent="0.15">
      <c r="B202" s="7">
        <v>0.1173611111111111</v>
      </c>
      <c r="C202" s="8">
        <v>37</v>
      </c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>
        <v>59</v>
      </c>
      <c r="CB202" s="8">
        <v>73</v>
      </c>
      <c r="CC202" s="8">
        <v>69</v>
      </c>
      <c r="CD202" s="8">
        <v>61</v>
      </c>
      <c r="CE202" s="8">
        <v>68</v>
      </c>
      <c r="CF202" s="8">
        <v>76</v>
      </c>
      <c r="CG202" s="8">
        <v>56</v>
      </c>
      <c r="CH202" s="8">
        <v>71</v>
      </c>
      <c r="CI202" s="8">
        <v>50</v>
      </c>
      <c r="CJ202" s="8">
        <v>52</v>
      </c>
      <c r="CK202" s="8">
        <v>86</v>
      </c>
      <c r="CL202" s="8">
        <v>89</v>
      </c>
      <c r="CM202" s="8">
        <v>104</v>
      </c>
      <c r="CN202" s="8">
        <v>79</v>
      </c>
      <c r="CO202" s="8">
        <v>90</v>
      </c>
      <c r="CP202" s="8">
        <v>107</v>
      </c>
      <c r="CQ202" s="8">
        <v>119</v>
      </c>
      <c r="CR202" s="8">
        <v>118</v>
      </c>
      <c r="CS202" s="8"/>
      <c r="CT202" s="8"/>
      <c r="CU202" s="8"/>
    </row>
    <row r="203" spans="2:99" x14ac:dyDescent="0.15">
      <c r="B203" s="7">
        <v>0.11805555555555557</v>
      </c>
      <c r="C203" s="8">
        <v>37</v>
      </c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>
        <v>72</v>
      </c>
      <c r="CB203" s="8">
        <v>54</v>
      </c>
      <c r="CC203" s="8">
        <v>74</v>
      </c>
      <c r="CD203" s="8">
        <v>58</v>
      </c>
      <c r="CE203" s="8">
        <v>52</v>
      </c>
      <c r="CF203" s="8">
        <v>47</v>
      </c>
      <c r="CG203" s="8">
        <v>79</v>
      </c>
      <c r="CH203" s="8">
        <v>73</v>
      </c>
      <c r="CI203" s="8">
        <v>67</v>
      </c>
      <c r="CJ203" s="8">
        <v>65</v>
      </c>
      <c r="CK203" s="8">
        <v>65</v>
      </c>
      <c r="CL203" s="8">
        <v>70</v>
      </c>
      <c r="CM203" s="8">
        <v>125</v>
      </c>
      <c r="CN203" s="8">
        <v>87</v>
      </c>
      <c r="CO203" s="8">
        <v>97</v>
      </c>
      <c r="CP203" s="8">
        <v>102</v>
      </c>
      <c r="CQ203" s="8">
        <v>109</v>
      </c>
      <c r="CR203" s="8">
        <v>115</v>
      </c>
      <c r="CS203" s="8"/>
      <c r="CT203" s="8"/>
      <c r="CU203" s="8"/>
    </row>
    <row r="204" spans="2:99" x14ac:dyDescent="0.15">
      <c r="B204" s="7">
        <v>0.11875000000000001</v>
      </c>
      <c r="C204" s="8">
        <v>37</v>
      </c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>
        <v>57</v>
      </c>
      <c r="CB204" s="8">
        <v>62</v>
      </c>
      <c r="CC204" s="8">
        <v>65</v>
      </c>
      <c r="CD204" s="8">
        <v>58</v>
      </c>
      <c r="CE204" s="8">
        <v>75</v>
      </c>
      <c r="CF204" s="8">
        <v>48</v>
      </c>
      <c r="CG204" s="8">
        <v>69</v>
      </c>
      <c r="CH204" s="8">
        <v>61</v>
      </c>
      <c r="CI204" s="8">
        <v>56</v>
      </c>
      <c r="CJ204" s="8">
        <v>63</v>
      </c>
      <c r="CK204" s="8">
        <v>76</v>
      </c>
      <c r="CL204" s="8">
        <v>74</v>
      </c>
      <c r="CM204" s="8">
        <v>106</v>
      </c>
      <c r="CN204" s="8">
        <v>82</v>
      </c>
      <c r="CO204" s="8">
        <v>86</v>
      </c>
      <c r="CP204" s="8">
        <v>112</v>
      </c>
      <c r="CQ204" s="8">
        <v>106</v>
      </c>
      <c r="CR204" s="8">
        <v>99</v>
      </c>
      <c r="CS204" s="8"/>
      <c r="CT204" s="8"/>
      <c r="CU204" s="8"/>
    </row>
    <row r="205" spans="2:99" x14ac:dyDescent="0.15">
      <c r="B205" s="7">
        <v>0.11944444444444445</v>
      </c>
      <c r="C205" s="8">
        <v>37</v>
      </c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>
        <v>77</v>
      </c>
      <c r="CB205" s="8">
        <v>62</v>
      </c>
      <c r="CC205" s="8">
        <v>56</v>
      </c>
      <c r="CD205" s="8">
        <v>59</v>
      </c>
      <c r="CE205" s="8">
        <v>76</v>
      </c>
      <c r="CF205" s="8">
        <v>56</v>
      </c>
      <c r="CG205" s="8">
        <v>88</v>
      </c>
      <c r="CH205" s="8">
        <v>59</v>
      </c>
      <c r="CI205" s="8">
        <v>75</v>
      </c>
      <c r="CJ205" s="8">
        <v>48</v>
      </c>
      <c r="CK205" s="8">
        <v>81</v>
      </c>
      <c r="CL205" s="8">
        <v>53</v>
      </c>
      <c r="CM205" s="8">
        <v>122</v>
      </c>
      <c r="CN205" s="8">
        <v>90</v>
      </c>
      <c r="CO205" s="8">
        <v>96</v>
      </c>
      <c r="CP205" s="8">
        <v>103</v>
      </c>
      <c r="CQ205" s="8">
        <v>101</v>
      </c>
      <c r="CR205" s="8">
        <v>129</v>
      </c>
      <c r="CS205" s="8"/>
      <c r="CT205" s="8"/>
      <c r="CU205" s="8"/>
    </row>
    <row r="206" spans="2:99" x14ac:dyDescent="0.15">
      <c r="B206" s="7">
        <v>0.12013888888888889</v>
      </c>
      <c r="C206" s="8">
        <v>37</v>
      </c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>
        <v>69</v>
      </c>
      <c r="CB206" s="8">
        <v>54</v>
      </c>
      <c r="CC206" s="8">
        <v>60</v>
      </c>
      <c r="CD206" s="8">
        <v>59</v>
      </c>
      <c r="CE206" s="8">
        <v>61</v>
      </c>
      <c r="CF206" s="8">
        <v>63</v>
      </c>
      <c r="CG206" s="8">
        <v>70</v>
      </c>
      <c r="CH206" s="8">
        <v>72</v>
      </c>
      <c r="CI206" s="8">
        <v>67</v>
      </c>
      <c r="CJ206" s="8">
        <v>85</v>
      </c>
      <c r="CK206" s="8">
        <v>68</v>
      </c>
      <c r="CL206" s="8">
        <v>79</v>
      </c>
      <c r="CM206" s="8">
        <v>106</v>
      </c>
      <c r="CN206" s="8">
        <v>65</v>
      </c>
      <c r="CO206" s="8">
        <v>100</v>
      </c>
      <c r="CP206" s="8">
        <v>103</v>
      </c>
      <c r="CQ206" s="8">
        <v>114</v>
      </c>
      <c r="CR206" s="8">
        <v>99</v>
      </c>
      <c r="CS206" s="8"/>
      <c r="CT206" s="8"/>
      <c r="CU206" s="8"/>
    </row>
    <row r="207" spans="2:99" x14ac:dyDescent="0.15">
      <c r="B207" s="7">
        <v>0.12083333333333333</v>
      </c>
      <c r="C207" s="8">
        <v>37</v>
      </c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>
        <v>70</v>
      </c>
      <c r="CB207" s="8">
        <v>57</v>
      </c>
      <c r="CC207" s="8">
        <v>66</v>
      </c>
      <c r="CD207" s="8">
        <v>59</v>
      </c>
      <c r="CE207" s="8">
        <v>55</v>
      </c>
      <c r="CF207" s="8">
        <v>53</v>
      </c>
      <c r="CG207" s="8">
        <v>64</v>
      </c>
      <c r="CH207" s="8">
        <v>59</v>
      </c>
      <c r="CI207" s="8">
        <v>70</v>
      </c>
      <c r="CJ207" s="8">
        <v>68</v>
      </c>
      <c r="CK207" s="8">
        <v>89</v>
      </c>
      <c r="CL207" s="8">
        <v>63</v>
      </c>
      <c r="CM207" s="8">
        <v>130</v>
      </c>
      <c r="CN207" s="8">
        <v>85</v>
      </c>
      <c r="CO207" s="8">
        <v>85</v>
      </c>
      <c r="CP207" s="8">
        <v>102</v>
      </c>
      <c r="CQ207" s="8">
        <v>108</v>
      </c>
      <c r="CR207" s="8">
        <v>97</v>
      </c>
      <c r="CS207" s="8"/>
      <c r="CT207" s="8"/>
      <c r="CU207" s="8"/>
    </row>
    <row r="208" spans="2:99" x14ac:dyDescent="0.15">
      <c r="B208" s="7">
        <v>0.12152777777777778</v>
      </c>
      <c r="C208" s="8">
        <v>37</v>
      </c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>
        <v>76</v>
      </c>
      <c r="CB208" s="8">
        <v>57</v>
      </c>
      <c r="CC208" s="8">
        <v>62</v>
      </c>
      <c r="CD208" s="8">
        <v>61</v>
      </c>
      <c r="CE208" s="8">
        <v>58</v>
      </c>
      <c r="CF208" s="8">
        <v>48</v>
      </c>
      <c r="CG208" s="8">
        <v>51</v>
      </c>
      <c r="CH208" s="8">
        <v>52</v>
      </c>
      <c r="CI208" s="8">
        <v>60</v>
      </c>
      <c r="CJ208" s="8">
        <v>59</v>
      </c>
      <c r="CK208" s="8">
        <v>80</v>
      </c>
      <c r="CL208" s="8">
        <v>66</v>
      </c>
      <c r="CM208" s="8">
        <v>112</v>
      </c>
      <c r="CN208" s="8">
        <v>69</v>
      </c>
      <c r="CO208" s="8">
        <v>103</v>
      </c>
      <c r="CP208" s="8">
        <v>98</v>
      </c>
      <c r="CQ208" s="8">
        <v>120</v>
      </c>
      <c r="CR208" s="8">
        <v>104</v>
      </c>
      <c r="CS208" s="8"/>
      <c r="CT208" s="8"/>
      <c r="CU208" s="8"/>
    </row>
    <row r="209" spans="1:99" x14ac:dyDescent="0.15">
      <c r="B209" s="7">
        <v>0.12222222222222223</v>
      </c>
      <c r="C209" s="8">
        <v>37</v>
      </c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>
        <v>83</v>
      </c>
      <c r="CB209" s="8">
        <v>53</v>
      </c>
      <c r="CC209" s="8">
        <v>68</v>
      </c>
      <c r="CD209" s="8">
        <v>57</v>
      </c>
      <c r="CE209" s="8">
        <v>74</v>
      </c>
      <c r="CF209" s="8">
        <v>60</v>
      </c>
      <c r="CG209" s="8">
        <v>77</v>
      </c>
      <c r="CH209" s="8">
        <v>80</v>
      </c>
      <c r="CI209" s="8">
        <v>58</v>
      </c>
      <c r="CJ209" s="8">
        <v>76</v>
      </c>
      <c r="CK209" s="8">
        <v>79</v>
      </c>
      <c r="CL209" s="8">
        <v>71</v>
      </c>
      <c r="CM209" s="8">
        <v>125</v>
      </c>
      <c r="CN209" s="8">
        <v>73</v>
      </c>
      <c r="CO209" s="8">
        <v>96</v>
      </c>
      <c r="CP209" s="8">
        <v>92</v>
      </c>
      <c r="CQ209" s="8">
        <v>94</v>
      </c>
      <c r="CR209" s="8">
        <v>102</v>
      </c>
      <c r="CS209" s="8"/>
      <c r="CT209" s="8"/>
      <c r="CU209" s="8"/>
    </row>
    <row r="210" spans="1:99" x14ac:dyDescent="0.15">
      <c r="B210" s="7">
        <v>0.12291666666666667</v>
      </c>
      <c r="C210" s="8">
        <v>37</v>
      </c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>
        <v>78</v>
      </c>
      <c r="CB210" s="8">
        <v>50</v>
      </c>
      <c r="CC210" s="8">
        <v>58</v>
      </c>
      <c r="CD210" s="8">
        <v>42</v>
      </c>
      <c r="CE210" s="8">
        <v>63</v>
      </c>
      <c r="CF210" s="8">
        <v>71</v>
      </c>
      <c r="CG210" s="8">
        <v>90</v>
      </c>
      <c r="CH210" s="8">
        <v>72</v>
      </c>
      <c r="CI210" s="8">
        <v>56</v>
      </c>
      <c r="CJ210" s="8">
        <v>73</v>
      </c>
      <c r="CK210" s="8">
        <v>86</v>
      </c>
      <c r="CL210" s="8">
        <v>70</v>
      </c>
      <c r="CM210" s="8">
        <v>106</v>
      </c>
      <c r="CN210" s="8">
        <v>81</v>
      </c>
      <c r="CO210" s="8">
        <v>88</v>
      </c>
      <c r="CP210" s="8">
        <v>102</v>
      </c>
      <c r="CQ210" s="8">
        <v>97</v>
      </c>
      <c r="CR210" s="8">
        <v>113</v>
      </c>
      <c r="CS210" s="8"/>
      <c r="CT210" s="8"/>
      <c r="CU210" s="8"/>
    </row>
    <row r="211" spans="1:99" x14ac:dyDescent="0.15">
      <c r="B211" s="7">
        <v>0.12361111111111112</v>
      </c>
      <c r="C211" s="8">
        <v>37</v>
      </c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>
        <v>80</v>
      </c>
      <c r="CB211" s="8">
        <v>44</v>
      </c>
      <c r="CC211" s="8">
        <v>52</v>
      </c>
      <c r="CD211" s="8">
        <v>40</v>
      </c>
      <c r="CE211" s="8">
        <v>65</v>
      </c>
      <c r="CF211" s="8">
        <v>49</v>
      </c>
      <c r="CG211" s="8">
        <v>70</v>
      </c>
      <c r="CH211" s="8">
        <v>70</v>
      </c>
      <c r="CI211" s="8">
        <v>74</v>
      </c>
      <c r="CJ211" s="8">
        <v>67</v>
      </c>
      <c r="CK211" s="8">
        <v>79</v>
      </c>
      <c r="CL211" s="8">
        <v>75</v>
      </c>
      <c r="CM211" s="8">
        <v>111</v>
      </c>
      <c r="CN211" s="8">
        <v>85</v>
      </c>
      <c r="CO211" s="8">
        <v>96</v>
      </c>
      <c r="CP211" s="8">
        <v>107</v>
      </c>
      <c r="CQ211" s="8">
        <v>109</v>
      </c>
      <c r="CR211" s="8">
        <v>95</v>
      </c>
      <c r="CS211" s="8"/>
      <c r="CT211" s="8"/>
      <c r="CU211" s="8"/>
    </row>
    <row r="212" spans="1:99" x14ac:dyDescent="0.15">
      <c r="B212" s="7">
        <v>0.12430555555555556</v>
      </c>
      <c r="C212" s="8">
        <v>37</v>
      </c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>
        <v>79</v>
      </c>
      <c r="CB212" s="8">
        <v>60</v>
      </c>
      <c r="CC212" s="8">
        <v>70</v>
      </c>
      <c r="CD212" s="8">
        <v>60</v>
      </c>
      <c r="CE212" s="8">
        <v>62</v>
      </c>
      <c r="CF212" s="8">
        <v>53</v>
      </c>
      <c r="CG212" s="8">
        <v>56</v>
      </c>
      <c r="CH212" s="8">
        <v>72</v>
      </c>
      <c r="CI212" s="8">
        <v>72</v>
      </c>
      <c r="CJ212" s="8">
        <v>53</v>
      </c>
      <c r="CK212" s="8">
        <v>77</v>
      </c>
      <c r="CL212" s="8">
        <v>65</v>
      </c>
      <c r="CM212" s="8">
        <v>130</v>
      </c>
      <c r="CN212" s="8">
        <v>91</v>
      </c>
      <c r="CO212" s="8">
        <v>77</v>
      </c>
      <c r="CP212" s="8">
        <v>102</v>
      </c>
      <c r="CQ212" s="8">
        <v>102</v>
      </c>
      <c r="CR212" s="8">
        <v>108</v>
      </c>
      <c r="CS212" s="8"/>
      <c r="CT212" s="8"/>
      <c r="CU212" s="8"/>
    </row>
    <row r="213" spans="1:99" x14ac:dyDescent="0.15">
      <c r="B213" s="7">
        <v>0.125</v>
      </c>
      <c r="C213" s="8">
        <v>37</v>
      </c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>
        <v>66</v>
      </c>
      <c r="CB213" s="8">
        <v>56</v>
      </c>
      <c r="CC213" s="8">
        <v>60</v>
      </c>
      <c r="CD213" s="8">
        <v>78</v>
      </c>
      <c r="CE213" s="8">
        <v>59</v>
      </c>
      <c r="CF213" s="8">
        <v>54</v>
      </c>
      <c r="CG213" s="8">
        <v>78</v>
      </c>
      <c r="CH213" s="8">
        <v>54</v>
      </c>
      <c r="CI213" s="8">
        <v>57</v>
      </c>
      <c r="CJ213" s="8">
        <v>71</v>
      </c>
      <c r="CK213" s="8">
        <v>76</v>
      </c>
      <c r="CL213" s="8">
        <v>68</v>
      </c>
      <c r="CM213" s="8">
        <v>114</v>
      </c>
      <c r="CN213" s="8">
        <v>84</v>
      </c>
      <c r="CO213" s="8">
        <v>89</v>
      </c>
      <c r="CP213" s="8">
        <v>96</v>
      </c>
      <c r="CQ213" s="8">
        <v>100</v>
      </c>
      <c r="CR213" s="8">
        <v>92</v>
      </c>
      <c r="CS213" s="8"/>
      <c r="CT213" s="8"/>
      <c r="CU213" s="8"/>
    </row>
    <row r="215" spans="1:99" x14ac:dyDescent="0.15">
      <c r="A215" s="5">
        <v>472507</v>
      </c>
      <c r="B215" s="4"/>
    </row>
    <row r="217" spans="1:99" ht="28" x14ac:dyDescent="0.15">
      <c r="B217" s="6" t="s">
        <v>8</v>
      </c>
      <c r="C217" s="6" t="s">
        <v>34</v>
      </c>
      <c r="D217" s="6" t="s">
        <v>131</v>
      </c>
      <c r="E217" s="6" t="s">
        <v>132</v>
      </c>
      <c r="F217" s="6" t="s">
        <v>133</v>
      </c>
      <c r="G217" s="6" t="s">
        <v>134</v>
      </c>
      <c r="H217" s="6" t="s">
        <v>135</v>
      </c>
      <c r="I217" s="6" t="s">
        <v>136</v>
      </c>
      <c r="J217" s="6" t="s">
        <v>137</v>
      </c>
      <c r="K217" s="6" t="s">
        <v>138</v>
      </c>
      <c r="L217" s="6" t="s">
        <v>139</v>
      </c>
      <c r="M217" s="6" t="s">
        <v>140</v>
      </c>
      <c r="N217" s="6" t="s">
        <v>141</v>
      </c>
      <c r="O217" s="6" t="s">
        <v>142</v>
      </c>
      <c r="P217" s="6" t="s">
        <v>143</v>
      </c>
      <c r="Q217" s="6" t="s">
        <v>144</v>
      </c>
      <c r="R217" s="6" t="s">
        <v>145</v>
      </c>
      <c r="S217" s="6" t="s">
        <v>146</v>
      </c>
      <c r="T217" s="6" t="s">
        <v>147</v>
      </c>
      <c r="U217" s="6" t="s">
        <v>148</v>
      </c>
      <c r="V217" s="6" t="s">
        <v>149</v>
      </c>
      <c r="W217" s="6" t="s">
        <v>150</v>
      </c>
      <c r="X217" s="6" t="s">
        <v>151</v>
      </c>
      <c r="Y217" s="6" t="s">
        <v>152</v>
      </c>
      <c r="Z217" s="6" t="s">
        <v>153</v>
      </c>
      <c r="AA217" s="6" t="s">
        <v>154</v>
      </c>
      <c r="AB217" s="6" t="s">
        <v>155</v>
      </c>
      <c r="AC217" s="6" t="s">
        <v>156</v>
      </c>
      <c r="AD217" s="6" t="s">
        <v>157</v>
      </c>
      <c r="AE217" s="6" t="s">
        <v>158</v>
      </c>
      <c r="AF217" s="6" t="s">
        <v>159</v>
      </c>
      <c r="AG217" s="6" t="s">
        <v>160</v>
      </c>
      <c r="AH217" s="6" t="s">
        <v>161</v>
      </c>
      <c r="AI217" s="6" t="s">
        <v>162</v>
      </c>
      <c r="AJ217" s="6" t="s">
        <v>163</v>
      </c>
      <c r="AK217" s="6" t="s">
        <v>164</v>
      </c>
      <c r="AL217" s="6" t="s">
        <v>165</v>
      </c>
      <c r="AM217" s="6" t="s">
        <v>166</v>
      </c>
      <c r="AN217" s="6" t="s">
        <v>167</v>
      </c>
      <c r="AO217" s="6" t="s">
        <v>168</v>
      </c>
      <c r="AP217" s="6" t="s">
        <v>169</v>
      </c>
      <c r="AQ217" s="6" t="s">
        <v>170</v>
      </c>
      <c r="AR217" s="6" t="s">
        <v>171</v>
      </c>
      <c r="AS217" s="6" t="s">
        <v>172</v>
      </c>
      <c r="AT217" s="6" t="s">
        <v>173</v>
      </c>
      <c r="AU217" s="6" t="s">
        <v>174</v>
      </c>
      <c r="AV217" s="6" t="s">
        <v>175</v>
      </c>
      <c r="AW217" s="6" t="s">
        <v>176</v>
      </c>
      <c r="AX217" s="6" t="s">
        <v>177</v>
      </c>
      <c r="AY217" s="6" t="s">
        <v>178</v>
      </c>
      <c r="AZ217" s="6" t="s">
        <v>179</v>
      </c>
      <c r="BA217" s="6" t="s">
        <v>180</v>
      </c>
      <c r="BB217" s="6" t="s">
        <v>181</v>
      </c>
      <c r="BC217" s="6" t="s">
        <v>182</v>
      </c>
      <c r="BD217" s="6" t="s">
        <v>183</v>
      </c>
      <c r="BE217" s="6" t="s">
        <v>184</v>
      </c>
      <c r="BF217" s="6" t="s">
        <v>185</v>
      </c>
      <c r="BG217" s="6" t="s">
        <v>186</v>
      </c>
      <c r="BH217" s="6" t="s">
        <v>187</v>
      </c>
      <c r="BI217" s="6" t="s">
        <v>188</v>
      </c>
      <c r="BJ217" s="6" t="s">
        <v>189</v>
      </c>
      <c r="BK217" s="6" t="s">
        <v>190</v>
      </c>
      <c r="BL217" s="6" t="s">
        <v>191</v>
      </c>
      <c r="BM217" s="6" t="s">
        <v>192</v>
      </c>
      <c r="BN217" s="6" t="s">
        <v>193</v>
      </c>
      <c r="BO217" s="6" t="s">
        <v>194</v>
      </c>
      <c r="BP217" s="6" t="s">
        <v>195</v>
      </c>
      <c r="BQ217" s="6" t="s">
        <v>196</v>
      </c>
      <c r="BR217" s="6" t="s">
        <v>197</v>
      </c>
      <c r="BS217" s="6" t="s">
        <v>198</v>
      </c>
      <c r="BT217" s="6" t="s">
        <v>199</v>
      </c>
      <c r="BU217" s="6" t="s">
        <v>200</v>
      </c>
      <c r="BV217" s="6" t="s">
        <v>201</v>
      </c>
      <c r="BW217" s="6" t="s">
        <v>202</v>
      </c>
      <c r="BX217" s="6" t="s">
        <v>203</v>
      </c>
      <c r="BY217" s="6" t="s">
        <v>204</v>
      </c>
      <c r="BZ217" s="6" t="s">
        <v>205</v>
      </c>
      <c r="CA217" s="6" t="s">
        <v>206</v>
      </c>
      <c r="CB217" s="6" t="s">
        <v>207</v>
      </c>
      <c r="CC217" s="6" t="s">
        <v>208</v>
      </c>
      <c r="CD217" s="6" t="s">
        <v>209</v>
      </c>
      <c r="CE217" s="6" t="s">
        <v>210</v>
      </c>
      <c r="CF217" s="6" t="s">
        <v>211</v>
      </c>
      <c r="CG217" s="6" t="s">
        <v>212</v>
      </c>
      <c r="CH217" s="6" t="s">
        <v>213</v>
      </c>
      <c r="CI217" s="6" t="s">
        <v>214</v>
      </c>
      <c r="CJ217" s="6" t="s">
        <v>215</v>
      </c>
      <c r="CK217" s="6" t="s">
        <v>216</v>
      </c>
      <c r="CL217" s="6" t="s">
        <v>217</v>
      </c>
      <c r="CM217" s="6" t="s">
        <v>218</v>
      </c>
      <c r="CN217" s="6" t="s">
        <v>219</v>
      </c>
      <c r="CO217" s="6" t="s">
        <v>220</v>
      </c>
      <c r="CP217" s="6" t="s">
        <v>221</v>
      </c>
      <c r="CQ217" s="6" t="s">
        <v>222</v>
      </c>
      <c r="CR217" s="6" t="s">
        <v>223</v>
      </c>
      <c r="CS217" s="6" t="s">
        <v>224</v>
      </c>
      <c r="CT217" s="6" t="s">
        <v>225</v>
      </c>
      <c r="CU217" s="6" t="s">
        <v>226</v>
      </c>
    </row>
    <row r="218" spans="1:99" x14ac:dyDescent="0.15">
      <c r="B218" s="7">
        <v>0</v>
      </c>
      <c r="C218" s="8">
        <v>36.9</v>
      </c>
      <c r="D218" s="8"/>
      <c r="E218" s="8"/>
      <c r="F218" s="8"/>
      <c r="G218" s="8">
        <v>450</v>
      </c>
      <c r="H218" s="8">
        <v>447</v>
      </c>
      <c r="I218" s="8">
        <v>428</v>
      </c>
      <c r="J218" s="8">
        <v>163</v>
      </c>
      <c r="K218" s="8">
        <v>159</v>
      </c>
      <c r="L218" s="8">
        <v>152</v>
      </c>
      <c r="M218" s="8">
        <v>154</v>
      </c>
      <c r="N218" s="8">
        <v>162</v>
      </c>
      <c r="O218" s="8">
        <v>136</v>
      </c>
      <c r="P218" s="8">
        <v>169</v>
      </c>
      <c r="Q218" s="8">
        <v>183</v>
      </c>
      <c r="R218" s="8">
        <v>169</v>
      </c>
      <c r="S218" s="8">
        <v>167</v>
      </c>
      <c r="T218" s="8">
        <v>180</v>
      </c>
      <c r="U218" s="8">
        <v>194</v>
      </c>
      <c r="V218" s="8">
        <v>227</v>
      </c>
      <c r="W218" s="8">
        <v>229</v>
      </c>
      <c r="X218" s="8">
        <v>225</v>
      </c>
      <c r="Y218" s="8"/>
      <c r="Z218" s="8"/>
      <c r="AA218" s="8"/>
      <c r="AB218" s="8"/>
      <c r="AC218" s="8"/>
      <c r="AD218" s="8"/>
      <c r="AE218" s="8">
        <v>273</v>
      </c>
      <c r="AF218" s="8">
        <v>270</v>
      </c>
      <c r="AG218" s="8">
        <v>268</v>
      </c>
      <c r="AH218" s="8">
        <v>378</v>
      </c>
      <c r="AI218" s="8">
        <v>380</v>
      </c>
      <c r="AJ218" s="8">
        <v>402</v>
      </c>
      <c r="AK218" s="8">
        <v>196</v>
      </c>
      <c r="AL218" s="8">
        <v>168</v>
      </c>
      <c r="AM218" s="8">
        <v>156</v>
      </c>
      <c r="AN218" s="8">
        <v>188</v>
      </c>
      <c r="AO218" s="8">
        <v>175</v>
      </c>
      <c r="AP218" s="8">
        <v>181</v>
      </c>
      <c r="AQ218" s="8">
        <v>193</v>
      </c>
      <c r="AR218" s="8">
        <v>176</v>
      </c>
      <c r="AS218" s="8">
        <v>173</v>
      </c>
      <c r="AT218" s="8">
        <v>160</v>
      </c>
      <c r="AU218" s="8">
        <v>184</v>
      </c>
      <c r="AV218" s="8">
        <v>178</v>
      </c>
      <c r="AW218" s="8"/>
      <c r="AX218" s="8"/>
      <c r="AY218" s="8"/>
      <c r="AZ218" s="8"/>
      <c r="BA218" s="8"/>
      <c r="BB218" s="8"/>
      <c r="BC218" s="8">
        <v>198</v>
      </c>
      <c r="BD218" s="8">
        <v>213</v>
      </c>
      <c r="BE218" s="8">
        <v>202</v>
      </c>
      <c r="BF218" s="8">
        <v>229</v>
      </c>
      <c r="BG218" s="8">
        <v>235</v>
      </c>
      <c r="BH218" s="8">
        <v>232</v>
      </c>
      <c r="BI218" s="8">
        <v>289</v>
      </c>
      <c r="BJ218" s="8">
        <v>302</v>
      </c>
      <c r="BK218" s="8">
        <v>312</v>
      </c>
      <c r="BL218" s="8">
        <v>176</v>
      </c>
      <c r="BM218" s="8">
        <v>201</v>
      </c>
      <c r="BN218" s="8">
        <v>174</v>
      </c>
      <c r="BO218" s="8">
        <v>192</v>
      </c>
      <c r="BP218" s="8">
        <v>172</v>
      </c>
      <c r="BQ218" s="8">
        <v>188</v>
      </c>
      <c r="BR218" s="8">
        <v>157</v>
      </c>
      <c r="BS218" s="8">
        <v>172</v>
      </c>
      <c r="BT218" s="8">
        <v>164</v>
      </c>
      <c r="BU218" s="8"/>
      <c r="BV218" s="8"/>
      <c r="BW218" s="8"/>
      <c r="BX218" s="8"/>
      <c r="BY218" s="8"/>
      <c r="BZ218" s="8"/>
      <c r="CA218" s="8">
        <v>195</v>
      </c>
      <c r="CB218" s="8">
        <v>194</v>
      </c>
      <c r="CC218" s="8">
        <v>204</v>
      </c>
      <c r="CD218" s="8">
        <v>242</v>
      </c>
      <c r="CE218" s="8">
        <v>230</v>
      </c>
      <c r="CF218" s="8">
        <v>38</v>
      </c>
      <c r="CG218" s="8">
        <v>219</v>
      </c>
      <c r="CH218" s="8">
        <v>252</v>
      </c>
      <c r="CI218" s="8">
        <v>246</v>
      </c>
      <c r="CJ218" s="8">
        <v>266</v>
      </c>
      <c r="CK218" s="8">
        <v>324</v>
      </c>
      <c r="CL218" s="8">
        <v>319</v>
      </c>
      <c r="CM218" s="8">
        <v>330</v>
      </c>
      <c r="CN218" s="8">
        <v>229</v>
      </c>
      <c r="CO218" s="8">
        <v>227</v>
      </c>
      <c r="CP218" s="8">
        <v>225</v>
      </c>
      <c r="CQ218" s="8">
        <v>26</v>
      </c>
      <c r="CR218" s="8">
        <v>27</v>
      </c>
      <c r="CS218" s="8"/>
      <c r="CT218" s="8"/>
      <c r="CU218" s="8"/>
    </row>
    <row r="219" spans="1:99" x14ac:dyDescent="0.15">
      <c r="B219" s="7">
        <v>6.9444444444444447E-4</v>
      </c>
      <c r="C219" s="8">
        <v>37</v>
      </c>
      <c r="D219" s="8"/>
      <c r="E219" s="8"/>
      <c r="F219" s="8"/>
      <c r="G219" s="8">
        <v>485</v>
      </c>
      <c r="H219" s="8">
        <v>468</v>
      </c>
      <c r="I219" s="8">
        <v>458</v>
      </c>
      <c r="J219" s="8">
        <v>157</v>
      </c>
      <c r="K219" s="8">
        <v>154</v>
      </c>
      <c r="L219" s="8">
        <v>153</v>
      </c>
      <c r="M219" s="8">
        <v>134</v>
      </c>
      <c r="N219" s="8">
        <v>133</v>
      </c>
      <c r="O219" s="8">
        <v>138</v>
      </c>
      <c r="P219" s="8">
        <v>162</v>
      </c>
      <c r="Q219" s="8">
        <v>161</v>
      </c>
      <c r="R219" s="8">
        <v>167</v>
      </c>
      <c r="S219" s="8">
        <v>173</v>
      </c>
      <c r="T219" s="8">
        <v>160</v>
      </c>
      <c r="U219" s="8">
        <v>160</v>
      </c>
      <c r="V219" s="8">
        <v>249</v>
      </c>
      <c r="W219" s="8">
        <v>237</v>
      </c>
      <c r="X219" s="8">
        <v>245</v>
      </c>
      <c r="Y219" s="8"/>
      <c r="Z219" s="8"/>
      <c r="AA219" s="8"/>
      <c r="AB219" s="8"/>
      <c r="AC219" s="8"/>
      <c r="AD219" s="8"/>
      <c r="AE219" s="8">
        <v>268</v>
      </c>
      <c r="AF219" s="8">
        <v>279</v>
      </c>
      <c r="AG219" s="8">
        <v>272</v>
      </c>
      <c r="AH219" s="8">
        <v>411</v>
      </c>
      <c r="AI219" s="8">
        <v>394</v>
      </c>
      <c r="AJ219" s="8">
        <v>418</v>
      </c>
      <c r="AK219" s="8">
        <v>159</v>
      </c>
      <c r="AL219" s="8">
        <v>171</v>
      </c>
      <c r="AM219" s="8">
        <v>160</v>
      </c>
      <c r="AN219" s="8">
        <v>157</v>
      </c>
      <c r="AO219" s="8">
        <v>160</v>
      </c>
      <c r="AP219" s="8">
        <v>160</v>
      </c>
      <c r="AQ219" s="8">
        <v>181</v>
      </c>
      <c r="AR219" s="8">
        <v>178</v>
      </c>
      <c r="AS219" s="8">
        <v>172</v>
      </c>
      <c r="AT219" s="8">
        <v>168</v>
      </c>
      <c r="AU219" s="8">
        <v>160</v>
      </c>
      <c r="AV219" s="8">
        <v>165</v>
      </c>
      <c r="AW219" s="8"/>
      <c r="AX219" s="8"/>
      <c r="AY219" s="8"/>
      <c r="AZ219" s="8"/>
      <c r="BA219" s="8"/>
      <c r="BB219" s="8"/>
      <c r="BC219" s="8">
        <v>196</v>
      </c>
      <c r="BD219" s="8">
        <v>201</v>
      </c>
      <c r="BE219" s="8">
        <v>187</v>
      </c>
      <c r="BF219" s="8">
        <v>246</v>
      </c>
      <c r="BG219" s="8">
        <v>245</v>
      </c>
      <c r="BH219" s="8">
        <v>245</v>
      </c>
      <c r="BI219" s="8">
        <v>286</v>
      </c>
      <c r="BJ219" s="8">
        <v>320</v>
      </c>
      <c r="BK219" s="8">
        <v>322</v>
      </c>
      <c r="BL219" s="8">
        <v>178</v>
      </c>
      <c r="BM219" s="8">
        <v>163</v>
      </c>
      <c r="BN219" s="8">
        <v>186</v>
      </c>
      <c r="BO219" s="8">
        <v>182</v>
      </c>
      <c r="BP219" s="8">
        <v>192</v>
      </c>
      <c r="BQ219" s="8">
        <v>171</v>
      </c>
      <c r="BR219" s="8">
        <v>153</v>
      </c>
      <c r="BS219" s="8">
        <v>173</v>
      </c>
      <c r="BT219" s="8">
        <v>163</v>
      </c>
      <c r="BU219" s="8"/>
      <c r="BV219" s="8"/>
      <c r="BW219" s="8"/>
      <c r="BX219" s="8"/>
      <c r="BY219" s="8"/>
      <c r="BZ219" s="8"/>
      <c r="CA219" s="8">
        <v>196</v>
      </c>
      <c r="CB219" s="8">
        <v>174</v>
      </c>
      <c r="CC219" s="8">
        <v>188</v>
      </c>
      <c r="CD219" s="8">
        <v>215</v>
      </c>
      <c r="CE219" s="8">
        <v>205</v>
      </c>
      <c r="CF219" s="8">
        <v>26</v>
      </c>
      <c r="CG219" s="8">
        <v>223</v>
      </c>
      <c r="CH219" s="8">
        <v>236</v>
      </c>
      <c r="CI219" s="8">
        <v>233</v>
      </c>
      <c r="CJ219" s="8">
        <v>249</v>
      </c>
      <c r="CK219" s="8">
        <v>330</v>
      </c>
      <c r="CL219" s="8">
        <v>318</v>
      </c>
      <c r="CM219" s="8">
        <v>320</v>
      </c>
      <c r="CN219" s="8">
        <v>222</v>
      </c>
      <c r="CO219" s="8">
        <v>200</v>
      </c>
      <c r="CP219" s="8">
        <v>185</v>
      </c>
      <c r="CQ219" s="8">
        <v>33</v>
      </c>
      <c r="CR219" s="8">
        <v>38</v>
      </c>
      <c r="CS219" s="8"/>
      <c r="CT219" s="8"/>
      <c r="CU219" s="8"/>
    </row>
    <row r="220" spans="1:99" x14ac:dyDescent="0.15">
      <c r="B220" s="7">
        <v>1.3888888888888889E-3</v>
      </c>
      <c r="C220" s="8">
        <v>37</v>
      </c>
      <c r="D220" s="8"/>
      <c r="E220" s="8"/>
      <c r="F220" s="8"/>
      <c r="G220" s="8">
        <v>524</v>
      </c>
      <c r="H220" s="8">
        <v>505</v>
      </c>
      <c r="I220" s="8">
        <v>497</v>
      </c>
      <c r="J220" s="8">
        <v>131</v>
      </c>
      <c r="K220" s="8">
        <v>122</v>
      </c>
      <c r="L220" s="8">
        <v>137</v>
      </c>
      <c r="M220" s="8">
        <v>137</v>
      </c>
      <c r="N220" s="8">
        <v>127</v>
      </c>
      <c r="O220" s="8">
        <v>132</v>
      </c>
      <c r="P220" s="8">
        <v>167</v>
      </c>
      <c r="Q220" s="8">
        <v>158</v>
      </c>
      <c r="R220" s="8">
        <v>150</v>
      </c>
      <c r="S220" s="8">
        <v>159</v>
      </c>
      <c r="T220" s="8">
        <v>161</v>
      </c>
      <c r="U220" s="8">
        <v>166</v>
      </c>
      <c r="V220" s="8">
        <v>230</v>
      </c>
      <c r="W220" s="8">
        <v>232</v>
      </c>
      <c r="X220" s="8">
        <v>247</v>
      </c>
      <c r="Y220" s="8"/>
      <c r="Z220" s="8"/>
      <c r="AA220" s="8"/>
      <c r="AB220" s="8"/>
      <c r="AC220" s="8"/>
      <c r="AD220" s="8"/>
      <c r="AE220" s="8">
        <v>286</v>
      </c>
      <c r="AF220" s="8">
        <v>278</v>
      </c>
      <c r="AG220" s="8">
        <v>287</v>
      </c>
      <c r="AH220" s="8">
        <v>448</v>
      </c>
      <c r="AI220" s="8">
        <v>454</v>
      </c>
      <c r="AJ220" s="8">
        <v>456</v>
      </c>
      <c r="AK220" s="8">
        <v>145</v>
      </c>
      <c r="AL220" s="8">
        <v>153</v>
      </c>
      <c r="AM220" s="8">
        <v>130</v>
      </c>
      <c r="AN220" s="8">
        <v>135</v>
      </c>
      <c r="AO220" s="8">
        <v>147</v>
      </c>
      <c r="AP220" s="8">
        <v>146</v>
      </c>
      <c r="AQ220" s="8">
        <v>178</v>
      </c>
      <c r="AR220" s="8">
        <v>167</v>
      </c>
      <c r="AS220" s="8">
        <v>168</v>
      </c>
      <c r="AT220" s="8">
        <v>137</v>
      </c>
      <c r="AU220" s="8">
        <v>157</v>
      </c>
      <c r="AV220" s="8">
        <v>147</v>
      </c>
      <c r="AW220" s="8"/>
      <c r="AX220" s="8"/>
      <c r="AY220" s="8"/>
      <c r="AZ220" s="8"/>
      <c r="BA220" s="8"/>
      <c r="BB220" s="8"/>
      <c r="BC220" s="8">
        <v>181</v>
      </c>
      <c r="BD220" s="8">
        <v>190</v>
      </c>
      <c r="BE220" s="8">
        <v>194</v>
      </c>
      <c r="BF220" s="8">
        <v>219</v>
      </c>
      <c r="BG220" s="8">
        <v>243</v>
      </c>
      <c r="BH220" s="8">
        <v>241</v>
      </c>
      <c r="BI220" s="8">
        <v>341</v>
      </c>
      <c r="BJ220" s="8">
        <v>367</v>
      </c>
      <c r="BK220" s="8">
        <v>354</v>
      </c>
      <c r="BL220" s="8">
        <v>154</v>
      </c>
      <c r="BM220" s="8">
        <v>154</v>
      </c>
      <c r="BN220" s="8">
        <v>170</v>
      </c>
      <c r="BO220" s="8">
        <v>162</v>
      </c>
      <c r="BP220" s="8">
        <v>170</v>
      </c>
      <c r="BQ220" s="8">
        <v>165</v>
      </c>
      <c r="BR220" s="8">
        <v>160</v>
      </c>
      <c r="BS220" s="8">
        <v>158</v>
      </c>
      <c r="BT220" s="8">
        <v>150</v>
      </c>
      <c r="BU220" s="8"/>
      <c r="BV220" s="8"/>
      <c r="BW220" s="8"/>
      <c r="BX220" s="8"/>
      <c r="BY220" s="8"/>
      <c r="BZ220" s="8"/>
      <c r="CA220" s="8">
        <v>182</v>
      </c>
      <c r="CB220" s="8">
        <v>182</v>
      </c>
      <c r="CC220" s="8">
        <v>190</v>
      </c>
      <c r="CD220" s="8">
        <v>222</v>
      </c>
      <c r="CE220" s="8">
        <v>238</v>
      </c>
      <c r="CF220" s="8">
        <v>41</v>
      </c>
      <c r="CG220" s="8">
        <v>213</v>
      </c>
      <c r="CH220" s="8">
        <v>250</v>
      </c>
      <c r="CI220" s="8">
        <v>252</v>
      </c>
      <c r="CJ220" s="8">
        <v>272</v>
      </c>
      <c r="CK220" s="8">
        <v>350</v>
      </c>
      <c r="CL220" s="8">
        <v>366</v>
      </c>
      <c r="CM220" s="8">
        <v>360</v>
      </c>
      <c r="CN220" s="8">
        <v>194</v>
      </c>
      <c r="CO220" s="8">
        <v>198</v>
      </c>
      <c r="CP220" s="8">
        <v>191</v>
      </c>
      <c r="CQ220" s="8">
        <v>27</v>
      </c>
      <c r="CR220" s="8">
        <v>40</v>
      </c>
      <c r="CS220" s="8"/>
      <c r="CT220" s="8"/>
      <c r="CU220" s="8"/>
    </row>
    <row r="221" spans="1:99" x14ac:dyDescent="0.15">
      <c r="B221" s="7">
        <v>2.0833333333333333E-3</v>
      </c>
      <c r="C221" s="8">
        <v>37</v>
      </c>
      <c r="D221" s="8"/>
      <c r="E221" s="8"/>
      <c r="F221" s="8"/>
      <c r="G221" s="8">
        <v>624</v>
      </c>
      <c r="H221" s="8">
        <v>597</v>
      </c>
      <c r="I221" s="8">
        <v>585</v>
      </c>
      <c r="J221" s="8">
        <v>119</v>
      </c>
      <c r="K221" s="8">
        <v>121</v>
      </c>
      <c r="L221" s="8">
        <v>129</v>
      </c>
      <c r="M221" s="8">
        <v>134</v>
      </c>
      <c r="N221" s="8">
        <v>122</v>
      </c>
      <c r="O221" s="8">
        <v>129</v>
      </c>
      <c r="P221" s="8">
        <v>148</v>
      </c>
      <c r="Q221" s="8">
        <v>158</v>
      </c>
      <c r="R221" s="8">
        <v>148</v>
      </c>
      <c r="S221" s="8">
        <v>157</v>
      </c>
      <c r="T221" s="8">
        <v>150</v>
      </c>
      <c r="U221" s="8">
        <v>158</v>
      </c>
      <c r="V221" s="8">
        <v>253</v>
      </c>
      <c r="W221" s="8">
        <v>242</v>
      </c>
      <c r="X221" s="8">
        <v>256</v>
      </c>
      <c r="Y221" s="8"/>
      <c r="Z221" s="8"/>
      <c r="AA221" s="8"/>
      <c r="AB221" s="8"/>
      <c r="AC221" s="8"/>
      <c r="AD221" s="8"/>
      <c r="AE221" s="8">
        <v>326</v>
      </c>
      <c r="AF221" s="8">
        <v>323</v>
      </c>
      <c r="AG221" s="8">
        <v>299</v>
      </c>
      <c r="AH221" s="8">
        <v>515</v>
      </c>
      <c r="AI221" s="8">
        <v>534</v>
      </c>
      <c r="AJ221" s="8">
        <v>529</v>
      </c>
      <c r="AK221" s="8">
        <v>146</v>
      </c>
      <c r="AL221" s="8">
        <v>138</v>
      </c>
      <c r="AM221" s="8">
        <v>143</v>
      </c>
      <c r="AN221" s="8">
        <v>155</v>
      </c>
      <c r="AO221" s="8">
        <v>133</v>
      </c>
      <c r="AP221" s="8">
        <v>142</v>
      </c>
      <c r="AQ221" s="8">
        <v>146</v>
      </c>
      <c r="AR221" s="8">
        <v>156</v>
      </c>
      <c r="AS221" s="8">
        <v>152</v>
      </c>
      <c r="AT221" s="8">
        <v>136</v>
      </c>
      <c r="AU221" s="8">
        <v>154</v>
      </c>
      <c r="AV221" s="8">
        <v>150</v>
      </c>
      <c r="AW221" s="8"/>
      <c r="AX221" s="8"/>
      <c r="AY221" s="8"/>
      <c r="AZ221" s="8"/>
      <c r="BA221" s="8"/>
      <c r="BB221" s="8"/>
      <c r="BC221" s="8">
        <v>190</v>
      </c>
      <c r="BD221" s="8">
        <v>200</v>
      </c>
      <c r="BE221" s="8">
        <v>216</v>
      </c>
      <c r="BF221" s="8">
        <v>234</v>
      </c>
      <c r="BG221" s="8">
        <v>243</v>
      </c>
      <c r="BH221" s="8">
        <v>256</v>
      </c>
      <c r="BI221" s="8">
        <v>379</v>
      </c>
      <c r="BJ221" s="8">
        <v>404</v>
      </c>
      <c r="BK221" s="8">
        <v>396</v>
      </c>
      <c r="BL221" s="8">
        <v>143</v>
      </c>
      <c r="BM221" s="8">
        <v>144</v>
      </c>
      <c r="BN221" s="8">
        <v>158</v>
      </c>
      <c r="BO221" s="8">
        <v>170</v>
      </c>
      <c r="BP221" s="8">
        <v>138</v>
      </c>
      <c r="BQ221" s="8">
        <v>142</v>
      </c>
      <c r="BR221" s="8">
        <v>145</v>
      </c>
      <c r="BS221" s="8">
        <v>136</v>
      </c>
      <c r="BT221" s="8">
        <v>154</v>
      </c>
      <c r="BU221" s="8"/>
      <c r="BV221" s="8"/>
      <c r="BW221" s="8"/>
      <c r="BX221" s="8"/>
      <c r="BY221" s="8"/>
      <c r="BZ221" s="8"/>
      <c r="CA221" s="8">
        <v>154</v>
      </c>
      <c r="CB221" s="8">
        <v>167</v>
      </c>
      <c r="CC221" s="8">
        <v>180</v>
      </c>
      <c r="CD221" s="8">
        <v>238</v>
      </c>
      <c r="CE221" s="8">
        <v>232</v>
      </c>
      <c r="CF221" s="8">
        <v>32</v>
      </c>
      <c r="CG221" s="8">
        <v>231</v>
      </c>
      <c r="CH221" s="8">
        <v>305</v>
      </c>
      <c r="CI221" s="8">
        <v>274</v>
      </c>
      <c r="CJ221" s="8">
        <v>264</v>
      </c>
      <c r="CK221" s="8">
        <v>424</v>
      </c>
      <c r="CL221" s="8">
        <v>430</v>
      </c>
      <c r="CM221" s="8">
        <v>432</v>
      </c>
      <c r="CN221" s="8">
        <v>171</v>
      </c>
      <c r="CO221" s="8">
        <v>180</v>
      </c>
      <c r="CP221" s="8">
        <v>193</v>
      </c>
      <c r="CQ221" s="8">
        <v>20</v>
      </c>
      <c r="CR221" s="8">
        <v>37</v>
      </c>
      <c r="CS221" s="8"/>
      <c r="CT221" s="8"/>
      <c r="CU221" s="8"/>
    </row>
    <row r="222" spans="1:99" x14ac:dyDescent="0.15">
      <c r="B222" s="7">
        <v>2.7777777777777779E-3</v>
      </c>
      <c r="C222" s="8">
        <v>37</v>
      </c>
      <c r="D222" s="8"/>
      <c r="E222" s="8"/>
      <c r="F222" s="8"/>
      <c r="G222" s="8">
        <v>747</v>
      </c>
      <c r="H222" s="8">
        <v>729</v>
      </c>
      <c r="I222" s="8">
        <v>705</v>
      </c>
      <c r="J222" s="8">
        <v>115</v>
      </c>
      <c r="K222" s="8">
        <v>122</v>
      </c>
      <c r="L222" s="8">
        <v>123</v>
      </c>
      <c r="M222" s="8">
        <v>124</v>
      </c>
      <c r="N222" s="8">
        <v>134</v>
      </c>
      <c r="O222" s="8">
        <v>129</v>
      </c>
      <c r="P222" s="8">
        <v>153</v>
      </c>
      <c r="Q222" s="8">
        <v>163</v>
      </c>
      <c r="R222" s="8">
        <v>178</v>
      </c>
      <c r="S222" s="8">
        <v>167</v>
      </c>
      <c r="T222" s="8">
        <v>151</v>
      </c>
      <c r="U222" s="8">
        <v>158</v>
      </c>
      <c r="V222" s="8">
        <v>285</v>
      </c>
      <c r="W222" s="8">
        <v>293</v>
      </c>
      <c r="X222" s="8">
        <v>291</v>
      </c>
      <c r="Y222" s="8"/>
      <c r="Z222" s="8"/>
      <c r="AA222" s="8"/>
      <c r="AB222" s="8"/>
      <c r="AC222" s="8"/>
      <c r="AD222" s="8"/>
      <c r="AE222" s="8">
        <v>391</v>
      </c>
      <c r="AF222" s="8">
        <v>382</v>
      </c>
      <c r="AG222" s="8">
        <v>368</v>
      </c>
      <c r="AH222" s="8">
        <v>649</v>
      </c>
      <c r="AI222" s="8">
        <v>624</v>
      </c>
      <c r="AJ222" s="8">
        <v>642</v>
      </c>
      <c r="AK222" s="8">
        <v>135</v>
      </c>
      <c r="AL222" s="8">
        <v>118</v>
      </c>
      <c r="AM222" s="8">
        <v>153</v>
      </c>
      <c r="AN222" s="8">
        <v>142</v>
      </c>
      <c r="AO222" s="8">
        <v>134</v>
      </c>
      <c r="AP222" s="8">
        <v>132</v>
      </c>
      <c r="AQ222" s="8">
        <v>151</v>
      </c>
      <c r="AR222" s="8">
        <v>148</v>
      </c>
      <c r="AS222" s="8">
        <v>147</v>
      </c>
      <c r="AT222" s="8">
        <v>138</v>
      </c>
      <c r="AU222" s="8">
        <v>150</v>
      </c>
      <c r="AV222" s="8">
        <v>160</v>
      </c>
      <c r="AW222" s="8"/>
      <c r="AX222" s="8"/>
      <c r="AY222" s="8"/>
      <c r="AZ222" s="8"/>
      <c r="BA222" s="8"/>
      <c r="BB222" s="8"/>
      <c r="BC222" s="8">
        <v>220</v>
      </c>
      <c r="BD222" s="8">
        <v>202</v>
      </c>
      <c r="BE222" s="8">
        <v>210</v>
      </c>
      <c r="BF222" s="8">
        <v>261</v>
      </c>
      <c r="BG222" s="8">
        <v>276</v>
      </c>
      <c r="BH222" s="8">
        <v>283</v>
      </c>
      <c r="BI222" s="8">
        <v>463</v>
      </c>
      <c r="BJ222" s="8">
        <v>474</v>
      </c>
      <c r="BK222" s="8">
        <v>469</v>
      </c>
      <c r="BL222" s="8">
        <v>138</v>
      </c>
      <c r="BM222" s="8">
        <v>133</v>
      </c>
      <c r="BN222" s="8">
        <v>135</v>
      </c>
      <c r="BO222" s="8">
        <v>140</v>
      </c>
      <c r="BP222" s="8">
        <v>142</v>
      </c>
      <c r="BQ222" s="8">
        <v>135</v>
      </c>
      <c r="BR222" s="8">
        <v>156</v>
      </c>
      <c r="BS222" s="8">
        <v>141</v>
      </c>
      <c r="BT222" s="8">
        <v>151</v>
      </c>
      <c r="BU222" s="8"/>
      <c r="BV222" s="8"/>
      <c r="BW222" s="8"/>
      <c r="BX222" s="8"/>
      <c r="BY222" s="8"/>
      <c r="BZ222" s="8"/>
      <c r="CA222" s="8">
        <v>176</v>
      </c>
      <c r="CB222" s="8">
        <v>165</v>
      </c>
      <c r="CC222" s="8">
        <v>188</v>
      </c>
      <c r="CD222" s="8">
        <v>262</v>
      </c>
      <c r="CE222" s="8">
        <v>242</v>
      </c>
      <c r="CF222" s="8">
        <v>34</v>
      </c>
      <c r="CG222" s="8">
        <v>289</v>
      </c>
      <c r="CH222" s="8">
        <v>307</v>
      </c>
      <c r="CI222" s="8">
        <v>303</v>
      </c>
      <c r="CJ222" s="8">
        <v>321</v>
      </c>
      <c r="CK222" s="8">
        <v>540</v>
      </c>
      <c r="CL222" s="8">
        <v>539</v>
      </c>
      <c r="CM222" s="8">
        <v>539</v>
      </c>
      <c r="CN222" s="8">
        <v>172</v>
      </c>
      <c r="CO222" s="8">
        <v>154</v>
      </c>
      <c r="CP222" s="8">
        <v>163</v>
      </c>
      <c r="CQ222" s="8">
        <v>18</v>
      </c>
      <c r="CR222" s="8">
        <v>46</v>
      </c>
      <c r="CS222" s="8"/>
      <c r="CT222" s="8"/>
      <c r="CU222" s="8"/>
    </row>
    <row r="223" spans="1:99" x14ac:dyDescent="0.15">
      <c r="B223" s="7">
        <v>3.472222222222222E-3</v>
      </c>
      <c r="C223" s="8">
        <v>37</v>
      </c>
      <c r="D223" s="8"/>
      <c r="E223" s="8"/>
      <c r="F223" s="8"/>
      <c r="G223" s="8">
        <v>932</v>
      </c>
      <c r="H223" s="8">
        <v>882</v>
      </c>
      <c r="I223" s="8">
        <v>873</v>
      </c>
      <c r="J223" s="8">
        <v>125</v>
      </c>
      <c r="K223" s="8">
        <v>137</v>
      </c>
      <c r="L223" s="8">
        <v>110</v>
      </c>
      <c r="M223" s="8">
        <v>127</v>
      </c>
      <c r="N223" s="8">
        <v>139</v>
      </c>
      <c r="O223" s="8">
        <v>124</v>
      </c>
      <c r="P223" s="8">
        <v>170</v>
      </c>
      <c r="Q223" s="8">
        <v>159</v>
      </c>
      <c r="R223" s="8">
        <v>154</v>
      </c>
      <c r="S223" s="8">
        <v>190</v>
      </c>
      <c r="T223" s="8">
        <v>182</v>
      </c>
      <c r="U223" s="8">
        <v>184</v>
      </c>
      <c r="V223" s="8">
        <v>333</v>
      </c>
      <c r="W223" s="8">
        <v>333</v>
      </c>
      <c r="X223" s="8">
        <v>361</v>
      </c>
      <c r="Y223" s="8"/>
      <c r="Z223" s="8"/>
      <c r="AA223" s="8"/>
      <c r="AB223" s="8"/>
      <c r="AC223" s="8"/>
      <c r="AD223" s="8"/>
      <c r="AE223" s="8">
        <v>460</v>
      </c>
      <c r="AF223" s="8">
        <v>456</v>
      </c>
      <c r="AG223" s="8">
        <v>444</v>
      </c>
      <c r="AH223" s="8">
        <v>818</v>
      </c>
      <c r="AI223" s="8">
        <v>787</v>
      </c>
      <c r="AJ223" s="8">
        <v>793</v>
      </c>
      <c r="AK223" s="8">
        <v>134</v>
      </c>
      <c r="AL223" s="8">
        <v>121</v>
      </c>
      <c r="AM223" s="8">
        <v>105</v>
      </c>
      <c r="AN223" s="8">
        <v>139</v>
      </c>
      <c r="AO223" s="8">
        <v>109</v>
      </c>
      <c r="AP223" s="8">
        <v>118</v>
      </c>
      <c r="AQ223" s="8">
        <v>136</v>
      </c>
      <c r="AR223" s="8">
        <v>143</v>
      </c>
      <c r="AS223" s="8">
        <v>143</v>
      </c>
      <c r="AT223" s="8">
        <v>138</v>
      </c>
      <c r="AU223" s="8">
        <v>143</v>
      </c>
      <c r="AV223" s="8">
        <v>150</v>
      </c>
      <c r="AW223" s="8"/>
      <c r="AX223" s="8"/>
      <c r="AY223" s="8"/>
      <c r="AZ223" s="8"/>
      <c r="BA223" s="8"/>
      <c r="BB223" s="8"/>
      <c r="BC223" s="8">
        <v>237</v>
      </c>
      <c r="BD223" s="8">
        <v>228</v>
      </c>
      <c r="BE223" s="8">
        <v>221</v>
      </c>
      <c r="BF223" s="8">
        <v>309</v>
      </c>
      <c r="BG223" s="8">
        <v>308</v>
      </c>
      <c r="BH223" s="8">
        <v>320</v>
      </c>
      <c r="BI223" s="8">
        <v>554</v>
      </c>
      <c r="BJ223" s="8">
        <v>580</v>
      </c>
      <c r="BK223" s="8">
        <v>570</v>
      </c>
      <c r="BL223" s="8">
        <v>138</v>
      </c>
      <c r="BM223" s="8">
        <v>128</v>
      </c>
      <c r="BN223" s="8">
        <v>122</v>
      </c>
      <c r="BO223" s="8">
        <v>132</v>
      </c>
      <c r="BP223" s="8">
        <v>144</v>
      </c>
      <c r="BQ223" s="8">
        <v>125</v>
      </c>
      <c r="BR223" s="8">
        <v>144</v>
      </c>
      <c r="BS223" s="8">
        <v>157</v>
      </c>
      <c r="BT223" s="8">
        <v>148</v>
      </c>
      <c r="BU223" s="8"/>
      <c r="BV223" s="8"/>
      <c r="BW223" s="8"/>
      <c r="BX223" s="8"/>
      <c r="BY223" s="8"/>
      <c r="BZ223" s="8"/>
      <c r="CA223" s="8">
        <v>180</v>
      </c>
      <c r="CB223" s="8">
        <v>177</v>
      </c>
      <c r="CC223" s="8">
        <v>205</v>
      </c>
      <c r="CD223" s="8">
        <v>289</v>
      </c>
      <c r="CE223" s="8">
        <v>290</v>
      </c>
      <c r="CF223" s="8">
        <v>18</v>
      </c>
      <c r="CG223" s="8">
        <v>284</v>
      </c>
      <c r="CH223" s="8">
        <v>381</v>
      </c>
      <c r="CI223" s="8">
        <v>374</v>
      </c>
      <c r="CJ223" s="8">
        <v>362</v>
      </c>
      <c r="CK223" s="8">
        <v>683</v>
      </c>
      <c r="CL223" s="8">
        <v>701</v>
      </c>
      <c r="CM223" s="8">
        <v>683</v>
      </c>
      <c r="CN223" s="8">
        <v>154</v>
      </c>
      <c r="CO223" s="8">
        <v>153</v>
      </c>
      <c r="CP223" s="8">
        <v>138</v>
      </c>
      <c r="CQ223" s="8">
        <v>32</v>
      </c>
      <c r="CR223" s="8">
        <v>28</v>
      </c>
      <c r="CS223" s="8"/>
      <c r="CT223" s="8"/>
      <c r="CU223" s="8"/>
    </row>
    <row r="224" spans="1:99" x14ac:dyDescent="0.15">
      <c r="B224" s="7">
        <v>4.1666666666666666E-3</v>
      </c>
      <c r="C224" s="8">
        <v>37</v>
      </c>
      <c r="D224" s="8"/>
      <c r="E224" s="8"/>
      <c r="F224" s="8"/>
      <c r="G224" s="8">
        <v>1121</v>
      </c>
      <c r="H224" s="8">
        <v>1076</v>
      </c>
      <c r="I224" s="8">
        <v>1066</v>
      </c>
      <c r="J224" s="8">
        <v>124</v>
      </c>
      <c r="K224" s="8">
        <v>101</v>
      </c>
      <c r="L224" s="8">
        <v>101</v>
      </c>
      <c r="M224" s="8">
        <v>136</v>
      </c>
      <c r="N224" s="8">
        <v>126</v>
      </c>
      <c r="O224" s="8">
        <v>120</v>
      </c>
      <c r="P224" s="8">
        <v>178</v>
      </c>
      <c r="Q224" s="8">
        <v>166</v>
      </c>
      <c r="R224" s="8">
        <v>173</v>
      </c>
      <c r="S224" s="8">
        <v>194</v>
      </c>
      <c r="T224" s="8">
        <v>216</v>
      </c>
      <c r="U224" s="8">
        <v>213</v>
      </c>
      <c r="V224" s="8">
        <v>382</v>
      </c>
      <c r="W224" s="8">
        <v>391</v>
      </c>
      <c r="X224" s="8">
        <v>408</v>
      </c>
      <c r="Y224" s="8"/>
      <c r="Z224" s="8"/>
      <c r="AA224" s="8"/>
      <c r="AB224" s="8"/>
      <c r="AC224" s="8"/>
      <c r="AD224" s="8"/>
      <c r="AE224" s="8">
        <v>569</v>
      </c>
      <c r="AF224" s="8">
        <v>553</v>
      </c>
      <c r="AG224" s="8">
        <v>521</v>
      </c>
      <c r="AH224" s="8">
        <v>973</v>
      </c>
      <c r="AI224" s="8">
        <v>985</v>
      </c>
      <c r="AJ224" s="8">
        <v>959</v>
      </c>
      <c r="AK224" s="8">
        <v>117</v>
      </c>
      <c r="AL224" s="8">
        <v>121</v>
      </c>
      <c r="AM224" s="8">
        <v>111</v>
      </c>
      <c r="AN224" s="8">
        <v>120</v>
      </c>
      <c r="AO224" s="8">
        <v>122</v>
      </c>
      <c r="AP224" s="8">
        <v>117</v>
      </c>
      <c r="AQ224" s="8">
        <v>148</v>
      </c>
      <c r="AR224" s="8">
        <v>137</v>
      </c>
      <c r="AS224" s="8">
        <v>135</v>
      </c>
      <c r="AT224" s="8">
        <v>154</v>
      </c>
      <c r="AU224" s="8">
        <v>142</v>
      </c>
      <c r="AV224" s="8">
        <v>167</v>
      </c>
      <c r="AW224" s="8"/>
      <c r="AX224" s="8"/>
      <c r="AY224" s="8"/>
      <c r="AZ224" s="8"/>
      <c r="BA224" s="8"/>
      <c r="BB224" s="8"/>
      <c r="BC224" s="8">
        <v>267</v>
      </c>
      <c r="BD224" s="8">
        <v>243</v>
      </c>
      <c r="BE224" s="8">
        <v>248</v>
      </c>
      <c r="BF224" s="8">
        <v>357</v>
      </c>
      <c r="BG224" s="8">
        <v>367</v>
      </c>
      <c r="BH224" s="8">
        <v>374</v>
      </c>
      <c r="BI224" s="8">
        <v>685</v>
      </c>
      <c r="BJ224" s="8">
        <v>707</v>
      </c>
      <c r="BK224" s="8">
        <v>725</v>
      </c>
      <c r="BL224" s="8">
        <v>117</v>
      </c>
      <c r="BM224" s="8">
        <v>117</v>
      </c>
      <c r="BN224" s="8">
        <v>129</v>
      </c>
      <c r="BO224" s="8">
        <v>137</v>
      </c>
      <c r="BP224" s="8">
        <v>136</v>
      </c>
      <c r="BQ224" s="8">
        <v>140</v>
      </c>
      <c r="BR224" s="8">
        <v>155</v>
      </c>
      <c r="BS224" s="8">
        <v>166</v>
      </c>
      <c r="BT224" s="8">
        <v>152</v>
      </c>
      <c r="BU224" s="8"/>
      <c r="BV224" s="8"/>
      <c r="BW224" s="8"/>
      <c r="BX224" s="8"/>
      <c r="BY224" s="8"/>
      <c r="BZ224" s="8"/>
      <c r="CA224" s="8">
        <v>207</v>
      </c>
      <c r="CB224" s="8">
        <v>193</v>
      </c>
      <c r="CC224" s="8">
        <v>206</v>
      </c>
      <c r="CD224" s="8">
        <v>333</v>
      </c>
      <c r="CE224" s="8">
        <v>322</v>
      </c>
      <c r="CF224" s="8">
        <v>44</v>
      </c>
      <c r="CG224" s="8">
        <v>319</v>
      </c>
      <c r="CH224" s="8">
        <v>433</v>
      </c>
      <c r="CI224" s="8">
        <v>426</v>
      </c>
      <c r="CJ224" s="8">
        <v>462</v>
      </c>
      <c r="CK224" s="8">
        <v>854</v>
      </c>
      <c r="CL224" s="8">
        <v>833</v>
      </c>
      <c r="CM224" s="8">
        <v>854</v>
      </c>
      <c r="CN224" s="8">
        <v>123</v>
      </c>
      <c r="CO224" s="8">
        <v>143</v>
      </c>
      <c r="CP224" s="8">
        <v>127</v>
      </c>
      <c r="CQ224" s="8">
        <v>31</v>
      </c>
      <c r="CR224" s="8">
        <v>17</v>
      </c>
      <c r="CS224" s="8"/>
      <c r="CT224" s="8"/>
      <c r="CU224" s="8"/>
    </row>
    <row r="225" spans="2:99" x14ac:dyDescent="0.15">
      <c r="B225" s="7">
        <v>4.8611111111111112E-3</v>
      </c>
      <c r="C225" s="8">
        <v>37</v>
      </c>
      <c r="D225" s="8"/>
      <c r="E225" s="8"/>
      <c r="F225" s="8"/>
      <c r="G225" s="8">
        <v>1334</v>
      </c>
      <c r="H225" s="8">
        <v>1269</v>
      </c>
      <c r="I225" s="8">
        <v>1270</v>
      </c>
      <c r="J225" s="8">
        <v>116</v>
      </c>
      <c r="K225" s="8">
        <v>111</v>
      </c>
      <c r="L225" s="8">
        <v>106</v>
      </c>
      <c r="M225" s="8">
        <v>127</v>
      </c>
      <c r="N225" s="8">
        <v>119</v>
      </c>
      <c r="O225" s="8">
        <v>119</v>
      </c>
      <c r="P225" s="8">
        <v>179</v>
      </c>
      <c r="Q225" s="8">
        <v>177</v>
      </c>
      <c r="R225" s="8">
        <v>192</v>
      </c>
      <c r="S225" s="8">
        <v>231</v>
      </c>
      <c r="T225" s="8">
        <v>233</v>
      </c>
      <c r="U225" s="8">
        <v>248</v>
      </c>
      <c r="V225" s="8">
        <v>462</v>
      </c>
      <c r="W225" s="8">
        <v>464</v>
      </c>
      <c r="X225" s="8">
        <v>488</v>
      </c>
      <c r="Y225" s="8"/>
      <c r="Z225" s="8"/>
      <c r="AA225" s="8"/>
      <c r="AB225" s="8"/>
      <c r="AC225" s="8"/>
      <c r="AD225" s="8"/>
      <c r="AE225" s="8">
        <v>668</v>
      </c>
      <c r="AF225" s="8">
        <v>623</v>
      </c>
      <c r="AG225" s="8">
        <v>610</v>
      </c>
      <c r="AH225" s="8">
        <v>1162</v>
      </c>
      <c r="AI225" s="8">
        <v>1173</v>
      </c>
      <c r="AJ225" s="8">
        <v>1209</v>
      </c>
      <c r="AK225" s="8">
        <v>120</v>
      </c>
      <c r="AL225" s="8">
        <v>114</v>
      </c>
      <c r="AM225" s="8">
        <v>120</v>
      </c>
      <c r="AN225" s="8">
        <v>112</v>
      </c>
      <c r="AO225" s="8">
        <v>126</v>
      </c>
      <c r="AP225" s="8">
        <v>111</v>
      </c>
      <c r="AQ225" s="8">
        <v>153</v>
      </c>
      <c r="AR225" s="8">
        <v>146</v>
      </c>
      <c r="AS225" s="8">
        <v>145</v>
      </c>
      <c r="AT225" s="8">
        <v>159</v>
      </c>
      <c r="AU225" s="8">
        <v>151</v>
      </c>
      <c r="AV225" s="8">
        <v>169</v>
      </c>
      <c r="AW225" s="8"/>
      <c r="AX225" s="8"/>
      <c r="AY225" s="8"/>
      <c r="AZ225" s="8"/>
      <c r="BA225" s="8"/>
      <c r="BB225" s="8"/>
      <c r="BC225" s="8">
        <v>306</v>
      </c>
      <c r="BD225" s="8">
        <v>295</v>
      </c>
      <c r="BE225" s="8">
        <v>284</v>
      </c>
      <c r="BF225" s="8">
        <v>405</v>
      </c>
      <c r="BG225" s="8">
        <v>430</v>
      </c>
      <c r="BH225" s="8">
        <v>417</v>
      </c>
      <c r="BI225" s="8">
        <v>849</v>
      </c>
      <c r="BJ225" s="8">
        <v>852</v>
      </c>
      <c r="BK225" s="8">
        <v>877</v>
      </c>
      <c r="BL225" s="8">
        <v>126</v>
      </c>
      <c r="BM225" s="8">
        <v>109</v>
      </c>
      <c r="BN225" s="8">
        <v>138</v>
      </c>
      <c r="BO225" s="8">
        <v>117</v>
      </c>
      <c r="BP225" s="8">
        <v>134</v>
      </c>
      <c r="BQ225" s="8">
        <v>133</v>
      </c>
      <c r="BR225" s="8">
        <v>179</v>
      </c>
      <c r="BS225" s="8">
        <v>184</v>
      </c>
      <c r="BT225" s="8">
        <v>177</v>
      </c>
      <c r="BU225" s="8"/>
      <c r="BV225" s="8"/>
      <c r="BW225" s="8"/>
      <c r="BX225" s="8"/>
      <c r="BY225" s="8"/>
      <c r="BZ225" s="8"/>
      <c r="CA225" s="8">
        <v>222</v>
      </c>
      <c r="CB225" s="8">
        <v>213</v>
      </c>
      <c r="CC225" s="8">
        <v>230</v>
      </c>
      <c r="CD225" s="8">
        <v>388</v>
      </c>
      <c r="CE225" s="8">
        <v>360</v>
      </c>
      <c r="CF225" s="8">
        <v>37</v>
      </c>
      <c r="CG225" s="8">
        <v>396</v>
      </c>
      <c r="CH225" s="8">
        <v>538</v>
      </c>
      <c r="CI225" s="8">
        <v>490</v>
      </c>
      <c r="CJ225" s="8">
        <v>537</v>
      </c>
      <c r="CK225" s="8">
        <v>1023</v>
      </c>
      <c r="CL225" s="8">
        <v>1035</v>
      </c>
      <c r="CM225" s="8">
        <v>1032</v>
      </c>
      <c r="CN225" s="8">
        <v>122</v>
      </c>
      <c r="CO225" s="8">
        <v>116</v>
      </c>
      <c r="CP225" s="8">
        <v>116</v>
      </c>
      <c r="CQ225" s="8">
        <v>29</v>
      </c>
      <c r="CR225" s="8">
        <v>31</v>
      </c>
      <c r="CS225" s="8"/>
      <c r="CT225" s="8"/>
      <c r="CU225" s="8"/>
    </row>
    <row r="226" spans="2:99" x14ac:dyDescent="0.15">
      <c r="B226" s="7">
        <v>5.5555555555555558E-3</v>
      </c>
      <c r="C226" s="8">
        <v>36.9</v>
      </c>
      <c r="D226" s="8"/>
      <c r="E226" s="8"/>
      <c r="F226" s="8"/>
      <c r="G226" s="8">
        <v>1523</v>
      </c>
      <c r="H226" s="8">
        <v>1453</v>
      </c>
      <c r="I226" s="8">
        <v>1474</v>
      </c>
      <c r="J226" s="8">
        <v>117</v>
      </c>
      <c r="K226" s="8">
        <v>122</v>
      </c>
      <c r="L226" s="8">
        <v>107</v>
      </c>
      <c r="M226" s="8">
        <v>138</v>
      </c>
      <c r="N226" s="8">
        <v>128</v>
      </c>
      <c r="O226" s="8">
        <v>115</v>
      </c>
      <c r="P226" s="8">
        <v>210</v>
      </c>
      <c r="Q226" s="8">
        <v>221</v>
      </c>
      <c r="R226" s="8">
        <v>189</v>
      </c>
      <c r="S226" s="8">
        <v>242</v>
      </c>
      <c r="T226" s="8">
        <v>234</v>
      </c>
      <c r="U226" s="8">
        <v>268</v>
      </c>
      <c r="V226" s="8">
        <v>507</v>
      </c>
      <c r="W226" s="8">
        <v>509</v>
      </c>
      <c r="X226" s="8">
        <v>557</v>
      </c>
      <c r="Y226" s="8"/>
      <c r="Z226" s="8"/>
      <c r="AA226" s="8"/>
      <c r="AB226" s="8"/>
      <c r="AC226" s="8"/>
      <c r="AD226" s="8"/>
      <c r="AE226" s="8">
        <v>751</v>
      </c>
      <c r="AF226" s="8">
        <v>721</v>
      </c>
      <c r="AG226" s="8">
        <v>708</v>
      </c>
      <c r="AH226" s="8">
        <v>1387</v>
      </c>
      <c r="AI226" s="8">
        <v>1357</v>
      </c>
      <c r="AJ226" s="8">
        <v>1395</v>
      </c>
      <c r="AK226" s="8">
        <v>105</v>
      </c>
      <c r="AL226" s="8">
        <v>108</v>
      </c>
      <c r="AM226" s="8">
        <v>117</v>
      </c>
      <c r="AN226" s="8">
        <v>113</v>
      </c>
      <c r="AO226" s="8">
        <v>128</v>
      </c>
      <c r="AP226" s="8">
        <v>120</v>
      </c>
      <c r="AQ226" s="8">
        <v>142</v>
      </c>
      <c r="AR226" s="8">
        <v>147</v>
      </c>
      <c r="AS226" s="8">
        <v>169</v>
      </c>
      <c r="AT226" s="8">
        <v>165</v>
      </c>
      <c r="AU226" s="8">
        <v>169</v>
      </c>
      <c r="AV226" s="8">
        <v>189</v>
      </c>
      <c r="AW226" s="8"/>
      <c r="AX226" s="8"/>
      <c r="AY226" s="8"/>
      <c r="AZ226" s="8"/>
      <c r="BA226" s="8"/>
      <c r="BB226" s="8"/>
      <c r="BC226" s="8">
        <v>358</v>
      </c>
      <c r="BD226" s="8">
        <v>322</v>
      </c>
      <c r="BE226" s="8">
        <v>350</v>
      </c>
      <c r="BF226" s="8">
        <v>478</v>
      </c>
      <c r="BG226" s="8">
        <v>488</v>
      </c>
      <c r="BH226" s="8">
        <v>514</v>
      </c>
      <c r="BI226" s="8">
        <v>1018</v>
      </c>
      <c r="BJ226" s="8">
        <v>1056</v>
      </c>
      <c r="BK226" s="8">
        <v>1018</v>
      </c>
      <c r="BL226" s="8">
        <v>108</v>
      </c>
      <c r="BM226" s="8">
        <v>123</v>
      </c>
      <c r="BN226" s="8">
        <v>109</v>
      </c>
      <c r="BO226" s="8">
        <v>130</v>
      </c>
      <c r="BP226" s="8">
        <v>150</v>
      </c>
      <c r="BQ226" s="8">
        <v>133</v>
      </c>
      <c r="BR226" s="8">
        <v>181</v>
      </c>
      <c r="BS226" s="8">
        <v>174</v>
      </c>
      <c r="BT226" s="8">
        <v>198</v>
      </c>
      <c r="BU226" s="8"/>
      <c r="BV226" s="8"/>
      <c r="BW226" s="8"/>
      <c r="BX226" s="8"/>
      <c r="BY226" s="8"/>
      <c r="BZ226" s="8"/>
      <c r="CA226" s="8">
        <v>231</v>
      </c>
      <c r="CB226" s="8">
        <v>235</v>
      </c>
      <c r="CC226" s="8">
        <v>241</v>
      </c>
      <c r="CD226" s="8">
        <v>443</v>
      </c>
      <c r="CE226" s="8">
        <v>415</v>
      </c>
      <c r="CF226" s="8">
        <v>26</v>
      </c>
      <c r="CG226" s="8">
        <v>426</v>
      </c>
      <c r="CH226" s="8">
        <v>604</v>
      </c>
      <c r="CI226" s="8">
        <v>591</v>
      </c>
      <c r="CJ226" s="8">
        <v>614</v>
      </c>
      <c r="CK226" s="8">
        <v>1215</v>
      </c>
      <c r="CL226" s="8">
        <v>1231</v>
      </c>
      <c r="CM226" s="8">
        <v>1237</v>
      </c>
      <c r="CN226" s="8">
        <v>109</v>
      </c>
      <c r="CO226" s="8">
        <v>107</v>
      </c>
      <c r="CP226" s="8">
        <v>99</v>
      </c>
      <c r="CQ226" s="8">
        <v>32</v>
      </c>
      <c r="CR226" s="8">
        <v>37</v>
      </c>
      <c r="CS226" s="8"/>
      <c r="CT226" s="8"/>
      <c r="CU226" s="8"/>
    </row>
    <row r="227" spans="2:99" x14ac:dyDescent="0.15">
      <c r="B227" s="7">
        <v>6.2499999999999995E-3</v>
      </c>
      <c r="C227" s="8">
        <v>37</v>
      </c>
      <c r="D227" s="8"/>
      <c r="E227" s="8"/>
      <c r="F227" s="8"/>
      <c r="G227" s="8">
        <v>1688</v>
      </c>
      <c r="H227" s="8">
        <v>1647</v>
      </c>
      <c r="I227" s="8">
        <v>1630</v>
      </c>
      <c r="J227" s="8">
        <v>109</v>
      </c>
      <c r="K227" s="8">
        <v>140</v>
      </c>
      <c r="L227" s="8">
        <v>129</v>
      </c>
      <c r="M227" s="8">
        <v>144</v>
      </c>
      <c r="N227" s="8">
        <v>145</v>
      </c>
      <c r="O227" s="8">
        <v>153</v>
      </c>
      <c r="P227" s="8">
        <v>213</v>
      </c>
      <c r="Q227" s="8">
        <v>217</v>
      </c>
      <c r="R227" s="8">
        <v>236</v>
      </c>
      <c r="S227" s="8">
        <v>273</v>
      </c>
      <c r="T227" s="8">
        <v>272</v>
      </c>
      <c r="U227" s="8">
        <v>297</v>
      </c>
      <c r="V227" s="8">
        <v>576</v>
      </c>
      <c r="W227" s="8">
        <v>588</v>
      </c>
      <c r="X227" s="8">
        <v>626</v>
      </c>
      <c r="Y227" s="8"/>
      <c r="Z227" s="8"/>
      <c r="AA227" s="8"/>
      <c r="AB227" s="8"/>
      <c r="AC227" s="8"/>
      <c r="AD227" s="8"/>
      <c r="AE227" s="8">
        <v>848</v>
      </c>
      <c r="AF227" s="8">
        <v>835</v>
      </c>
      <c r="AG227" s="8">
        <v>795</v>
      </c>
      <c r="AH227" s="8">
        <v>1573</v>
      </c>
      <c r="AI227" s="8">
        <v>1567</v>
      </c>
      <c r="AJ227" s="8">
        <v>1565</v>
      </c>
      <c r="AK227" s="8">
        <v>108</v>
      </c>
      <c r="AL227" s="8">
        <v>115</v>
      </c>
      <c r="AM227" s="8">
        <v>112</v>
      </c>
      <c r="AN227" s="8">
        <v>127</v>
      </c>
      <c r="AO227" s="8">
        <v>119</v>
      </c>
      <c r="AP227" s="8">
        <v>129</v>
      </c>
      <c r="AQ227" s="8">
        <v>165</v>
      </c>
      <c r="AR227" s="8">
        <v>152</v>
      </c>
      <c r="AS227" s="8">
        <v>154</v>
      </c>
      <c r="AT227" s="8">
        <v>183</v>
      </c>
      <c r="AU227" s="8">
        <v>185</v>
      </c>
      <c r="AV227" s="8">
        <v>194</v>
      </c>
      <c r="AW227" s="8"/>
      <c r="AX227" s="8"/>
      <c r="AY227" s="8"/>
      <c r="AZ227" s="8"/>
      <c r="BA227" s="8"/>
      <c r="BB227" s="8"/>
      <c r="BC227" s="8">
        <v>400</v>
      </c>
      <c r="BD227" s="8">
        <v>367</v>
      </c>
      <c r="BE227" s="8">
        <v>378</v>
      </c>
      <c r="BF227" s="8">
        <v>516</v>
      </c>
      <c r="BG227" s="8">
        <v>566</v>
      </c>
      <c r="BH227" s="8">
        <v>561</v>
      </c>
      <c r="BI227" s="8">
        <v>1193</v>
      </c>
      <c r="BJ227" s="8">
        <v>1226</v>
      </c>
      <c r="BK227" s="8">
        <v>1272</v>
      </c>
      <c r="BL227" s="8">
        <v>112</v>
      </c>
      <c r="BM227" s="8">
        <v>114</v>
      </c>
      <c r="BN227" s="8">
        <v>106</v>
      </c>
      <c r="BO227" s="8">
        <v>137</v>
      </c>
      <c r="BP227" s="8">
        <v>140</v>
      </c>
      <c r="BQ227" s="8">
        <v>147</v>
      </c>
      <c r="BR227" s="8">
        <v>177</v>
      </c>
      <c r="BS227" s="8">
        <v>198</v>
      </c>
      <c r="BT227" s="8">
        <v>198</v>
      </c>
      <c r="BU227" s="8"/>
      <c r="BV227" s="8"/>
      <c r="BW227" s="8"/>
      <c r="BX227" s="8"/>
      <c r="BY227" s="8"/>
      <c r="BZ227" s="8"/>
      <c r="CA227" s="8">
        <v>259</v>
      </c>
      <c r="CB227" s="8">
        <v>248</v>
      </c>
      <c r="CC227" s="8">
        <v>253</v>
      </c>
      <c r="CD227" s="8">
        <v>484</v>
      </c>
      <c r="CE227" s="8">
        <v>458</v>
      </c>
      <c r="CF227" s="8">
        <v>41</v>
      </c>
      <c r="CG227" s="8">
        <v>487</v>
      </c>
      <c r="CH227" s="8">
        <v>674</v>
      </c>
      <c r="CI227" s="8">
        <v>685</v>
      </c>
      <c r="CJ227" s="8">
        <v>662</v>
      </c>
      <c r="CK227" s="8">
        <v>1415</v>
      </c>
      <c r="CL227" s="8">
        <v>1425</v>
      </c>
      <c r="CM227" s="8">
        <v>1407</v>
      </c>
      <c r="CN227" s="8">
        <v>107</v>
      </c>
      <c r="CO227" s="8">
        <v>107</v>
      </c>
      <c r="CP227" s="8">
        <v>100</v>
      </c>
      <c r="CQ227" s="8">
        <v>47</v>
      </c>
      <c r="CR227" s="8">
        <v>27</v>
      </c>
      <c r="CS227" s="8"/>
      <c r="CT227" s="8"/>
      <c r="CU227" s="8"/>
    </row>
    <row r="228" spans="2:99" x14ac:dyDescent="0.15">
      <c r="B228" s="7">
        <v>6.9444444444444441E-3</v>
      </c>
      <c r="C228" s="8">
        <v>37</v>
      </c>
      <c r="D228" s="8"/>
      <c r="E228" s="8"/>
      <c r="F228" s="8"/>
      <c r="G228" s="8">
        <v>1883</v>
      </c>
      <c r="H228" s="8">
        <v>1808</v>
      </c>
      <c r="I228" s="8">
        <v>1815</v>
      </c>
      <c r="J228" s="8">
        <v>119</v>
      </c>
      <c r="K228" s="8">
        <v>129</v>
      </c>
      <c r="L228" s="8">
        <v>108</v>
      </c>
      <c r="M228" s="8">
        <v>143</v>
      </c>
      <c r="N228" s="8">
        <v>140</v>
      </c>
      <c r="O228" s="8">
        <v>163</v>
      </c>
      <c r="P228" s="8">
        <v>232</v>
      </c>
      <c r="Q228" s="8">
        <v>246</v>
      </c>
      <c r="R228" s="8">
        <v>257</v>
      </c>
      <c r="S228" s="8">
        <v>293</v>
      </c>
      <c r="T228" s="8">
        <v>308</v>
      </c>
      <c r="U228" s="8">
        <v>294</v>
      </c>
      <c r="V228" s="8">
        <v>646</v>
      </c>
      <c r="W228" s="8">
        <v>639</v>
      </c>
      <c r="X228" s="8">
        <v>683</v>
      </c>
      <c r="Y228" s="8"/>
      <c r="Z228" s="8"/>
      <c r="AA228" s="8"/>
      <c r="AB228" s="8"/>
      <c r="AC228" s="8"/>
      <c r="AD228" s="8"/>
      <c r="AE228" s="8">
        <v>927</v>
      </c>
      <c r="AF228" s="8">
        <v>882</v>
      </c>
      <c r="AG228" s="8">
        <v>876</v>
      </c>
      <c r="AH228" s="8">
        <v>1724</v>
      </c>
      <c r="AI228" s="8">
        <v>1718</v>
      </c>
      <c r="AJ228" s="8">
        <v>1751</v>
      </c>
      <c r="AK228" s="8">
        <v>105</v>
      </c>
      <c r="AL228" s="8">
        <v>97</v>
      </c>
      <c r="AM228" s="8">
        <v>111</v>
      </c>
      <c r="AN228" s="8">
        <v>118</v>
      </c>
      <c r="AO228" s="8">
        <v>138</v>
      </c>
      <c r="AP228" s="8">
        <v>118</v>
      </c>
      <c r="AQ228" s="8">
        <v>171</v>
      </c>
      <c r="AR228" s="8">
        <v>175</v>
      </c>
      <c r="AS228" s="8">
        <v>171</v>
      </c>
      <c r="AT228" s="8">
        <v>196</v>
      </c>
      <c r="AU228" s="8">
        <v>204</v>
      </c>
      <c r="AV228" s="8">
        <v>199</v>
      </c>
      <c r="AW228" s="8"/>
      <c r="AX228" s="8"/>
      <c r="AY228" s="8"/>
      <c r="AZ228" s="8"/>
      <c r="BA228" s="8"/>
      <c r="BB228" s="8"/>
      <c r="BC228" s="8">
        <v>417</v>
      </c>
      <c r="BD228" s="8">
        <v>409</v>
      </c>
      <c r="BE228" s="8">
        <v>406</v>
      </c>
      <c r="BF228" s="8">
        <v>625</v>
      </c>
      <c r="BG228" s="8">
        <v>645</v>
      </c>
      <c r="BH228" s="8">
        <v>636</v>
      </c>
      <c r="BI228" s="8">
        <v>1390</v>
      </c>
      <c r="BJ228" s="8">
        <v>1426</v>
      </c>
      <c r="BK228" s="8">
        <v>1456</v>
      </c>
      <c r="BL228" s="8">
        <v>108</v>
      </c>
      <c r="BM228" s="8">
        <v>119</v>
      </c>
      <c r="BN228" s="8">
        <v>119</v>
      </c>
      <c r="BO228" s="8">
        <v>145</v>
      </c>
      <c r="BP228" s="8">
        <v>136</v>
      </c>
      <c r="BQ228" s="8">
        <v>145</v>
      </c>
      <c r="BR228" s="8">
        <v>196</v>
      </c>
      <c r="BS228" s="8">
        <v>203</v>
      </c>
      <c r="BT228" s="8">
        <v>202</v>
      </c>
      <c r="BU228" s="8"/>
      <c r="BV228" s="8"/>
      <c r="BW228" s="8"/>
      <c r="BX228" s="8"/>
      <c r="BY228" s="8"/>
      <c r="BZ228" s="8"/>
      <c r="CA228" s="8">
        <v>276</v>
      </c>
      <c r="CB228" s="8">
        <v>262</v>
      </c>
      <c r="CC228" s="8">
        <v>265</v>
      </c>
      <c r="CD228" s="8">
        <v>532</v>
      </c>
      <c r="CE228" s="8">
        <v>509</v>
      </c>
      <c r="CF228" s="8">
        <v>49</v>
      </c>
      <c r="CG228" s="8">
        <v>506</v>
      </c>
      <c r="CH228" s="8">
        <v>775</v>
      </c>
      <c r="CI228" s="8">
        <v>761</v>
      </c>
      <c r="CJ228" s="8">
        <v>770</v>
      </c>
      <c r="CK228" s="8">
        <v>1603</v>
      </c>
      <c r="CL228" s="8">
        <v>1615</v>
      </c>
      <c r="CM228" s="8">
        <v>1614</v>
      </c>
      <c r="CN228" s="8">
        <v>107</v>
      </c>
      <c r="CO228" s="8">
        <v>103</v>
      </c>
      <c r="CP228" s="8">
        <v>94</v>
      </c>
      <c r="CQ228" s="8">
        <v>44</v>
      </c>
      <c r="CR228" s="8">
        <v>39</v>
      </c>
      <c r="CS228" s="8"/>
      <c r="CT228" s="8"/>
      <c r="CU228" s="8"/>
    </row>
    <row r="229" spans="2:99" x14ac:dyDescent="0.15">
      <c r="B229" s="7">
        <v>7.6388888888888886E-3</v>
      </c>
      <c r="C229" s="8">
        <v>37</v>
      </c>
      <c r="D229" s="8"/>
      <c r="E229" s="8"/>
      <c r="F229" s="8"/>
      <c r="G229" s="8">
        <v>1998</v>
      </c>
      <c r="H229" s="8">
        <v>1947</v>
      </c>
      <c r="I229" s="8">
        <v>1966</v>
      </c>
      <c r="J229" s="8">
        <v>116</v>
      </c>
      <c r="K229" s="8">
        <v>116</v>
      </c>
      <c r="L229" s="8">
        <v>127</v>
      </c>
      <c r="M229" s="8">
        <v>161</v>
      </c>
      <c r="N229" s="8">
        <v>163</v>
      </c>
      <c r="O229" s="8">
        <v>166</v>
      </c>
      <c r="P229" s="8">
        <v>237</v>
      </c>
      <c r="Q229" s="8">
        <v>253</v>
      </c>
      <c r="R229" s="8">
        <v>260</v>
      </c>
      <c r="S229" s="8">
        <v>330</v>
      </c>
      <c r="T229" s="8">
        <v>319</v>
      </c>
      <c r="U229" s="8">
        <v>326</v>
      </c>
      <c r="V229" s="8">
        <v>698</v>
      </c>
      <c r="W229" s="8">
        <v>714</v>
      </c>
      <c r="X229" s="8">
        <v>743</v>
      </c>
      <c r="Y229" s="8"/>
      <c r="Z229" s="8"/>
      <c r="AA229" s="8"/>
      <c r="AB229" s="8"/>
      <c r="AC229" s="8"/>
      <c r="AD229" s="8"/>
      <c r="AE229" s="8">
        <v>1006</v>
      </c>
      <c r="AF229" s="8">
        <v>969</v>
      </c>
      <c r="AG229" s="8">
        <v>945</v>
      </c>
      <c r="AH229" s="8">
        <v>1933</v>
      </c>
      <c r="AI229" s="8">
        <v>1901</v>
      </c>
      <c r="AJ229" s="8">
        <v>1901</v>
      </c>
      <c r="AK229" s="8">
        <v>104</v>
      </c>
      <c r="AL229" s="8">
        <v>108</v>
      </c>
      <c r="AM229" s="8">
        <v>111</v>
      </c>
      <c r="AN229" s="8">
        <v>131</v>
      </c>
      <c r="AO229" s="8">
        <v>129</v>
      </c>
      <c r="AP229" s="8">
        <v>135</v>
      </c>
      <c r="AQ229" s="8">
        <v>168</v>
      </c>
      <c r="AR229" s="8">
        <v>174</v>
      </c>
      <c r="AS229" s="8">
        <v>167</v>
      </c>
      <c r="AT229" s="8">
        <v>229</v>
      </c>
      <c r="AU229" s="8">
        <v>210</v>
      </c>
      <c r="AV229" s="8">
        <v>241</v>
      </c>
      <c r="AW229" s="8"/>
      <c r="AX229" s="8"/>
      <c r="AY229" s="8"/>
      <c r="AZ229" s="8"/>
      <c r="BA229" s="8"/>
      <c r="BB229" s="8"/>
      <c r="BC229" s="8">
        <v>458</v>
      </c>
      <c r="BD229" s="8">
        <v>446</v>
      </c>
      <c r="BE229" s="8">
        <v>471</v>
      </c>
      <c r="BF229" s="8">
        <v>690</v>
      </c>
      <c r="BG229" s="8">
        <v>702</v>
      </c>
      <c r="BH229" s="8">
        <v>693</v>
      </c>
      <c r="BI229" s="8">
        <v>1543</v>
      </c>
      <c r="BJ229" s="8">
        <v>1634</v>
      </c>
      <c r="BK229" s="8">
        <v>1644</v>
      </c>
      <c r="BL229" s="8">
        <v>101</v>
      </c>
      <c r="BM229" s="8">
        <v>113</v>
      </c>
      <c r="BN229" s="8">
        <v>126</v>
      </c>
      <c r="BO229" s="8">
        <v>133</v>
      </c>
      <c r="BP229" s="8">
        <v>165</v>
      </c>
      <c r="BQ229" s="8">
        <v>148</v>
      </c>
      <c r="BR229" s="8">
        <v>213</v>
      </c>
      <c r="BS229" s="8">
        <v>228</v>
      </c>
      <c r="BT229" s="8">
        <v>220</v>
      </c>
      <c r="BU229" s="8"/>
      <c r="BV229" s="8"/>
      <c r="BW229" s="8"/>
      <c r="BX229" s="8"/>
      <c r="BY229" s="8"/>
      <c r="BZ229" s="8"/>
      <c r="CA229" s="8">
        <v>303</v>
      </c>
      <c r="CB229" s="8">
        <v>284</v>
      </c>
      <c r="CC229" s="8">
        <v>289</v>
      </c>
      <c r="CD229" s="8">
        <v>599</v>
      </c>
      <c r="CE229" s="8">
        <v>549</v>
      </c>
      <c r="CF229" s="8">
        <v>28</v>
      </c>
      <c r="CG229" s="8">
        <v>562</v>
      </c>
      <c r="CH229" s="8">
        <v>834</v>
      </c>
      <c r="CI229" s="8">
        <v>847</v>
      </c>
      <c r="CJ229" s="8">
        <v>843</v>
      </c>
      <c r="CK229" s="8">
        <v>1758</v>
      </c>
      <c r="CL229" s="8">
        <v>1790</v>
      </c>
      <c r="CM229" s="8">
        <v>1798</v>
      </c>
      <c r="CN229" s="8">
        <v>102</v>
      </c>
      <c r="CO229" s="8">
        <v>122</v>
      </c>
      <c r="CP229" s="8">
        <v>90</v>
      </c>
      <c r="CQ229" s="8">
        <v>39</v>
      </c>
      <c r="CR229" s="8">
        <v>30</v>
      </c>
      <c r="CS229" s="8"/>
      <c r="CT229" s="8"/>
      <c r="CU229" s="8"/>
    </row>
    <row r="230" spans="2:99" x14ac:dyDescent="0.15">
      <c r="B230" s="7">
        <v>8.3333333333333332E-3</v>
      </c>
      <c r="C230" s="8">
        <v>37</v>
      </c>
      <c r="D230" s="8"/>
      <c r="E230" s="8"/>
      <c r="F230" s="8"/>
      <c r="G230" s="8">
        <v>2079</v>
      </c>
      <c r="H230" s="8">
        <v>2059</v>
      </c>
      <c r="I230" s="8">
        <v>2090</v>
      </c>
      <c r="J230" s="8">
        <v>129</v>
      </c>
      <c r="K230" s="8">
        <v>122</v>
      </c>
      <c r="L230" s="8">
        <v>127</v>
      </c>
      <c r="M230" s="8">
        <v>160</v>
      </c>
      <c r="N230" s="8">
        <v>163</v>
      </c>
      <c r="O230" s="8">
        <v>162</v>
      </c>
      <c r="P230" s="8">
        <v>270</v>
      </c>
      <c r="Q230" s="8">
        <v>273</v>
      </c>
      <c r="R230" s="8">
        <v>277</v>
      </c>
      <c r="S230" s="8">
        <v>355</v>
      </c>
      <c r="T230" s="8">
        <v>337</v>
      </c>
      <c r="U230" s="8">
        <v>357</v>
      </c>
      <c r="V230" s="8">
        <v>717</v>
      </c>
      <c r="W230" s="8">
        <v>753</v>
      </c>
      <c r="X230" s="8">
        <v>815</v>
      </c>
      <c r="Y230" s="8"/>
      <c r="Z230" s="8"/>
      <c r="AA230" s="8"/>
      <c r="AB230" s="8"/>
      <c r="AC230" s="8"/>
      <c r="AD230" s="8"/>
      <c r="AE230" s="8">
        <v>1053</v>
      </c>
      <c r="AF230" s="8">
        <v>1016</v>
      </c>
      <c r="AG230" s="8">
        <v>1050</v>
      </c>
      <c r="AH230" s="8">
        <v>2081</v>
      </c>
      <c r="AI230" s="8">
        <v>2080</v>
      </c>
      <c r="AJ230" s="8">
        <v>2067</v>
      </c>
      <c r="AK230" s="8">
        <v>110</v>
      </c>
      <c r="AL230" s="8">
        <v>108</v>
      </c>
      <c r="AM230" s="8">
        <v>115</v>
      </c>
      <c r="AN230" s="8">
        <v>131</v>
      </c>
      <c r="AO230" s="8">
        <v>127</v>
      </c>
      <c r="AP230" s="8">
        <v>130</v>
      </c>
      <c r="AQ230" s="8">
        <v>174</v>
      </c>
      <c r="AR230" s="8">
        <v>177</v>
      </c>
      <c r="AS230" s="8">
        <v>177</v>
      </c>
      <c r="AT230" s="8">
        <v>229</v>
      </c>
      <c r="AU230" s="8">
        <v>232</v>
      </c>
      <c r="AV230" s="8">
        <v>229</v>
      </c>
      <c r="AW230" s="8"/>
      <c r="AX230" s="8"/>
      <c r="AY230" s="8"/>
      <c r="AZ230" s="8"/>
      <c r="BA230" s="8"/>
      <c r="BB230" s="8"/>
      <c r="BC230" s="8">
        <v>507</v>
      </c>
      <c r="BD230" s="8">
        <v>494</v>
      </c>
      <c r="BE230" s="8">
        <v>499</v>
      </c>
      <c r="BF230" s="8">
        <v>751</v>
      </c>
      <c r="BG230" s="8">
        <v>763</v>
      </c>
      <c r="BH230" s="8">
        <v>772</v>
      </c>
      <c r="BI230" s="8">
        <v>1692</v>
      </c>
      <c r="BJ230" s="8">
        <v>1793</v>
      </c>
      <c r="BK230" s="8">
        <v>1827</v>
      </c>
      <c r="BL230" s="8">
        <v>111</v>
      </c>
      <c r="BM230" s="8">
        <v>126</v>
      </c>
      <c r="BN230" s="8">
        <v>112</v>
      </c>
      <c r="BO230" s="8">
        <v>145</v>
      </c>
      <c r="BP230" s="8">
        <v>159</v>
      </c>
      <c r="BQ230" s="8">
        <v>152</v>
      </c>
      <c r="BR230" s="8">
        <v>224</v>
      </c>
      <c r="BS230" s="8">
        <v>224</v>
      </c>
      <c r="BT230" s="8">
        <v>215</v>
      </c>
      <c r="BU230" s="8"/>
      <c r="BV230" s="8"/>
      <c r="BW230" s="8"/>
      <c r="BX230" s="8"/>
      <c r="BY230" s="8"/>
      <c r="BZ230" s="8"/>
      <c r="CA230" s="8">
        <v>288</v>
      </c>
      <c r="CB230" s="8">
        <v>294</v>
      </c>
      <c r="CC230" s="8">
        <v>297</v>
      </c>
      <c r="CD230" s="8">
        <v>616</v>
      </c>
      <c r="CE230" s="8">
        <v>580</v>
      </c>
      <c r="CF230" s="8">
        <v>14</v>
      </c>
      <c r="CG230" s="8">
        <v>622</v>
      </c>
      <c r="CH230" s="8">
        <v>894</v>
      </c>
      <c r="CI230" s="8">
        <v>885</v>
      </c>
      <c r="CJ230" s="8">
        <v>915</v>
      </c>
      <c r="CK230" s="8">
        <v>1922</v>
      </c>
      <c r="CL230" s="8">
        <v>1949</v>
      </c>
      <c r="CM230" s="8">
        <v>1960</v>
      </c>
      <c r="CN230" s="8">
        <v>99</v>
      </c>
      <c r="CO230" s="8">
        <v>95</v>
      </c>
      <c r="CP230" s="8">
        <v>107</v>
      </c>
      <c r="CQ230" s="8">
        <v>48</v>
      </c>
      <c r="CR230" s="8">
        <v>37</v>
      </c>
      <c r="CS230" s="8"/>
      <c r="CT230" s="8"/>
      <c r="CU230" s="8"/>
    </row>
    <row r="231" spans="2:99" x14ac:dyDescent="0.15">
      <c r="B231" s="7">
        <v>9.0277777777777787E-3</v>
      </c>
      <c r="C231" s="8">
        <v>36.9</v>
      </c>
      <c r="D231" s="8"/>
      <c r="E231" s="8"/>
      <c r="F231" s="8"/>
      <c r="G231" s="8">
        <v>2153</v>
      </c>
      <c r="H231" s="8">
        <v>2180</v>
      </c>
      <c r="I231" s="8">
        <v>2184</v>
      </c>
      <c r="J231" s="8">
        <v>115</v>
      </c>
      <c r="K231" s="8">
        <v>135</v>
      </c>
      <c r="L231" s="8">
        <v>120</v>
      </c>
      <c r="M231" s="8">
        <v>174</v>
      </c>
      <c r="N231" s="8">
        <v>164</v>
      </c>
      <c r="O231" s="8">
        <v>159</v>
      </c>
      <c r="P231" s="8">
        <v>301</v>
      </c>
      <c r="Q231" s="8">
        <v>275</v>
      </c>
      <c r="R231" s="8">
        <v>299</v>
      </c>
      <c r="S231" s="8">
        <v>378</v>
      </c>
      <c r="T231" s="8">
        <v>395</v>
      </c>
      <c r="U231" s="8">
        <v>395</v>
      </c>
      <c r="V231" s="8">
        <v>785</v>
      </c>
      <c r="W231" s="8">
        <v>806</v>
      </c>
      <c r="X231" s="8">
        <v>820</v>
      </c>
      <c r="Y231" s="8"/>
      <c r="Z231" s="8"/>
      <c r="AA231" s="8"/>
      <c r="AB231" s="8"/>
      <c r="AC231" s="8"/>
      <c r="AD231" s="8"/>
      <c r="AE231" s="8">
        <v>1108</v>
      </c>
      <c r="AF231" s="8">
        <v>1102</v>
      </c>
      <c r="AG231" s="8">
        <v>1092</v>
      </c>
      <c r="AH231" s="8">
        <v>2177</v>
      </c>
      <c r="AI231" s="8">
        <v>2196</v>
      </c>
      <c r="AJ231" s="8">
        <v>2221</v>
      </c>
      <c r="AK231" s="8">
        <v>107</v>
      </c>
      <c r="AL231" s="8">
        <v>111</v>
      </c>
      <c r="AM231" s="8">
        <v>109</v>
      </c>
      <c r="AN231" s="8">
        <v>138</v>
      </c>
      <c r="AO231" s="8">
        <v>140</v>
      </c>
      <c r="AP231" s="8">
        <v>127</v>
      </c>
      <c r="AQ231" s="8">
        <v>194</v>
      </c>
      <c r="AR231" s="8">
        <v>182</v>
      </c>
      <c r="AS231" s="8">
        <v>185</v>
      </c>
      <c r="AT231" s="8">
        <v>251</v>
      </c>
      <c r="AU231" s="8">
        <v>221</v>
      </c>
      <c r="AV231" s="8">
        <v>253</v>
      </c>
      <c r="AW231" s="8"/>
      <c r="AX231" s="8"/>
      <c r="AY231" s="8"/>
      <c r="AZ231" s="8"/>
      <c r="BA231" s="8"/>
      <c r="BB231" s="8"/>
      <c r="BC231" s="8">
        <v>524</v>
      </c>
      <c r="BD231" s="8">
        <v>494</v>
      </c>
      <c r="BE231" s="8">
        <v>542</v>
      </c>
      <c r="BF231" s="8">
        <v>791</v>
      </c>
      <c r="BG231" s="8">
        <v>808</v>
      </c>
      <c r="BH231" s="8">
        <v>864</v>
      </c>
      <c r="BI231" s="8">
        <v>1865</v>
      </c>
      <c r="BJ231" s="8">
        <v>1946</v>
      </c>
      <c r="BK231" s="8">
        <v>2009</v>
      </c>
      <c r="BL231" s="8">
        <v>114</v>
      </c>
      <c r="BM231" s="8">
        <v>101</v>
      </c>
      <c r="BN231" s="8">
        <v>120</v>
      </c>
      <c r="BO231" s="8">
        <v>153</v>
      </c>
      <c r="BP231" s="8">
        <v>145</v>
      </c>
      <c r="BQ231" s="8">
        <v>153</v>
      </c>
      <c r="BR231" s="8">
        <v>263</v>
      </c>
      <c r="BS231" s="8">
        <v>231</v>
      </c>
      <c r="BT231" s="8">
        <v>245</v>
      </c>
      <c r="BU231" s="8"/>
      <c r="BV231" s="8"/>
      <c r="BW231" s="8"/>
      <c r="BX231" s="8"/>
      <c r="BY231" s="8"/>
      <c r="BZ231" s="8"/>
      <c r="CA231" s="8">
        <v>294</v>
      </c>
      <c r="CB231" s="8">
        <v>310</v>
      </c>
      <c r="CC231" s="8">
        <v>308</v>
      </c>
      <c r="CD231" s="8">
        <v>619</v>
      </c>
      <c r="CE231" s="8">
        <v>600</v>
      </c>
      <c r="CF231" s="8">
        <v>42</v>
      </c>
      <c r="CG231" s="8">
        <v>617</v>
      </c>
      <c r="CH231" s="8">
        <v>937</v>
      </c>
      <c r="CI231" s="8">
        <v>943</v>
      </c>
      <c r="CJ231" s="8">
        <v>966</v>
      </c>
      <c r="CK231" s="8">
        <v>2068</v>
      </c>
      <c r="CL231" s="8">
        <v>2077</v>
      </c>
      <c r="CM231" s="8">
        <v>2076</v>
      </c>
      <c r="CN231" s="8">
        <v>106</v>
      </c>
      <c r="CO231" s="8">
        <v>91</v>
      </c>
      <c r="CP231" s="8">
        <v>92</v>
      </c>
      <c r="CQ231" s="8">
        <v>27</v>
      </c>
      <c r="CR231" s="8">
        <v>32</v>
      </c>
      <c r="CS231" s="8"/>
      <c r="CT231" s="8"/>
      <c r="CU231" s="8"/>
    </row>
    <row r="232" spans="2:99" x14ac:dyDescent="0.15">
      <c r="B232" s="7">
        <v>9.7222222222222224E-3</v>
      </c>
      <c r="C232" s="8">
        <v>37</v>
      </c>
      <c r="D232" s="8"/>
      <c r="E232" s="8"/>
      <c r="F232" s="8"/>
      <c r="G232" s="8">
        <v>2210</v>
      </c>
      <c r="H232" s="8">
        <v>2214</v>
      </c>
      <c r="I232" s="8">
        <v>2253</v>
      </c>
      <c r="J232" s="8">
        <v>125</v>
      </c>
      <c r="K232" s="8">
        <v>128</v>
      </c>
      <c r="L232" s="8">
        <v>133</v>
      </c>
      <c r="M232" s="8">
        <v>187</v>
      </c>
      <c r="N232" s="8">
        <v>167</v>
      </c>
      <c r="O232" s="8">
        <v>180</v>
      </c>
      <c r="P232" s="8">
        <v>309</v>
      </c>
      <c r="Q232" s="8">
        <v>314</v>
      </c>
      <c r="R232" s="8">
        <v>310</v>
      </c>
      <c r="S232" s="8">
        <v>379</v>
      </c>
      <c r="T232" s="8">
        <v>386</v>
      </c>
      <c r="U232" s="8">
        <v>409</v>
      </c>
      <c r="V232" s="8">
        <v>813</v>
      </c>
      <c r="W232" s="8">
        <v>831</v>
      </c>
      <c r="X232" s="8">
        <v>837</v>
      </c>
      <c r="Y232" s="8"/>
      <c r="Z232" s="8"/>
      <c r="AA232" s="8"/>
      <c r="AB232" s="8"/>
      <c r="AC232" s="8"/>
      <c r="AD232" s="8"/>
      <c r="AE232" s="8">
        <v>1134</v>
      </c>
      <c r="AF232" s="8">
        <v>1116</v>
      </c>
      <c r="AG232" s="8">
        <v>1133</v>
      </c>
      <c r="AH232" s="8">
        <v>2252</v>
      </c>
      <c r="AI232" s="8">
        <v>2262</v>
      </c>
      <c r="AJ232" s="8">
        <v>2297</v>
      </c>
      <c r="AK232" s="8">
        <v>115</v>
      </c>
      <c r="AL232" s="8">
        <v>92</v>
      </c>
      <c r="AM232" s="8">
        <v>115</v>
      </c>
      <c r="AN232" s="8">
        <v>149</v>
      </c>
      <c r="AO232" s="8">
        <v>134</v>
      </c>
      <c r="AP232" s="8">
        <v>134</v>
      </c>
      <c r="AQ232" s="8">
        <v>218</v>
      </c>
      <c r="AR232" s="8">
        <v>219</v>
      </c>
      <c r="AS232" s="8">
        <v>211</v>
      </c>
      <c r="AT232" s="8">
        <v>243</v>
      </c>
      <c r="AU232" s="8">
        <v>229</v>
      </c>
      <c r="AV232" s="8">
        <v>256</v>
      </c>
      <c r="AW232" s="8"/>
      <c r="AX232" s="8"/>
      <c r="AY232" s="8"/>
      <c r="AZ232" s="8"/>
      <c r="BA232" s="8"/>
      <c r="BB232" s="8"/>
      <c r="BC232" s="8">
        <v>552</v>
      </c>
      <c r="BD232" s="8">
        <v>557</v>
      </c>
      <c r="BE232" s="8">
        <v>567</v>
      </c>
      <c r="BF232" s="8">
        <v>858</v>
      </c>
      <c r="BG232" s="8">
        <v>882</v>
      </c>
      <c r="BH232" s="8">
        <v>907</v>
      </c>
      <c r="BI232" s="8">
        <v>1994</v>
      </c>
      <c r="BJ232" s="8">
        <v>2107</v>
      </c>
      <c r="BK232" s="8">
        <v>2135</v>
      </c>
      <c r="BL232" s="8">
        <v>114</v>
      </c>
      <c r="BM232" s="8">
        <v>116</v>
      </c>
      <c r="BN232" s="8">
        <v>123</v>
      </c>
      <c r="BO232" s="8">
        <v>134</v>
      </c>
      <c r="BP232" s="8">
        <v>153</v>
      </c>
      <c r="BQ232" s="8">
        <v>159</v>
      </c>
      <c r="BR232" s="8">
        <v>253</v>
      </c>
      <c r="BS232" s="8">
        <v>231</v>
      </c>
      <c r="BT232" s="8">
        <v>239</v>
      </c>
      <c r="BU232" s="8"/>
      <c r="BV232" s="8"/>
      <c r="BW232" s="8"/>
      <c r="BX232" s="8"/>
      <c r="BY232" s="8"/>
      <c r="BZ232" s="8"/>
      <c r="CA232" s="8">
        <v>302</v>
      </c>
      <c r="CB232" s="8">
        <v>306</v>
      </c>
      <c r="CC232" s="8">
        <v>318</v>
      </c>
      <c r="CD232" s="8">
        <v>641</v>
      </c>
      <c r="CE232" s="8">
        <v>623</v>
      </c>
      <c r="CF232" s="8">
        <v>46</v>
      </c>
      <c r="CG232" s="8">
        <v>660</v>
      </c>
      <c r="CH232" s="8">
        <v>994</v>
      </c>
      <c r="CI232" s="8">
        <v>996</v>
      </c>
      <c r="CJ232" s="8">
        <v>991</v>
      </c>
      <c r="CK232" s="8">
        <v>2148</v>
      </c>
      <c r="CL232" s="8">
        <v>2227</v>
      </c>
      <c r="CM232" s="8">
        <v>2228</v>
      </c>
      <c r="CN232" s="8">
        <v>81</v>
      </c>
      <c r="CO232" s="8">
        <v>89</v>
      </c>
      <c r="CP232" s="8">
        <v>90</v>
      </c>
      <c r="CQ232" s="8">
        <v>30</v>
      </c>
      <c r="CR232" s="8">
        <v>29</v>
      </c>
      <c r="CS232" s="8"/>
      <c r="CT232" s="8"/>
      <c r="CU232" s="8"/>
    </row>
    <row r="233" spans="2:99" x14ac:dyDescent="0.15">
      <c r="B233" s="7">
        <v>1.0416666666666666E-2</v>
      </c>
      <c r="C233" s="8">
        <v>37</v>
      </c>
      <c r="D233" s="8"/>
      <c r="E233" s="8"/>
      <c r="F233" s="8"/>
      <c r="G233" s="8">
        <v>2306</v>
      </c>
      <c r="H233" s="8">
        <v>2303</v>
      </c>
      <c r="I233" s="8">
        <v>2330</v>
      </c>
      <c r="J233" s="8">
        <v>118</v>
      </c>
      <c r="K233" s="8">
        <v>138</v>
      </c>
      <c r="L233" s="8">
        <v>126</v>
      </c>
      <c r="M233" s="8">
        <v>188</v>
      </c>
      <c r="N233" s="8">
        <v>178</v>
      </c>
      <c r="O233" s="8">
        <v>188</v>
      </c>
      <c r="P233" s="8">
        <v>323</v>
      </c>
      <c r="Q233" s="8">
        <v>325</v>
      </c>
      <c r="R233" s="8">
        <v>321</v>
      </c>
      <c r="S233" s="8">
        <v>402</v>
      </c>
      <c r="T233" s="8">
        <v>413</v>
      </c>
      <c r="U233" s="8">
        <v>419</v>
      </c>
      <c r="V233" s="8">
        <v>831</v>
      </c>
      <c r="W233" s="8">
        <v>841</v>
      </c>
      <c r="X233" s="8">
        <v>875</v>
      </c>
      <c r="Y233" s="8"/>
      <c r="Z233" s="8"/>
      <c r="AA233" s="8"/>
      <c r="AB233" s="8"/>
      <c r="AC233" s="8"/>
      <c r="AD233" s="8"/>
      <c r="AE233" s="8">
        <v>1150</v>
      </c>
      <c r="AF233" s="8">
        <v>1140</v>
      </c>
      <c r="AG233" s="8">
        <v>1162</v>
      </c>
      <c r="AH233" s="8">
        <v>2318</v>
      </c>
      <c r="AI233" s="8">
        <v>2349</v>
      </c>
      <c r="AJ233" s="8">
        <v>2350</v>
      </c>
      <c r="AK233" s="8">
        <v>117</v>
      </c>
      <c r="AL233" s="8">
        <v>122</v>
      </c>
      <c r="AM233" s="8">
        <v>113</v>
      </c>
      <c r="AN233" s="8">
        <v>144</v>
      </c>
      <c r="AO233" s="8">
        <v>136</v>
      </c>
      <c r="AP233" s="8">
        <v>126</v>
      </c>
      <c r="AQ233" s="8">
        <v>194</v>
      </c>
      <c r="AR233" s="8">
        <v>187</v>
      </c>
      <c r="AS233" s="8">
        <v>207</v>
      </c>
      <c r="AT233" s="8">
        <v>273</v>
      </c>
      <c r="AU233" s="8">
        <v>236</v>
      </c>
      <c r="AV233" s="8">
        <v>273</v>
      </c>
      <c r="AW233" s="8"/>
      <c r="AX233" s="8"/>
      <c r="AY233" s="8"/>
      <c r="AZ233" s="8"/>
      <c r="BA233" s="8"/>
      <c r="BB233" s="8"/>
      <c r="BC233" s="8">
        <v>574</v>
      </c>
      <c r="BD233" s="8">
        <v>555</v>
      </c>
      <c r="BE233" s="8">
        <v>590</v>
      </c>
      <c r="BF233" s="8">
        <v>912</v>
      </c>
      <c r="BG233" s="8">
        <v>940</v>
      </c>
      <c r="BH233" s="8">
        <v>928</v>
      </c>
      <c r="BI233" s="8">
        <v>2112</v>
      </c>
      <c r="BJ233" s="8">
        <v>2269</v>
      </c>
      <c r="BK233" s="8">
        <v>2272</v>
      </c>
      <c r="BL233" s="8">
        <v>107</v>
      </c>
      <c r="BM233" s="8">
        <v>136</v>
      </c>
      <c r="BN233" s="8">
        <v>125</v>
      </c>
      <c r="BO233" s="8">
        <v>164</v>
      </c>
      <c r="BP233" s="8">
        <v>156</v>
      </c>
      <c r="BQ233" s="8">
        <v>169</v>
      </c>
      <c r="BR233" s="8">
        <v>243</v>
      </c>
      <c r="BS233" s="8">
        <v>254</v>
      </c>
      <c r="BT233" s="8">
        <v>260</v>
      </c>
      <c r="BU233" s="8"/>
      <c r="BV233" s="8"/>
      <c r="BW233" s="8"/>
      <c r="BX233" s="8"/>
      <c r="BY233" s="8"/>
      <c r="BZ233" s="8"/>
      <c r="CA233" s="8">
        <v>299</v>
      </c>
      <c r="CB233" s="8">
        <v>318</v>
      </c>
      <c r="CC233" s="8">
        <v>315</v>
      </c>
      <c r="CD233" s="8">
        <v>659</v>
      </c>
      <c r="CE233" s="8">
        <v>666</v>
      </c>
      <c r="CF233" s="8">
        <v>37</v>
      </c>
      <c r="CG233" s="8">
        <v>684</v>
      </c>
      <c r="CH233" s="8">
        <v>982</v>
      </c>
      <c r="CI233" s="8">
        <v>1003</v>
      </c>
      <c r="CJ233" s="8">
        <v>1022</v>
      </c>
      <c r="CK233" s="8">
        <v>2260</v>
      </c>
      <c r="CL233" s="8">
        <v>2252</v>
      </c>
      <c r="CM233" s="8">
        <v>2293</v>
      </c>
      <c r="CN233" s="8">
        <v>102</v>
      </c>
      <c r="CO233" s="8">
        <v>95</v>
      </c>
      <c r="CP233" s="8">
        <v>94</v>
      </c>
      <c r="CQ233" s="8">
        <v>36</v>
      </c>
      <c r="CR233" s="8">
        <v>29</v>
      </c>
      <c r="CS233" s="8"/>
      <c r="CT233" s="8"/>
      <c r="CU233" s="8"/>
    </row>
    <row r="234" spans="2:99" x14ac:dyDescent="0.15">
      <c r="B234" s="7">
        <v>1.1111111111111112E-2</v>
      </c>
      <c r="C234" s="8">
        <v>37</v>
      </c>
      <c r="D234" s="8"/>
      <c r="E234" s="8"/>
      <c r="F234" s="8"/>
      <c r="G234" s="8">
        <v>2311</v>
      </c>
      <c r="H234" s="8">
        <v>2359</v>
      </c>
      <c r="I234" s="8">
        <v>2383</v>
      </c>
      <c r="J234" s="8">
        <v>124</v>
      </c>
      <c r="K234" s="8">
        <v>127</v>
      </c>
      <c r="L234" s="8">
        <v>119</v>
      </c>
      <c r="M234" s="8">
        <v>183</v>
      </c>
      <c r="N234" s="8">
        <v>168</v>
      </c>
      <c r="O234" s="8">
        <v>184</v>
      </c>
      <c r="P234" s="8">
        <v>325</v>
      </c>
      <c r="Q234" s="8">
        <v>347</v>
      </c>
      <c r="R234" s="8">
        <v>329</v>
      </c>
      <c r="S234" s="8">
        <v>428</v>
      </c>
      <c r="T234" s="8">
        <v>410</v>
      </c>
      <c r="U234" s="8">
        <v>431</v>
      </c>
      <c r="V234" s="8">
        <v>847</v>
      </c>
      <c r="W234" s="8">
        <v>874</v>
      </c>
      <c r="X234" s="8">
        <v>880</v>
      </c>
      <c r="Y234" s="8"/>
      <c r="Z234" s="8"/>
      <c r="AA234" s="8"/>
      <c r="AB234" s="8"/>
      <c r="AC234" s="8"/>
      <c r="AD234" s="8"/>
      <c r="AE234" s="8">
        <v>1159</v>
      </c>
      <c r="AF234" s="8">
        <v>1151</v>
      </c>
      <c r="AG234" s="8">
        <v>1188</v>
      </c>
      <c r="AH234" s="8">
        <v>2404</v>
      </c>
      <c r="AI234" s="8">
        <v>2393</v>
      </c>
      <c r="AJ234" s="8">
        <v>2433</v>
      </c>
      <c r="AK234" s="8">
        <v>98</v>
      </c>
      <c r="AL234" s="8">
        <v>118</v>
      </c>
      <c r="AM234" s="8">
        <v>104</v>
      </c>
      <c r="AN234" s="8">
        <v>137</v>
      </c>
      <c r="AO234" s="8">
        <v>131</v>
      </c>
      <c r="AP234" s="8">
        <v>154</v>
      </c>
      <c r="AQ234" s="8">
        <v>195</v>
      </c>
      <c r="AR234" s="8">
        <v>213</v>
      </c>
      <c r="AS234" s="8">
        <v>220</v>
      </c>
      <c r="AT234" s="8">
        <v>262</v>
      </c>
      <c r="AU234" s="8">
        <v>275</v>
      </c>
      <c r="AV234" s="8">
        <v>280</v>
      </c>
      <c r="AW234" s="8"/>
      <c r="AX234" s="8"/>
      <c r="AY234" s="8"/>
      <c r="AZ234" s="8"/>
      <c r="BA234" s="8"/>
      <c r="BB234" s="8"/>
      <c r="BC234" s="8">
        <v>593</v>
      </c>
      <c r="BD234" s="8">
        <v>578</v>
      </c>
      <c r="BE234" s="8">
        <v>610</v>
      </c>
      <c r="BF234" s="8">
        <v>960</v>
      </c>
      <c r="BG234" s="8">
        <v>970</v>
      </c>
      <c r="BH234" s="8">
        <v>1002</v>
      </c>
      <c r="BI234" s="8">
        <v>2250</v>
      </c>
      <c r="BJ234" s="8">
        <v>2371</v>
      </c>
      <c r="BK234" s="8">
        <v>2431</v>
      </c>
      <c r="BL234" s="8">
        <v>117</v>
      </c>
      <c r="BM234" s="8">
        <v>107</v>
      </c>
      <c r="BN234" s="8">
        <v>133</v>
      </c>
      <c r="BO234" s="8">
        <v>150</v>
      </c>
      <c r="BP234" s="8">
        <v>179</v>
      </c>
      <c r="BQ234" s="8">
        <v>139</v>
      </c>
      <c r="BR234" s="8">
        <v>235</v>
      </c>
      <c r="BS234" s="8">
        <v>242</v>
      </c>
      <c r="BT234" s="8">
        <v>258</v>
      </c>
      <c r="BU234" s="8"/>
      <c r="BV234" s="8"/>
      <c r="BW234" s="8"/>
      <c r="BX234" s="8"/>
      <c r="BY234" s="8"/>
      <c r="BZ234" s="8"/>
      <c r="CA234" s="8">
        <v>299</v>
      </c>
      <c r="CB234" s="8">
        <v>304</v>
      </c>
      <c r="CC234" s="8">
        <v>339</v>
      </c>
      <c r="CD234" s="8">
        <v>694</v>
      </c>
      <c r="CE234" s="8">
        <v>658</v>
      </c>
      <c r="CF234" s="8">
        <v>36</v>
      </c>
      <c r="CG234" s="8">
        <v>690</v>
      </c>
      <c r="CH234" s="8">
        <v>1020</v>
      </c>
      <c r="CI234" s="8">
        <v>1025</v>
      </c>
      <c r="CJ234" s="8">
        <v>1047</v>
      </c>
      <c r="CK234" s="8">
        <v>2307</v>
      </c>
      <c r="CL234" s="8">
        <v>2316</v>
      </c>
      <c r="CM234" s="8">
        <v>2326</v>
      </c>
      <c r="CN234" s="8">
        <v>93</v>
      </c>
      <c r="CO234" s="8">
        <v>94</v>
      </c>
      <c r="CP234" s="8">
        <v>88</v>
      </c>
      <c r="CQ234" s="8">
        <v>28</v>
      </c>
      <c r="CR234" s="8">
        <v>43</v>
      </c>
      <c r="CS234" s="8"/>
      <c r="CT234" s="8"/>
      <c r="CU234" s="8"/>
    </row>
    <row r="235" spans="2:99" x14ac:dyDescent="0.15">
      <c r="B235" s="7">
        <v>1.1805555555555555E-2</v>
      </c>
      <c r="C235" s="8">
        <v>37</v>
      </c>
      <c r="D235" s="8"/>
      <c r="E235" s="8"/>
      <c r="F235" s="8"/>
      <c r="G235" s="8">
        <v>2361</v>
      </c>
      <c r="H235" s="8">
        <v>2423</v>
      </c>
      <c r="I235" s="8">
        <v>2458</v>
      </c>
      <c r="J235" s="8">
        <v>138</v>
      </c>
      <c r="K235" s="8">
        <v>136</v>
      </c>
      <c r="L235" s="8">
        <v>125</v>
      </c>
      <c r="M235" s="8">
        <v>188</v>
      </c>
      <c r="N235" s="8">
        <v>192</v>
      </c>
      <c r="O235" s="8">
        <v>192</v>
      </c>
      <c r="P235" s="8">
        <v>335</v>
      </c>
      <c r="Q235" s="8">
        <v>340</v>
      </c>
      <c r="R235" s="8">
        <v>344</v>
      </c>
      <c r="S235" s="8">
        <v>437</v>
      </c>
      <c r="T235" s="8">
        <v>426</v>
      </c>
      <c r="U235" s="8">
        <v>445</v>
      </c>
      <c r="V235" s="8">
        <v>852</v>
      </c>
      <c r="W235" s="8">
        <v>889</v>
      </c>
      <c r="X235" s="8">
        <v>908</v>
      </c>
      <c r="Y235" s="8"/>
      <c r="Z235" s="8"/>
      <c r="AA235" s="8"/>
      <c r="AB235" s="8"/>
      <c r="AC235" s="8"/>
      <c r="AD235" s="8"/>
      <c r="AE235" s="8">
        <v>1206</v>
      </c>
      <c r="AF235" s="8">
        <v>1185</v>
      </c>
      <c r="AG235" s="8">
        <v>1195</v>
      </c>
      <c r="AH235" s="8">
        <v>2472</v>
      </c>
      <c r="AI235" s="8">
        <v>2453</v>
      </c>
      <c r="AJ235" s="8">
        <v>2470</v>
      </c>
      <c r="AK235" s="8">
        <v>108</v>
      </c>
      <c r="AL235" s="8">
        <v>125</v>
      </c>
      <c r="AM235" s="8">
        <v>111</v>
      </c>
      <c r="AN235" s="8">
        <v>123</v>
      </c>
      <c r="AO235" s="8">
        <v>139</v>
      </c>
      <c r="AP235" s="8">
        <v>140</v>
      </c>
      <c r="AQ235" s="8">
        <v>221</v>
      </c>
      <c r="AR235" s="8">
        <v>227</v>
      </c>
      <c r="AS235" s="8">
        <v>233</v>
      </c>
      <c r="AT235" s="8">
        <v>279</v>
      </c>
      <c r="AU235" s="8">
        <v>277</v>
      </c>
      <c r="AV235" s="8">
        <v>292</v>
      </c>
      <c r="AW235" s="8"/>
      <c r="AX235" s="8"/>
      <c r="AY235" s="8"/>
      <c r="AZ235" s="8"/>
      <c r="BA235" s="8"/>
      <c r="BB235" s="8"/>
      <c r="BC235" s="8">
        <v>607</v>
      </c>
      <c r="BD235" s="8">
        <v>622</v>
      </c>
      <c r="BE235" s="8">
        <v>655</v>
      </c>
      <c r="BF235" s="8">
        <v>997</v>
      </c>
      <c r="BG235" s="8">
        <v>1019</v>
      </c>
      <c r="BH235" s="8">
        <v>1031</v>
      </c>
      <c r="BI235" s="8">
        <v>2372</v>
      </c>
      <c r="BJ235" s="8">
        <v>2469</v>
      </c>
      <c r="BK235" s="8">
        <v>2519</v>
      </c>
      <c r="BL235" s="8">
        <v>127</v>
      </c>
      <c r="BM235" s="8">
        <v>108</v>
      </c>
      <c r="BN235" s="8">
        <v>128</v>
      </c>
      <c r="BO235" s="8">
        <v>153</v>
      </c>
      <c r="BP235" s="8">
        <v>170</v>
      </c>
      <c r="BQ235" s="8">
        <v>177</v>
      </c>
      <c r="BR235" s="8">
        <v>243</v>
      </c>
      <c r="BS235" s="8">
        <v>254</v>
      </c>
      <c r="BT235" s="8">
        <v>267</v>
      </c>
      <c r="BU235" s="8"/>
      <c r="BV235" s="8"/>
      <c r="BW235" s="8"/>
      <c r="BX235" s="8"/>
      <c r="BY235" s="8"/>
      <c r="BZ235" s="8"/>
      <c r="CA235" s="8">
        <v>296</v>
      </c>
      <c r="CB235" s="8">
        <v>322</v>
      </c>
      <c r="CC235" s="8">
        <v>324</v>
      </c>
      <c r="CD235" s="8">
        <v>695</v>
      </c>
      <c r="CE235" s="8">
        <v>655</v>
      </c>
      <c r="CF235" s="8">
        <v>34</v>
      </c>
      <c r="CG235" s="8">
        <v>685</v>
      </c>
      <c r="CH235" s="8">
        <v>1044</v>
      </c>
      <c r="CI235" s="8">
        <v>1054</v>
      </c>
      <c r="CJ235" s="8">
        <v>1053</v>
      </c>
      <c r="CK235" s="8">
        <v>2361</v>
      </c>
      <c r="CL235" s="8">
        <v>2416</v>
      </c>
      <c r="CM235" s="8">
        <v>2410</v>
      </c>
      <c r="CN235" s="8">
        <v>116</v>
      </c>
      <c r="CO235" s="8">
        <v>93</v>
      </c>
      <c r="CP235" s="8">
        <v>86</v>
      </c>
      <c r="CQ235" s="8">
        <v>42</v>
      </c>
      <c r="CR235" s="8">
        <v>43</v>
      </c>
      <c r="CS235" s="8"/>
      <c r="CT235" s="8"/>
      <c r="CU235" s="8"/>
    </row>
    <row r="236" spans="2:99" x14ac:dyDescent="0.15">
      <c r="B236" s="7">
        <v>1.2499999999999999E-2</v>
      </c>
      <c r="C236" s="8">
        <v>37</v>
      </c>
      <c r="D236" s="8"/>
      <c r="E236" s="8"/>
      <c r="F236" s="8"/>
      <c r="G236" s="8">
        <v>2381</v>
      </c>
      <c r="H236" s="8">
        <v>2457</v>
      </c>
      <c r="I236" s="8">
        <v>2498</v>
      </c>
      <c r="J236" s="8">
        <v>122</v>
      </c>
      <c r="K236" s="8">
        <v>116</v>
      </c>
      <c r="L236" s="8">
        <v>130</v>
      </c>
      <c r="M236" s="8">
        <v>186</v>
      </c>
      <c r="N236" s="8">
        <v>185</v>
      </c>
      <c r="O236" s="8">
        <v>192</v>
      </c>
      <c r="P236" s="8">
        <v>339</v>
      </c>
      <c r="Q236" s="8">
        <v>332</v>
      </c>
      <c r="R236" s="8">
        <v>331</v>
      </c>
      <c r="S236" s="8">
        <v>428</v>
      </c>
      <c r="T236" s="8">
        <v>437</v>
      </c>
      <c r="U236" s="8">
        <v>432</v>
      </c>
      <c r="V236" s="8">
        <v>861</v>
      </c>
      <c r="W236" s="8">
        <v>901</v>
      </c>
      <c r="X236" s="8">
        <v>914</v>
      </c>
      <c r="Y236" s="8"/>
      <c r="Z236" s="8"/>
      <c r="AA236" s="8"/>
      <c r="AB236" s="8"/>
      <c r="AC236" s="8"/>
      <c r="AD236" s="8"/>
      <c r="AE236" s="8">
        <v>1187</v>
      </c>
      <c r="AF236" s="8">
        <v>1160</v>
      </c>
      <c r="AG236" s="8">
        <v>1216</v>
      </c>
      <c r="AH236" s="8">
        <v>2498</v>
      </c>
      <c r="AI236" s="8">
        <v>2505</v>
      </c>
      <c r="AJ236" s="8">
        <v>2543</v>
      </c>
      <c r="AK236" s="8">
        <v>111</v>
      </c>
      <c r="AL236" s="8">
        <v>125</v>
      </c>
      <c r="AM236" s="8">
        <v>100</v>
      </c>
      <c r="AN236" s="8">
        <v>154</v>
      </c>
      <c r="AO236" s="8">
        <v>149</v>
      </c>
      <c r="AP236" s="8">
        <v>130</v>
      </c>
      <c r="AQ236" s="8">
        <v>242</v>
      </c>
      <c r="AR236" s="8">
        <v>234</v>
      </c>
      <c r="AS236" s="8">
        <v>249</v>
      </c>
      <c r="AT236" s="8">
        <v>296</v>
      </c>
      <c r="AU236" s="8">
        <v>282</v>
      </c>
      <c r="AV236" s="8">
        <v>310</v>
      </c>
      <c r="AW236" s="8"/>
      <c r="AX236" s="8"/>
      <c r="AY236" s="8"/>
      <c r="AZ236" s="8"/>
      <c r="BA236" s="8"/>
      <c r="BB236" s="8"/>
      <c r="BC236" s="8">
        <v>637</v>
      </c>
      <c r="BD236" s="8">
        <v>646</v>
      </c>
      <c r="BE236" s="8">
        <v>652</v>
      </c>
      <c r="BF236" s="8">
        <v>1055</v>
      </c>
      <c r="BG236" s="8">
        <v>1056</v>
      </c>
      <c r="BH236" s="8">
        <v>1081</v>
      </c>
      <c r="BI236" s="8">
        <v>2499</v>
      </c>
      <c r="BJ236" s="8">
        <v>2597</v>
      </c>
      <c r="BK236" s="8">
        <v>2677</v>
      </c>
      <c r="BL236" s="8">
        <v>129</v>
      </c>
      <c r="BM236" s="8">
        <v>132</v>
      </c>
      <c r="BN236" s="8">
        <v>122</v>
      </c>
      <c r="BO236" s="8">
        <v>154</v>
      </c>
      <c r="BP236" s="8">
        <v>178</v>
      </c>
      <c r="BQ236" s="8">
        <v>174</v>
      </c>
      <c r="BR236" s="8">
        <v>243</v>
      </c>
      <c r="BS236" s="8">
        <v>260</v>
      </c>
      <c r="BT236" s="8">
        <v>272</v>
      </c>
      <c r="BU236" s="8"/>
      <c r="BV236" s="8"/>
      <c r="BW236" s="8"/>
      <c r="BX236" s="8"/>
      <c r="BY236" s="8"/>
      <c r="BZ236" s="8"/>
      <c r="CA236" s="8">
        <v>318</v>
      </c>
      <c r="CB236" s="8">
        <v>311</v>
      </c>
      <c r="CC236" s="8">
        <v>323</v>
      </c>
      <c r="CD236" s="8">
        <v>689</v>
      </c>
      <c r="CE236" s="8">
        <v>684</v>
      </c>
      <c r="CF236" s="8">
        <v>46</v>
      </c>
      <c r="CG236" s="8">
        <v>712</v>
      </c>
      <c r="CH236" s="8">
        <v>1077</v>
      </c>
      <c r="CI236" s="8">
        <v>1067</v>
      </c>
      <c r="CJ236" s="8">
        <v>1088</v>
      </c>
      <c r="CK236" s="8">
        <v>2440</v>
      </c>
      <c r="CL236" s="8">
        <v>2479</v>
      </c>
      <c r="CM236" s="8">
        <v>2466</v>
      </c>
      <c r="CN236" s="8">
        <v>93</v>
      </c>
      <c r="CO236" s="8">
        <v>99</v>
      </c>
      <c r="CP236" s="8">
        <v>82</v>
      </c>
      <c r="CQ236" s="8">
        <v>36</v>
      </c>
      <c r="CR236" s="8">
        <v>37</v>
      </c>
      <c r="CS236" s="8"/>
      <c r="CT236" s="8"/>
      <c r="CU236" s="8"/>
    </row>
    <row r="237" spans="2:99" x14ac:dyDescent="0.15">
      <c r="B237" s="7">
        <v>1.3194444444444444E-2</v>
      </c>
      <c r="C237" s="8">
        <v>37</v>
      </c>
      <c r="D237" s="8"/>
      <c r="E237" s="8"/>
      <c r="F237" s="8"/>
      <c r="G237" s="8">
        <v>2360</v>
      </c>
      <c r="H237" s="8">
        <v>2459</v>
      </c>
      <c r="I237" s="8">
        <v>2493</v>
      </c>
      <c r="J237" s="8">
        <v>110</v>
      </c>
      <c r="K237" s="8">
        <v>120</v>
      </c>
      <c r="L237" s="8">
        <v>144</v>
      </c>
      <c r="M237" s="8">
        <v>190</v>
      </c>
      <c r="N237" s="8">
        <v>180</v>
      </c>
      <c r="O237" s="8">
        <v>186</v>
      </c>
      <c r="P237" s="8">
        <v>342</v>
      </c>
      <c r="Q237" s="8">
        <v>349</v>
      </c>
      <c r="R237" s="8">
        <v>342</v>
      </c>
      <c r="S237" s="8">
        <v>427</v>
      </c>
      <c r="T237" s="8">
        <v>438</v>
      </c>
      <c r="U237" s="8">
        <v>434</v>
      </c>
      <c r="V237" s="8">
        <v>879</v>
      </c>
      <c r="W237" s="8">
        <v>894</v>
      </c>
      <c r="X237" s="8">
        <v>895</v>
      </c>
      <c r="Y237" s="8"/>
      <c r="Z237" s="8"/>
      <c r="AA237" s="8"/>
      <c r="AB237" s="8"/>
      <c r="AC237" s="8"/>
      <c r="AD237" s="8"/>
      <c r="AE237" s="8">
        <v>1180</v>
      </c>
      <c r="AF237" s="8">
        <v>1195</v>
      </c>
      <c r="AG237" s="8">
        <v>1251</v>
      </c>
      <c r="AH237" s="8">
        <v>2544</v>
      </c>
      <c r="AI237" s="8">
        <v>2543</v>
      </c>
      <c r="AJ237" s="8">
        <v>2588</v>
      </c>
      <c r="AK237" s="8">
        <v>116</v>
      </c>
      <c r="AL237" s="8">
        <v>114</v>
      </c>
      <c r="AM237" s="8">
        <v>106</v>
      </c>
      <c r="AN237" s="8">
        <v>155</v>
      </c>
      <c r="AO237" s="8">
        <v>152</v>
      </c>
      <c r="AP237" s="8">
        <v>151</v>
      </c>
      <c r="AQ237" s="8">
        <v>249</v>
      </c>
      <c r="AR237" s="8">
        <v>246</v>
      </c>
      <c r="AS237" s="8">
        <v>266</v>
      </c>
      <c r="AT237" s="8">
        <v>305</v>
      </c>
      <c r="AU237" s="8">
        <v>299</v>
      </c>
      <c r="AV237" s="8">
        <v>319</v>
      </c>
      <c r="AW237" s="8"/>
      <c r="AX237" s="8"/>
      <c r="AY237" s="8"/>
      <c r="AZ237" s="8"/>
      <c r="BA237" s="8"/>
      <c r="BB237" s="8"/>
      <c r="BC237" s="8">
        <v>643</v>
      </c>
      <c r="BD237" s="8">
        <v>668</v>
      </c>
      <c r="BE237" s="8">
        <v>702</v>
      </c>
      <c r="BF237" s="8">
        <v>1071</v>
      </c>
      <c r="BG237" s="8">
        <v>1112</v>
      </c>
      <c r="BH237" s="8">
        <v>1108</v>
      </c>
      <c r="BI237" s="8">
        <v>2550</v>
      </c>
      <c r="BJ237" s="8">
        <v>2713</v>
      </c>
      <c r="BK237" s="8">
        <v>2785</v>
      </c>
      <c r="BL237" s="8">
        <v>123</v>
      </c>
      <c r="BM237" s="8">
        <v>118</v>
      </c>
      <c r="BN237" s="8">
        <v>144</v>
      </c>
      <c r="BO237" s="8">
        <v>140</v>
      </c>
      <c r="BP237" s="8">
        <v>165</v>
      </c>
      <c r="BQ237" s="8">
        <v>153</v>
      </c>
      <c r="BR237" s="8">
        <v>249</v>
      </c>
      <c r="BS237" s="8">
        <v>251</v>
      </c>
      <c r="BT237" s="8">
        <v>260</v>
      </c>
      <c r="BU237" s="8"/>
      <c r="BV237" s="8"/>
      <c r="BW237" s="8"/>
      <c r="BX237" s="8"/>
      <c r="BY237" s="8"/>
      <c r="BZ237" s="8"/>
      <c r="CA237" s="8">
        <v>313</v>
      </c>
      <c r="CB237" s="8">
        <v>301</v>
      </c>
      <c r="CC237" s="8">
        <v>308</v>
      </c>
      <c r="CD237" s="8">
        <v>688</v>
      </c>
      <c r="CE237" s="8">
        <v>684</v>
      </c>
      <c r="CF237" s="8">
        <v>41</v>
      </c>
      <c r="CG237" s="8">
        <v>704</v>
      </c>
      <c r="CH237" s="8">
        <v>1071</v>
      </c>
      <c r="CI237" s="8">
        <v>1075</v>
      </c>
      <c r="CJ237" s="8">
        <v>1104</v>
      </c>
      <c r="CK237" s="8">
        <v>2474</v>
      </c>
      <c r="CL237" s="8">
        <v>2469</v>
      </c>
      <c r="CM237" s="8">
        <v>2540</v>
      </c>
      <c r="CN237" s="8">
        <v>80</v>
      </c>
      <c r="CO237" s="8">
        <v>94</v>
      </c>
      <c r="CP237" s="8">
        <v>98</v>
      </c>
      <c r="CQ237" s="8">
        <v>50</v>
      </c>
      <c r="CR237" s="8">
        <v>31</v>
      </c>
      <c r="CS237" s="8"/>
      <c r="CT237" s="8"/>
      <c r="CU237" s="8"/>
    </row>
    <row r="238" spans="2:99" x14ac:dyDescent="0.15">
      <c r="B238" s="7">
        <v>1.3888888888888888E-2</v>
      </c>
      <c r="C238" s="8">
        <v>37</v>
      </c>
      <c r="D238" s="8"/>
      <c r="E238" s="8"/>
      <c r="F238" s="8"/>
      <c r="G238" s="8">
        <v>2331</v>
      </c>
      <c r="H238" s="8">
        <v>2475</v>
      </c>
      <c r="I238" s="8">
        <v>2539</v>
      </c>
      <c r="J238" s="8">
        <v>123</v>
      </c>
      <c r="K238" s="8">
        <v>128</v>
      </c>
      <c r="L238" s="8">
        <v>117</v>
      </c>
      <c r="M238" s="8">
        <v>173</v>
      </c>
      <c r="N238" s="8">
        <v>179</v>
      </c>
      <c r="O238" s="8">
        <v>188</v>
      </c>
      <c r="P238" s="8">
        <v>355</v>
      </c>
      <c r="Q238" s="8">
        <v>359</v>
      </c>
      <c r="R238" s="8">
        <v>352</v>
      </c>
      <c r="S238" s="8">
        <v>449</v>
      </c>
      <c r="T238" s="8">
        <v>445</v>
      </c>
      <c r="U238" s="8">
        <v>445</v>
      </c>
      <c r="V238" s="8">
        <v>885</v>
      </c>
      <c r="W238" s="8">
        <v>903</v>
      </c>
      <c r="X238" s="8">
        <v>909</v>
      </c>
      <c r="Y238" s="8"/>
      <c r="Z238" s="8"/>
      <c r="AA238" s="8"/>
      <c r="AB238" s="8"/>
      <c r="AC238" s="8"/>
      <c r="AD238" s="8"/>
      <c r="AE238" s="8">
        <v>1147</v>
      </c>
      <c r="AF238" s="8">
        <v>1174</v>
      </c>
      <c r="AG238" s="8">
        <v>1258</v>
      </c>
      <c r="AH238" s="8">
        <v>2554</v>
      </c>
      <c r="AI238" s="8">
        <v>2561</v>
      </c>
      <c r="AJ238" s="8">
        <v>2619</v>
      </c>
      <c r="AK238" s="8">
        <v>98</v>
      </c>
      <c r="AL238" s="8">
        <v>108</v>
      </c>
      <c r="AM238" s="8">
        <v>116</v>
      </c>
      <c r="AN238" s="8">
        <v>158</v>
      </c>
      <c r="AO238" s="8">
        <v>140</v>
      </c>
      <c r="AP238" s="8">
        <v>154</v>
      </c>
      <c r="AQ238" s="8">
        <v>228</v>
      </c>
      <c r="AR238" s="8">
        <v>228</v>
      </c>
      <c r="AS238" s="8">
        <v>234</v>
      </c>
      <c r="AT238" s="8">
        <v>314</v>
      </c>
      <c r="AU238" s="8">
        <v>301</v>
      </c>
      <c r="AV238" s="8">
        <v>322</v>
      </c>
      <c r="AW238" s="8"/>
      <c r="AX238" s="8"/>
      <c r="AY238" s="8"/>
      <c r="AZ238" s="8"/>
      <c r="BA238" s="8"/>
      <c r="BB238" s="8"/>
      <c r="BC238" s="8">
        <v>624</v>
      </c>
      <c r="BD238" s="8">
        <v>679</v>
      </c>
      <c r="BE238" s="8">
        <v>705</v>
      </c>
      <c r="BF238" s="8">
        <v>1089</v>
      </c>
      <c r="BG238" s="8">
        <v>1137</v>
      </c>
      <c r="BH238" s="8">
        <v>1138</v>
      </c>
      <c r="BI238" s="8">
        <v>2698</v>
      </c>
      <c r="BJ238" s="8">
        <v>2779</v>
      </c>
      <c r="BK238" s="8">
        <v>2887</v>
      </c>
      <c r="BL238" s="8">
        <v>106</v>
      </c>
      <c r="BM238" s="8">
        <v>106</v>
      </c>
      <c r="BN238" s="8">
        <v>110</v>
      </c>
      <c r="BO238" s="8">
        <v>145</v>
      </c>
      <c r="BP238" s="8">
        <v>143</v>
      </c>
      <c r="BQ238" s="8">
        <v>160</v>
      </c>
      <c r="BR238" s="8">
        <v>255</v>
      </c>
      <c r="BS238" s="8">
        <v>252</v>
      </c>
      <c r="BT238" s="8">
        <v>251</v>
      </c>
      <c r="BU238" s="8"/>
      <c r="BV238" s="8"/>
      <c r="BW238" s="8"/>
      <c r="BX238" s="8"/>
      <c r="BY238" s="8"/>
      <c r="BZ238" s="8"/>
      <c r="CA238" s="8">
        <v>310</v>
      </c>
      <c r="CB238" s="8">
        <v>299</v>
      </c>
      <c r="CC238" s="8">
        <v>320</v>
      </c>
      <c r="CD238" s="8">
        <v>680</v>
      </c>
      <c r="CE238" s="8">
        <v>676</v>
      </c>
      <c r="CF238" s="8">
        <v>31</v>
      </c>
      <c r="CG238" s="8">
        <v>727</v>
      </c>
      <c r="CH238" s="8">
        <v>1067</v>
      </c>
      <c r="CI238" s="8">
        <v>1088</v>
      </c>
      <c r="CJ238" s="8">
        <v>1102</v>
      </c>
      <c r="CK238" s="8">
        <v>2538</v>
      </c>
      <c r="CL238" s="8">
        <v>2542</v>
      </c>
      <c r="CM238" s="8">
        <v>2566</v>
      </c>
      <c r="CN238" s="8">
        <v>82</v>
      </c>
      <c r="CO238" s="8">
        <v>97</v>
      </c>
      <c r="CP238" s="8">
        <v>93</v>
      </c>
      <c r="CQ238" s="8">
        <v>38</v>
      </c>
      <c r="CR238" s="8">
        <v>28</v>
      </c>
      <c r="CS238" s="8"/>
      <c r="CT238" s="8"/>
      <c r="CU238" s="8"/>
    </row>
    <row r="239" spans="2:99" x14ac:dyDescent="0.15">
      <c r="B239" s="7">
        <v>1.4583333333333332E-2</v>
      </c>
      <c r="C239" s="8">
        <v>37</v>
      </c>
      <c r="D239" s="8"/>
      <c r="E239" s="8"/>
      <c r="F239" s="8"/>
      <c r="G239" s="8">
        <v>2374</v>
      </c>
      <c r="H239" s="8">
        <v>2487</v>
      </c>
      <c r="I239" s="8">
        <v>2526</v>
      </c>
      <c r="J239" s="8">
        <v>127</v>
      </c>
      <c r="K239" s="8">
        <v>126</v>
      </c>
      <c r="L239" s="8">
        <v>134</v>
      </c>
      <c r="M239" s="8">
        <v>187</v>
      </c>
      <c r="N239" s="8">
        <v>168</v>
      </c>
      <c r="O239" s="8">
        <v>176</v>
      </c>
      <c r="P239" s="8">
        <v>339</v>
      </c>
      <c r="Q239" s="8">
        <v>363</v>
      </c>
      <c r="R239" s="8">
        <v>343</v>
      </c>
      <c r="S239" s="8">
        <v>441</v>
      </c>
      <c r="T239" s="8">
        <v>432</v>
      </c>
      <c r="U239" s="8">
        <v>451</v>
      </c>
      <c r="V239" s="8">
        <v>870</v>
      </c>
      <c r="W239" s="8">
        <v>914</v>
      </c>
      <c r="X239" s="8">
        <v>920</v>
      </c>
      <c r="Y239" s="8"/>
      <c r="Z239" s="8"/>
      <c r="AA239" s="8"/>
      <c r="AB239" s="8"/>
      <c r="AC239" s="8"/>
      <c r="AD239" s="8"/>
      <c r="AE239" s="8">
        <v>1157</v>
      </c>
      <c r="AF239" s="8">
        <v>1185</v>
      </c>
      <c r="AG239" s="8">
        <v>1257</v>
      </c>
      <c r="AH239" s="8">
        <v>2584</v>
      </c>
      <c r="AI239" s="8">
        <v>2575</v>
      </c>
      <c r="AJ239" s="8">
        <v>2604</v>
      </c>
      <c r="AK239" s="8">
        <v>87</v>
      </c>
      <c r="AL239" s="8">
        <v>118</v>
      </c>
      <c r="AM239" s="8">
        <v>104</v>
      </c>
      <c r="AN239" s="8">
        <v>144</v>
      </c>
      <c r="AO239" s="8">
        <v>136</v>
      </c>
      <c r="AP239" s="8">
        <v>126</v>
      </c>
      <c r="AQ239" s="8">
        <v>250</v>
      </c>
      <c r="AR239" s="8">
        <v>260</v>
      </c>
      <c r="AS239" s="8">
        <v>249</v>
      </c>
      <c r="AT239" s="8">
        <v>315</v>
      </c>
      <c r="AU239" s="8">
        <v>291</v>
      </c>
      <c r="AV239" s="8">
        <v>347</v>
      </c>
      <c r="AW239" s="8"/>
      <c r="AX239" s="8"/>
      <c r="AY239" s="8"/>
      <c r="AZ239" s="8"/>
      <c r="BA239" s="8"/>
      <c r="BB239" s="8"/>
      <c r="BC239" s="8">
        <v>680</v>
      </c>
      <c r="BD239" s="8">
        <v>680</v>
      </c>
      <c r="BE239" s="8">
        <v>701</v>
      </c>
      <c r="BF239" s="8">
        <v>1104</v>
      </c>
      <c r="BG239" s="8">
        <v>1164</v>
      </c>
      <c r="BH239" s="8">
        <v>1170</v>
      </c>
      <c r="BI239" s="8">
        <v>2763</v>
      </c>
      <c r="BJ239" s="8">
        <v>2899</v>
      </c>
      <c r="BK239" s="8">
        <v>3009</v>
      </c>
      <c r="BL239" s="8">
        <v>104</v>
      </c>
      <c r="BM239" s="8">
        <v>113</v>
      </c>
      <c r="BN239" s="8">
        <v>96</v>
      </c>
      <c r="BO239" s="8">
        <v>156</v>
      </c>
      <c r="BP239" s="8">
        <v>134</v>
      </c>
      <c r="BQ239" s="8">
        <v>157</v>
      </c>
      <c r="BR239" s="8">
        <v>268</v>
      </c>
      <c r="BS239" s="8">
        <v>249</v>
      </c>
      <c r="BT239" s="8">
        <v>251</v>
      </c>
      <c r="BU239" s="8"/>
      <c r="BV239" s="8"/>
      <c r="BW239" s="8"/>
      <c r="BX239" s="8"/>
      <c r="BY239" s="8"/>
      <c r="BZ239" s="8"/>
      <c r="CA239" s="8">
        <v>308</v>
      </c>
      <c r="CB239" s="8">
        <v>293</v>
      </c>
      <c r="CC239" s="8">
        <v>329</v>
      </c>
      <c r="CD239" s="8">
        <v>670</v>
      </c>
      <c r="CE239" s="8">
        <v>691</v>
      </c>
      <c r="CF239" s="8">
        <v>41</v>
      </c>
      <c r="CG239" s="8">
        <v>721</v>
      </c>
      <c r="CH239" s="8">
        <v>1080</v>
      </c>
      <c r="CI239" s="8">
        <v>1089</v>
      </c>
      <c r="CJ239" s="8">
        <v>1094</v>
      </c>
      <c r="CK239" s="8">
        <v>2575</v>
      </c>
      <c r="CL239" s="8">
        <v>2576</v>
      </c>
      <c r="CM239" s="8">
        <v>2573</v>
      </c>
      <c r="CN239" s="8">
        <v>79</v>
      </c>
      <c r="CO239" s="8">
        <v>84</v>
      </c>
      <c r="CP239" s="8">
        <v>97</v>
      </c>
      <c r="CQ239" s="8">
        <v>33</v>
      </c>
      <c r="CR239" s="8">
        <v>14</v>
      </c>
      <c r="CS239" s="8"/>
      <c r="CT239" s="8"/>
      <c r="CU239" s="8"/>
    </row>
    <row r="240" spans="2:99" x14ac:dyDescent="0.15">
      <c r="B240" s="7">
        <v>1.5277777777777777E-2</v>
      </c>
      <c r="C240" s="8">
        <v>37</v>
      </c>
      <c r="D240" s="8"/>
      <c r="E240" s="8"/>
      <c r="F240" s="8"/>
      <c r="G240" s="8">
        <v>2356</v>
      </c>
      <c r="H240" s="8">
        <v>2486</v>
      </c>
      <c r="I240" s="8">
        <v>2523</v>
      </c>
      <c r="J240" s="8">
        <v>121</v>
      </c>
      <c r="K240" s="8">
        <v>105</v>
      </c>
      <c r="L240" s="8">
        <v>108</v>
      </c>
      <c r="M240" s="8">
        <v>174</v>
      </c>
      <c r="N240" s="8">
        <v>197</v>
      </c>
      <c r="O240" s="8">
        <v>187</v>
      </c>
      <c r="P240" s="8">
        <v>368</v>
      </c>
      <c r="Q240" s="8">
        <v>355</v>
      </c>
      <c r="R240" s="8">
        <v>345</v>
      </c>
      <c r="S240" s="8">
        <v>445</v>
      </c>
      <c r="T240" s="8">
        <v>420</v>
      </c>
      <c r="U240" s="8">
        <v>463</v>
      </c>
      <c r="V240" s="8">
        <v>875</v>
      </c>
      <c r="W240" s="8">
        <v>898</v>
      </c>
      <c r="X240" s="8">
        <v>927</v>
      </c>
      <c r="Y240" s="8"/>
      <c r="Z240" s="8"/>
      <c r="AA240" s="8"/>
      <c r="AB240" s="8"/>
      <c r="AC240" s="8"/>
      <c r="AD240" s="8"/>
      <c r="AE240" s="8">
        <v>1139</v>
      </c>
      <c r="AF240" s="8">
        <v>1160</v>
      </c>
      <c r="AG240" s="8">
        <v>1256</v>
      </c>
      <c r="AH240" s="8">
        <v>2581</v>
      </c>
      <c r="AI240" s="8">
        <v>2636</v>
      </c>
      <c r="AJ240" s="8">
        <v>2618</v>
      </c>
      <c r="AK240" s="8">
        <v>129</v>
      </c>
      <c r="AL240" s="8">
        <v>111</v>
      </c>
      <c r="AM240" s="8">
        <v>110</v>
      </c>
      <c r="AN240" s="8">
        <v>151</v>
      </c>
      <c r="AO240" s="8">
        <v>146</v>
      </c>
      <c r="AP240" s="8">
        <v>144</v>
      </c>
      <c r="AQ240" s="8">
        <v>241</v>
      </c>
      <c r="AR240" s="8">
        <v>249</v>
      </c>
      <c r="AS240" s="8">
        <v>266</v>
      </c>
      <c r="AT240" s="8">
        <v>323</v>
      </c>
      <c r="AU240" s="8">
        <v>315</v>
      </c>
      <c r="AV240" s="8">
        <v>342</v>
      </c>
      <c r="AW240" s="8"/>
      <c r="AX240" s="8"/>
      <c r="AY240" s="8"/>
      <c r="AZ240" s="8"/>
      <c r="BA240" s="8"/>
      <c r="BB240" s="8"/>
      <c r="BC240" s="8">
        <v>664</v>
      </c>
      <c r="BD240" s="8">
        <v>705</v>
      </c>
      <c r="BE240" s="8">
        <v>711</v>
      </c>
      <c r="BF240" s="8">
        <v>1157</v>
      </c>
      <c r="BG240" s="8">
        <v>1190</v>
      </c>
      <c r="BH240" s="8">
        <v>1197</v>
      </c>
      <c r="BI240" s="8">
        <v>2855</v>
      </c>
      <c r="BJ240" s="8">
        <v>2989</v>
      </c>
      <c r="BK240" s="8">
        <v>3097</v>
      </c>
      <c r="BL240" s="8">
        <v>107</v>
      </c>
      <c r="BM240" s="8">
        <v>107</v>
      </c>
      <c r="BN240" s="8">
        <v>109</v>
      </c>
      <c r="BO240" s="8">
        <v>149</v>
      </c>
      <c r="BP240" s="8">
        <v>166</v>
      </c>
      <c r="BQ240" s="8">
        <v>151</v>
      </c>
      <c r="BR240" s="8">
        <v>251</v>
      </c>
      <c r="BS240" s="8">
        <v>246</v>
      </c>
      <c r="BT240" s="8">
        <v>249</v>
      </c>
      <c r="BU240" s="8"/>
      <c r="BV240" s="8"/>
      <c r="BW240" s="8"/>
      <c r="BX240" s="8"/>
      <c r="BY240" s="8"/>
      <c r="BZ240" s="8"/>
      <c r="CA240" s="8">
        <v>305</v>
      </c>
      <c r="CB240" s="8">
        <v>285</v>
      </c>
      <c r="CC240" s="8">
        <v>319</v>
      </c>
      <c r="CD240" s="8">
        <v>685</v>
      </c>
      <c r="CE240" s="8">
        <v>672</v>
      </c>
      <c r="CF240" s="8">
        <v>50</v>
      </c>
      <c r="CG240" s="8">
        <v>721</v>
      </c>
      <c r="CH240" s="8">
        <v>1062</v>
      </c>
      <c r="CI240" s="8">
        <v>1111</v>
      </c>
      <c r="CJ240" s="8">
        <v>1110</v>
      </c>
      <c r="CK240" s="8">
        <v>2580</v>
      </c>
      <c r="CL240" s="8">
        <v>2599</v>
      </c>
      <c r="CM240" s="8">
        <v>2583</v>
      </c>
      <c r="CN240" s="8">
        <v>94</v>
      </c>
      <c r="CO240" s="8">
        <v>78</v>
      </c>
      <c r="CP240" s="8">
        <v>73</v>
      </c>
      <c r="CQ240" s="8">
        <v>41</v>
      </c>
      <c r="CR240" s="8">
        <v>44</v>
      </c>
      <c r="CS240" s="8"/>
      <c r="CT240" s="8"/>
      <c r="CU240" s="8"/>
    </row>
    <row r="241" spans="2:99" x14ac:dyDescent="0.15">
      <c r="B241" s="7">
        <v>1.5972222222222224E-2</v>
      </c>
      <c r="C241" s="8">
        <v>37</v>
      </c>
      <c r="D241" s="8"/>
      <c r="E241" s="8"/>
      <c r="F241" s="8"/>
      <c r="G241" s="8">
        <v>2352</v>
      </c>
      <c r="H241" s="8">
        <v>2468</v>
      </c>
      <c r="I241" s="8">
        <v>2578</v>
      </c>
      <c r="J241" s="8">
        <v>144</v>
      </c>
      <c r="K241" s="8">
        <v>133</v>
      </c>
      <c r="L241" s="8">
        <v>131</v>
      </c>
      <c r="M241" s="8">
        <v>191</v>
      </c>
      <c r="N241" s="8">
        <v>189</v>
      </c>
      <c r="O241" s="8">
        <v>191</v>
      </c>
      <c r="P241" s="8">
        <v>356</v>
      </c>
      <c r="Q241" s="8">
        <v>369</v>
      </c>
      <c r="R241" s="8">
        <v>356</v>
      </c>
      <c r="S241" s="8">
        <v>447</v>
      </c>
      <c r="T241" s="8">
        <v>450</v>
      </c>
      <c r="U241" s="8">
        <v>478</v>
      </c>
      <c r="V241" s="8">
        <v>890</v>
      </c>
      <c r="W241" s="8">
        <v>906</v>
      </c>
      <c r="X241" s="8">
        <v>948</v>
      </c>
      <c r="Y241" s="8"/>
      <c r="Z241" s="8"/>
      <c r="AA241" s="8"/>
      <c r="AB241" s="8"/>
      <c r="AC241" s="8"/>
      <c r="AD241" s="8"/>
      <c r="AE241" s="8">
        <v>1141</v>
      </c>
      <c r="AF241" s="8">
        <v>1192</v>
      </c>
      <c r="AG241" s="8">
        <v>1239</v>
      </c>
      <c r="AH241" s="8">
        <v>2583</v>
      </c>
      <c r="AI241" s="8">
        <v>2626</v>
      </c>
      <c r="AJ241" s="8">
        <v>2629</v>
      </c>
      <c r="AK241" s="8">
        <v>125</v>
      </c>
      <c r="AL241" s="8">
        <v>106</v>
      </c>
      <c r="AM241" s="8">
        <v>121</v>
      </c>
      <c r="AN241" s="8">
        <v>148</v>
      </c>
      <c r="AO241" s="8">
        <v>145</v>
      </c>
      <c r="AP241" s="8">
        <v>143</v>
      </c>
      <c r="AQ241" s="8">
        <v>257</v>
      </c>
      <c r="AR241" s="8">
        <v>251</v>
      </c>
      <c r="AS241" s="8">
        <v>265</v>
      </c>
      <c r="AT241" s="8">
        <v>327</v>
      </c>
      <c r="AU241" s="8">
        <v>312</v>
      </c>
      <c r="AV241" s="8">
        <v>351</v>
      </c>
      <c r="AW241" s="8"/>
      <c r="AX241" s="8"/>
      <c r="AY241" s="8"/>
      <c r="AZ241" s="8"/>
      <c r="BA241" s="8"/>
      <c r="BB241" s="8"/>
      <c r="BC241" s="8">
        <v>687</v>
      </c>
      <c r="BD241" s="8">
        <v>692</v>
      </c>
      <c r="BE241" s="8">
        <v>739</v>
      </c>
      <c r="BF241" s="8">
        <v>1172</v>
      </c>
      <c r="BG241" s="8">
        <v>1206</v>
      </c>
      <c r="BH241" s="8">
        <v>1206</v>
      </c>
      <c r="BI241" s="8">
        <v>2937</v>
      </c>
      <c r="BJ241" s="8">
        <v>3051</v>
      </c>
      <c r="BK241" s="8">
        <v>3171</v>
      </c>
      <c r="BL241" s="8">
        <v>109</v>
      </c>
      <c r="BM241" s="8">
        <v>103</v>
      </c>
      <c r="BN241" s="8">
        <v>125</v>
      </c>
      <c r="BO241" s="8">
        <v>141</v>
      </c>
      <c r="BP241" s="8">
        <v>157</v>
      </c>
      <c r="BQ241" s="8">
        <v>159</v>
      </c>
      <c r="BR241" s="8">
        <v>254</v>
      </c>
      <c r="BS241" s="8">
        <v>265</v>
      </c>
      <c r="BT241" s="8">
        <v>280</v>
      </c>
      <c r="BU241" s="8"/>
      <c r="BV241" s="8"/>
      <c r="BW241" s="8"/>
      <c r="BX241" s="8"/>
      <c r="BY241" s="8"/>
      <c r="BZ241" s="8"/>
      <c r="CA241" s="8">
        <v>291</v>
      </c>
      <c r="CB241" s="8">
        <v>287</v>
      </c>
      <c r="CC241" s="8">
        <v>301</v>
      </c>
      <c r="CD241" s="8">
        <v>674</v>
      </c>
      <c r="CE241" s="8">
        <v>697</v>
      </c>
      <c r="CF241" s="8">
        <v>14</v>
      </c>
      <c r="CG241" s="8">
        <v>718</v>
      </c>
      <c r="CH241" s="8">
        <v>1096</v>
      </c>
      <c r="CI241" s="8">
        <v>1112</v>
      </c>
      <c r="CJ241" s="8">
        <v>1103</v>
      </c>
      <c r="CK241" s="8">
        <v>2611</v>
      </c>
      <c r="CL241" s="8">
        <v>2582</v>
      </c>
      <c r="CM241" s="8">
        <v>2637</v>
      </c>
      <c r="CN241" s="8">
        <v>77</v>
      </c>
      <c r="CO241" s="8">
        <v>62</v>
      </c>
      <c r="CP241" s="8">
        <v>95</v>
      </c>
      <c r="CQ241" s="8">
        <v>21</v>
      </c>
      <c r="CR241" s="8">
        <v>32</v>
      </c>
      <c r="CS241" s="8"/>
      <c r="CT241" s="8"/>
      <c r="CU241" s="8"/>
    </row>
    <row r="242" spans="2:99" x14ac:dyDescent="0.15">
      <c r="B242" s="7">
        <v>1.6666666666666666E-2</v>
      </c>
      <c r="C242" s="8">
        <v>37</v>
      </c>
      <c r="D242" s="8"/>
      <c r="E242" s="8"/>
      <c r="F242" s="8"/>
      <c r="G242" s="8">
        <v>2358</v>
      </c>
      <c r="H242" s="8">
        <v>2447</v>
      </c>
      <c r="I242" s="8">
        <v>2578</v>
      </c>
      <c r="J242" s="8">
        <v>124</v>
      </c>
      <c r="K242" s="8">
        <v>120</v>
      </c>
      <c r="L242" s="8">
        <v>122</v>
      </c>
      <c r="M242" s="8">
        <v>183</v>
      </c>
      <c r="N242" s="8">
        <v>185</v>
      </c>
      <c r="O242" s="8">
        <v>183</v>
      </c>
      <c r="P242" s="8">
        <v>373</v>
      </c>
      <c r="Q242" s="8">
        <v>361</v>
      </c>
      <c r="R242" s="8">
        <v>364</v>
      </c>
      <c r="S242" s="8">
        <v>461</v>
      </c>
      <c r="T242" s="8">
        <v>429</v>
      </c>
      <c r="U242" s="8">
        <v>477</v>
      </c>
      <c r="V242" s="8">
        <v>897</v>
      </c>
      <c r="W242" s="8">
        <v>926</v>
      </c>
      <c r="X242" s="8">
        <v>918</v>
      </c>
      <c r="Y242" s="8"/>
      <c r="Z242" s="8"/>
      <c r="AA242" s="8"/>
      <c r="AB242" s="8"/>
      <c r="AC242" s="8"/>
      <c r="AD242" s="8"/>
      <c r="AE242" s="8">
        <v>1133</v>
      </c>
      <c r="AF242" s="8">
        <v>1155</v>
      </c>
      <c r="AG242" s="8">
        <v>1271</v>
      </c>
      <c r="AH242" s="8">
        <v>2595</v>
      </c>
      <c r="AI242" s="8">
        <v>2658</v>
      </c>
      <c r="AJ242" s="8">
        <v>2655</v>
      </c>
      <c r="AK242" s="8">
        <v>113</v>
      </c>
      <c r="AL242" s="8">
        <v>115</v>
      </c>
      <c r="AM242" s="8">
        <v>119</v>
      </c>
      <c r="AN242" s="8">
        <v>149</v>
      </c>
      <c r="AO242" s="8">
        <v>149</v>
      </c>
      <c r="AP242" s="8">
        <v>149</v>
      </c>
      <c r="AQ242" s="8">
        <v>261</v>
      </c>
      <c r="AR242" s="8">
        <v>254</v>
      </c>
      <c r="AS242" s="8">
        <v>275</v>
      </c>
      <c r="AT242" s="8">
        <v>342</v>
      </c>
      <c r="AU242" s="8">
        <v>321</v>
      </c>
      <c r="AV242" s="8">
        <v>351</v>
      </c>
      <c r="AW242" s="8"/>
      <c r="AX242" s="8"/>
      <c r="AY242" s="8"/>
      <c r="AZ242" s="8"/>
      <c r="BA242" s="8"/>
      <c r="BB242" s="8"/>
      <c r="BC242" s="8">
        <v>697</v>
      </c>
      <c r="BD242" s="8">
        <v>720</v>
      </c>
      <c r="BE242" s="8">
        <v>777</v>
      </c>
      <c r="BF242" s="8">
        <v>1202</v>
      </c>
      <c r="BG242" s="8">
        <v>1223</v>
      </c>
      <c r="BH242" s="8">
        <v>1264</v>
      </c>
      <c r="BI242" s="8">
        <v>2983</v>
      </c>
      <c r="BJ242" s="8">
        <v>3093</v>
      </c>
      <c r="BK242" s="8">
        <v>3270</v>
      </c>
      <c r="BL242" s="8">
        <v>111</v>
      </c>
      <c r="BM242" s="8">
        <v>114</v>
      </c>
      <c r="BN242" s="8">
        <v>94</v>
      </c>
      <c r="BO242" s="8">
        <v>160</v>
      </c>
      <c r="BP242" s="8">
        <v>148</v>
      </c>
      <c r="BQ242" s="8">
        <v>157</v>
      </c>
      <c r="BR242" s="8">
        <v>259</v>
      </c>
      <c r="BS242" s="8">
        <v>254</v>
      </c>
      <c r="BT242" s="8">
        <v>270</v>
      </c>
      <c r="BU242" s="8"/>
      <c r="BV242" s="8"/>
      <c r="BW242" s="8"/>
      <c r="BX242" s="8"/>
      <c r="BY242" s="8"/>
      <c r="BZ242" s="8"/>
      <c r="CA242" s="8">
        <v>283</v>
      </c>
      <c r="CB242" s="8">
        <v>280</v>
      </c>
      <c r="CC242" s="8">
        <v>309</v>
      </c>
      <c r="CD242" s="8">
        <v>661</v>
      </c>
      <c r="CE242" s="8">
        <v>702</v>
      </c>
      <c r="CF242" s="8">
        <v>30</v>
      </c>
      <c r="CG242" s="8">
        <v>735</v>
      </c>
      <c r="CH242" s="8">
        <v>1074</v>
      </c>
      <c r="CI242" s="8">
        <v>1074</v>
      </c>
      <c r="CJ242" s="8">
        <v>1114</v>
      </c>
      <c r="CK242" s="8">
        <v>2639</v>
      </c>
      <c r="CL242" s="8">
        <v>2608</v>
      </c>
      <c r="CM242" s="8">
        <v>2619</v>
      </c>
      <c r="CN242" s="8">
        <v>87</v>
      </c>
      <c r="CO242" s="8">
        <v>81</v>
      </c>
      <c r="CP242" s="8">
        <v>89</v>
      </c>
      <c r="CQ242" s="8">
        <v>39</v>
      </c>
      <c r="CR242" s="8">
        <v>42</v>
      </c>
      <c r="CS242" s="8"/>
      <c r="CT242" s="8"/>
      <c r="CU242" s="8"/>
    </row>
    <row r="243" spans="2:99" x14ac:dyDescent="0.15">
      <c r="B243" s="7">
        <v>1.7361111111111112E-2</v>
      </c>
      <c r="C243" s="8">
        <v>37</v>
      </c>
      <c r="D243" s="8"/>
      <c r="E243" s="8"/>
      <c r="F243" s="8"/>
      <c r="G243" s="8">
        <v>2364</v>
      </c>
      <c r="H243" s="8">
        <v>2456</v>
      </c>
      <c r="I243" s="8">
        <v>2566</v>
      </c>
      <c r="J243" s="8">
        <v>124</v>
      </c>
      <c r="K243" s="8">
        <v>121</v>
      </c>
      <c r="L243" s="8">
        <v>116</v>
      </c>
      <c r="M243" s="8">
        <v>177</v>
      </c>
      <c r="N243" s="8">
        <v>181</v>
      </c>
      <c r="O243" s="8">
        <v>199</v>
      </c>
      <c r="P243" s="8">
        <v>348</v>
      </c>
      <c r="Q243" s="8">
        <v>360</v>
      </c>
      <c r="R243" s="8">
        <v>361</v>
      </c>
      <c r="S243" s="8">
        <v>447</v>
      </c>
      <c r="T243" s="8">
        <v>457</v>
      </c>
      <c r="U243" s="8">
        <v>472</v>
      </c>
      <c r="V243" s="8">
        <v>865</v>
      </c>
      <c r="W243" s="8">
        <v>910</v>
      </c>
      <c r="X243" s="8">
        <v>929</v>
      </c>
      <c r="Y243" s="8"/>
      <c r="Z243" s="8"/>
      <c r="AA243" s="8"/>
      <c r="AB243" s="8"/>
      <c r="AC243" s="8"/>
      <c r="AD243" s="8"/>
      <c r="AE243" s="8">
        <v>1132</v>
      </c>
      <c r="AF243" s="8">
        <v>1167</v>
      </c>
      <c r="AG243" s="8">
        <v>1266</v>
      </c>
      <c r="AH243" s="8">
        <v>2591</v>
      </c>
      <c r="AI243" s="8">
        <v>2638</v>
      </c>
      <c r="AJ243" s="8">
        <v>2618</v>
      </c>
      <c r="AK243" s="8">
        <v>121</v>
      </c>
      <c r="AL243" s="8">
        <v>111</v>
      </c>
      <c r="AM243" s="8">
        <v>107</v>
      </c>
      <c r="AN243" s="8">
        <v>152</v>
      </c>
      <c r="AO243" s="8">
        <v>144</v>
      </c>
      <c r="AP243" s="8">
        <v>162</v>
      </c>
      <c r="AQ243" s="8">
        <v>278</v>
      </c>
      <c r="AR243" s="8">
        <v>266</v>
      </c>
      <c r="AS243" s="8">
        <v>280</v>
      </c>
      <c r="AT243" s="8">
        <v>340</v>
      </c>
      <c r="AU243" s="8">
        <v>325</v>
      </c>
      <c r="AV243" s="8">
        <v>369</v>
      </c>
      <c r="AW243" s="8"/>
      <c r="AX243" s="8"/>
      <c r="AY243" s="8"/>
      <c r="AZ243" s="8"/>
      <c r="BA243" s="8"/>
      <c r="BB243" s="8"/>
      <c r="BC243" s="8">
        <v>699</v>
      </c>
      <c r="BD243" s="8">
        <v>726</v>
      </c>
      <c r="BE243" s="8">
        <v>748</v>
      </c>
      <c r="BF243" s="8">
        <v>1238</v>
      </c>
      <c r="BG243" s="8">
        <v>1246</v>
      </c>
      <c r="BH243" s="8">
        <v>1269</v>
      </c>
      <c r="BI243" s="8">
        <v>3013</v>
      </c>
      <c r="BJ243" s="8">
        <v>3151</v>
      </c>
      <c r="BK243" s="8">
        <v>3339</v>
      </c>
      <c r="BL243" s="8">
        <v>108</v>
      </c>
      <c r="BM243" s="8">
        <v>119</v>
      </c>
      <c r="BN243" s="8">
        <v>105</v>
      </c>
      <c r="BO243" s="8">
        <v>149</v>
      </c>
      <c r="BP243" s="8">
        <v>160</v>
      </c>
      <c r="BQ243" s="8">
        <v>138</v>
      </c>
      <c r="BR243" s="8">
        <v>257</v>
      </c>
      <c r="BS243" s="8">
        <v>256</v>
      </c>
      <c r="BT243" s="8">
        <v>258</v>
      </c>
      <c r="BU243" s="8"/>
      <c r="BV243" s="8"/>
      <c r="BW243" s="8"/>
      <c r="BX243" s="8"/>
      <c r="BY243" s="8"/>
      <c r="BZ243" s="8"/>
      <c r="CA243" s="8">
        <v>292</v>
      </c>
      <c r="CB243" s="8">
        <v>287</v>
      </c>
      <c r="CC243" s="8">
        <v>297</v>
      </c>
      <c r="CD243" s="8">
        <v>663</v>
      </c>
      <c r="CE243" s="8">
        <v>685</v>
      </c>
      <c r="CF243" s="8">
        <v>30</v>
      </c>
      <c r="CG243" s="8">
        <v>706</v>
      </c>
      <c r="CH243" s="8">
        <v>1064</v>
      </c>
      <c r="CI243" s="8">
        <v>1103</v>
      </c>
      <c r="CJ243" s="8">
        <v>1121</v>
      </c>
      <c r="CK243" s="8">
        <v>2677</v>
      </c>
      <c r="CL243" s="8">
        <v>2645</v>
      </c>
      <c r="CM243" s="8">
        <v>2691</v>
      </c>
      <c r="CN243" s="8">
        <v>94</v>
      </c>
      <c r="CO243" s="8">
        <v>92</v>
      </c>
      <c r="CP243" s="8">
        <v>76</v>
      </c>
      <c r="CQ243" s="8">
        <v>23</v>
      </c>
      <c r="CR243" s="8">
        <v>40</v>
      </c>
      <c r="CS243" s="8"/>
      <c r="CT243" s="8"/>
      <c r="CU243" s="8"/>
    </row>
    <row r="244" spans="2:99" x14ac:dyDescent="0.15">
      <c r="B244" s="7">
        <v>1.8055555555555557E-2</v>
      </c>
      <c r="C244" s="8">
        <v>37</v>
      </c>
      <c r="D244" s="8"/>
      <c r="E244" s="8"/>
      <c r="F244" s="8"/>
      <c r="G244" s="8">
        <v>2354</v>
      </c>
      <c r="H244" s="8">
        <v>2435</v>
      </c>
      <c r="I244" s="8">
        <v>2555</v>
      </c>
      <c r="J244" s="8">
        <v>126</v>
      </c>
      <c r="K244" s="8">
        <v>138</v>
      </c>
      <c r="L244" s="8">
        <v>117</v>
      </c>
      <c r="M244" s="8">
        <v>205</v>
      </c>
      <c r="N244" s="8">
        <v>189</v>
      </c>
      <c r="O244" s="8">
        <v>188</v>
      </c>
      <c r="P244" s="8">
        <v>352</v>
      </c>
      <c r="Q244" s="8">
        <v>347</v>
      </c>
      <c r="R244" s="8">
        <v>370</v>
      </c>
      <c r="S244" s="8">
        <v>456</v>
      </c>
      <c r="T244" s="8">
        <v>447</v>
      </c>
      <c r="U244" s="8">
        <v>465</v>
      </c>
      <c r="V244" s="8">
        <v>887</v>
      </c>
      <c r="W244" s="8">
        <v>902</v>
      </c>
      <c r="X244" s="8">
        <v>949</v>
      </c>
      <c r="Y244" s="8"/>
      <c r="Z244" s="8"/>
      <c r="AA244" s="8"/>
      <c r="AB244" s="8"/>
      <c r="AC244" s="8"/>
      <c r="AD244" s="8"/>
      <c r="AE244" s="8">
        <v>1112</v>
      </c>
      <c r="AF244" s="8">
        <v>1158</v>
      </c>
      <c r="AG244" s="8">
        <v>1263</v>
      </c>
      <c r="AH244" s="8">
        <v>2597</v>
      </c>
      <c r="AI244" s="8">
        <v>2680</v>
      </c>
      <c r="AJ244" s="8">
        <v>2638</v>
      </c>
      <c r="AK244" s="8">
        <v>114</v>
      </c>
      <c r="AL244" s="8">
        <v>125</v>
      </c>
      <c r="AM244" s="8">
        <v>113</v>
      </c>
      <c r="AN244" s="8">
        <v>167</v>
      </c>
      <c r="AO244" s="8">
        <v>144</v>
      </c>
      <c r="AP244" s="8">
        <v>173</v>
      </c>
      <c r="AQ244" s="8">
        <v>263</v>
      </c>
      <c r="AR244" s="8">
        <v>281</v>
      </c>
      <c r="AS244" s="8">
        <v>262</v>
      </c>
      <c r="AT244" s="8">
        <v>375</v>
      </c>
      <c r="AU244" s="8">
        <v>349</v>
      </c>
      <c r="AV244" s="8">
        <v>370</v>
      </c>
      <c r="AW244" s="8"/>
      <c r="AX244" s="8"/>
      <c r="AY244" s="8"/>
      <c r="AZ244" s="8"/>
      <c r="BA244" s="8"/>
      <c r="BB244" s="8"/>
      <c r="BC244" s="8">
        <v>745</v>
      </c>
      <c r="BD244" s="8">
        <v>760</v>
      </c>
      <c r="BE244" s="8">
        <v>761</v>
      </c>
      <c r="BF244" s="8">
        <v>1234</v>
      </c>
      <c r="BG244" s="8">
        <v>1259</v>
      </c>
      <c r="BH244" s="8">
        <v>1287</v>
      </c>
      <c r="BI244" s="8">
        <v>3089</v>
      </c>
      <c r="BJ244" s="8">
        <v>3227</v>
      </c>
      <c r="BK244" s="8">
        <v>3417</v>
      </c>
      <c r="BL244" s="8">
        <v>102</v>
      </c>
      <c r="BM244" s="8">
        <v>113</v>
      </c>
      <c r="BN244" s="8">
        <v>104</v>
      </c>
      <c r="BO244" s="8">
        <v>161</v>
      </c>
      <c r="BP244" s="8">
        <v>145</v>
      </c>
      <c r="BQ244" s="8">
        <v>160</v>
      </c>
      <c r="BR244" s="8">
        <v>266</v>
      </c>
      <c r="BS244" s="8">
        <v>248</v>
      </c>
      <c r="BT244" s="8">
        <v>259</v>
      </c>
      <c r="BU244" s="8"/>
      <c r="BV244" s="8"/>
      <c r="BW244" s="8"/>
      <c r="BX244" s="8"/>
      <c r="BY244" s="8"/>
      <c r="BZ244" s="8"/>
      <c r="CA244" s="8">
        <v>292</v>
      </c>
      <c r="CB244" s="8">
        <v>276</v>
      </c>
      <c r="CC244" s="8">
        <v>293</v>
      </c>
      <c r="CD244" s="8">
        <v>670</v>
      </c>
      <c r="CE244" s="8">
        <v>667</v>
      </c>
      <c r="CF244" s="8">
        <v>26</v>
      </c>
      <c r="CG244" s="8">
        <v>705</v>
      </c>
      <c r="CH244" s="8">
        <v>1053</v>
      </c>
      <c r="CI244" s="8">
        <v>1141</v>
      </c>
      <c r="CJ244" s="8">
        <v>1139</v>
      </c>
      <c r="CK244" s="8">
        <v>2674</v>
      </c>
      <c r="CL244" s="8">
        <v>2647</v>
      </c>
      <c r="CM244" s="8">
        <v>2699</v>
      </c>
      <c r="CN244" s="8">
        <v>85</v>
      </c>
      <c r="CO244" s="8">
        <v>78</v>
      </c>
      <c r="CP244" s="8">
        <v>94</v>
      </c>
      <c r="CQ244" s="8">
        <v>42</v>
      </c>
      <c r="CR244" s="8">
        <v>40</v>
      </c>
      <c r="CS244" s="8"/>
      <c r="CT244" s="8"/>
      <c r="CU244" s="8"/>
    </row>
    <row r="245" spans="2:99" x14ac:dyDescent="0.15">
      <c r="B245" s="7">
        <v>1.8749999999999999E-2</v>
      </c>
      <c r="C245" s="8">
        <v>37</v>
      </c>
      <c r="D245" s="8"/>
      <c r="E245" s="8"/>
      <c r="F245" s="8"/>
      <c r="G245" s="8">
        <v>2334</v>
      </c>
      <c r="H245" s="8">
        <v>2444</v>
      </c>
      <c r="I245" s="8">
        <v>2579</v>
      </c>
      <c r="J245" s="8">
        <v>123</v>
      </c>
      <c r="K245" s="8">
        <v>130</v>
      </c>
      <c r="L245" s="8">
        <v>113</v>
      </c>
      <c r="M245" s="8">
        <v>159</v>
      </c>
      <c r="N245" s="8">
        <v>160</v>
      </c>
      <c r="O245" s="8">
        <v>199</v>
      </c>
      <c r="P245" s="8">
        <v>334</v>
      </c>
      <c r="Q245" s="8">
        <v>353</v>
      </c>
      <c r="R245" s="8">
        <v>363</v>
      </c>
      <c r="S245" s="8">
        <v>435</v>
      </c>
      <c r="T245" s="8">
        <v>444</v>
      </c>
      <c r="U245" s="8">
        <v>452</v>
      </c>
      <c r="V245" s="8">
        <v>887</v>
      </c>
      <c r="W245" s="8">
        <v>906</v>
      </c>
      <c r="X245" s="8">
        <v>940</v>
      </c>
      <c r="Y245" s="8"/>
      <c r="Z245" s="8"/>
      <c r="AA245" s="8"/>
      <c r="AB245" s="8"/>
      <c r="AC245" s="8"/>
      <c r="AD245" s="8"/>
      <c r="AE245" s="8">
        <v>1127</v>
      </c>
      <c r="AF245" s="8">
        <v>1128</v>
      </c>
      <c r="AG245" s="8">
        <v>1267</v>
      </c>
      <c r="AH245" s="8">
        <v>2617</v>
      </c>
      <c r="AI245" s="8">
        <v>2680</v>
      </c>
      <c r="AJ245" s="8">
        <v>2644</v>
      </c>
      <c r="AK245" s="8">
        <v>105</v>
      </c>
      <c r="AL245" s="8">
        <v>107</v>
      </c>
      <c r="AM245" s="8">
        <v>111</v>
      </c>
      <c r="AN245" s="8">
        <v>152</v>
      </c>
      <c r="AO245" s="8">
        <v>142</v>
      </c>
      <c r="AP245" s="8">
        <v>150</v>
      </c>
      <c r="AQ245" s="8">
        <v>273</v>
      </c>
      <c r="AR245" s="8">
        <v>262</v>
      </c>
      <c r="AS245" s="8">
        <v>270</v>
      </c>
      <c r="AT245" s="8">
        <v>336</v>
      </c>
      <c r="AU245" s="8">
        <v>380</v>
      </c>
      <c r="AV245" s="8">
        <v>373</v>
      </c>
      <c r="AW245" s="8"/>
      <c r="AX245" s="8"/>
      <c r="AY245" s="8"/>
      <c r="AZ245" s="8"/>
      <c r="BA245" s="8"/>
      <c r="BB245" s="8"/>
      <c r="BC245" s="8">
        <v>722</v>
      </c>
      <c r="BD245" s="8">
        <v>743</v>
      </c>
      <c r="BE245" s="8">
        <v>761</v>
      </c>
      <c r="BF245" s="8">
        <v>1234</v>
      </c>
      <c r="BG245" s="8">
        <v>1261</v>
      </c>
      <c r="BH245" s="8">
        <v>1313</v>
      </c>
      <c r="BI245" s="8">
        <v>3148</v>
      </c>
      <c r="BJ245" s="8">
        <v>3250</v>
      </c>
      <c r="BK245" s="8">
        <v>3453</v>
      </c>
      <c r="BL245" s="8">
        <v>116</v>
      </c>
      <c r="BM245" s="8">
        <v>120</v>
      </c>
      <c r="BN245" s="8">
        <v>95</v>
      </c>
      <c r="BO245" s="8">
        <v>138</v>
      </c>
      <c r="BP245" s="8">
        <v>161</v>
      </c>
      <c r="BQ245" s="8">
        <v>156</v>
      </c>
      <c r="BR245" s="8">
        <v>240</v>
      </c>
      <c r="BS245" s="8">
        <v>252</v>
      </c>
      <c r="BT245" s="8">
        <v>259</v>
      </c>
      <c r="BU245" s="8"/>
      <c r="BV245" s="8"/>
      <c r="BW245" s="8"/>
      <c r="BX245" s="8"/>
      <c r="BY245" s="8"/>
      <c r="BZ245" s="8"/>
      <c r="CA245" s="8">
        <v>284</v>
      </c>
      <c r="CB245" s="8">
        <v>278</v>
      </c>
      <c r="CC245" s="8">
        <v>306</v>
      </c>
      <c r="CD245" s="8">
        <v>658</v>
      </c>
      <c r="CE245" s="8">
        <v>659</v>
      </c>
      <c r="CF245" s="8">
        <v>49</v>
      </c>
      <c r="CG245" s="8">
        <v>712</v>
      </c>
      <c r="CH245" s="8">
        <v>1075</v>
      </c>
      <c r="CI245" s="8">
        <v>1108</v>
      </c>
      <c r="CJ245" s="8">
        <v>1098</v>
      </c>
      <c r="CK245" s="8">
        <v>2675</v>
      </c>
      <c r="CL245" s="8">
        <v>2647</v>
      </c>
      <c r="CM245" s="8">
        <v>2706</v>
      </c>
      <c r="CN245" s="8">
        <v>90</v>
      </c>
      <c r="CO245" s="8">
        <v>81</v>
      </c>
      <c r="CP245" s="8">
        <v>83</v>
      </c>
      <c r="CQ245" s="8">
        <v>21</v>
      </c>
      <c r="CR245" s="8">
        <v>35</v>
      </c>
      <c r="CS245" s="8"/>
      <c r="CT245" s="8"/>
      <c r="CU245" s="8"/>
    </row>
    <row r="246" spans="2:99" x14ac:dyDescent="0.15">
      <c r="B246" s="7">
        <v>1.9444444444444445E-2</v>
      </c>
      <c r="C246" s="8">
        <v>37</v>
      </c>
      <c r="D246" s="8"/>
      <c r="E246" s="8"/>
      <c r="F246" s="8"/>
      <c r="G246" s="8">
        <v>2323</v>
      </c>
      <c r="H246" s="8">
        <v>2471</v>
      </c>
      <c r="I246" s="8">
        <v>2558</v>
      </c>
      <c r="J246" s="8">
        <v>111</v>
      </c>
      <c r="K246" s="8">
        <v>122</v>
      </c>
      <c r="L246" s="8">
        <v>128</v>
      </c>
      <c r="M246" s="8">
        <v>179</v>
      </c>
      <c r="N246" s="8">
        <v>180</v>
      </c>
      <c r="O246" s="8">
        <v>193</v>
      </c>
      <c r="P246" s="8">
        <v>346</v>
      </c>
      <c r="Q246" s="8">
        <v>343</v>
      </c>
      <c r="R246" s="8">
        <v>367</v>
      </c>
      <c r="S246" s="8">
        <v>453</v>
      </c>
      <c r="T246" s="8">
        <v>427</v>
      </c>
      <c r="U246" s="8">
        <v>480</v>
      </c>
      <c r="V246" s="8">
        <v>891</v>
      </c>
      <c r="W246" s="8">
        <v>921</v>
      </c>
      <c r="X246" s="8">
        <v>926</v>
      </c>
      <c r="Y246" s="8"/>
      <c r="Z246" s="8"/>
      <c r="AA246" s="8"/>
      <c r="AB246" s="8"/>
      <c r="AC246" s="8"/>
      <c r="AD246" s="8"/>
      <c r="AE246" s="8">
        <v>1108</v>
      </c>
      <c r="AF246" s="8">
        <v>1124</v>
      </c>
      <c r="AG246" s="8">
        <v>1262</v>
      </c>
      <c r="AH246" s="8">
        <v>2574</v>
      </c>
      <c r="AI246" s="8">
        <v>2670</v>
      </c>
      <c r="AJ246" s="8">
        <v>2624</v>
      </c>
      <c r="AK246" s="8">
        <v>107</v>
      </c>
      <c r="AL246" s="8">
        <v>109</v>
      </c>
      <c r="AM246" s="8">
        <v>109</v>
      </c>
      <c r="AN246" s="8">
        <v>158</v>
      </c>
      <c r="AO246" s="8">
        <v>148</v>
      </c>
      <c r="AP246" s="8">
        <v>148</v>
      </c>
      <c r="AQ246" s="8">
        <v>271</v>
      </c>
      <c r="AR246" s="8">
        <v>272</v>
      </c>
      <c r="AS246" s="8">
        <v>306</v>
      </c>
      <c r="AT246" s="8">
        <v>355</v>
      </c>
      <c r="AU246" s="8">
        <v>368</v>
      </c>
      <c r="AV246" s="8">
        <v>376</v>
      </c>
      <c r="AW246" s="8"/>
      <c r="AX246" s="8"/>
      <c r="AY246" s="8"/>
      <c r="AZ246" s="8"/>
      <c r="BA246" s="8"/>
      <c r="BB246" s="8"/>
      <c r="BC246" s="8">
        <v>742</v>
      </c>
      <c r="BD246" s="8">
        <v>750</v>
      </c>
      <c r="BE246" s="8">
        <v>797</v>
      </c>
      <c r="BF246" s="8">
        <v>1227</v>
      </c>
      <c r="BG246" s="8">
        <v>1308</v>
      </c>
      <c r="BH246" s="8">
        <v>1310</v>
      </c>
      <c r="BI246" s="8">
        <v>3207</v>
      </c>
      <c r="BJ246" s="8">
        <v>3286</v>
      </c>
      <c r="BK246" s="8">
        <v>3520</v>
      </c>
      <c r="BL246" s="8">
        <v>90</v>
      </c>
      <c r="BM246" s="8">
        <v>93</v>
      </c>
      <c r="BN246" s="8">
        <v>124</v>
      </c>
      <c r="BO246" s="8">
        <v>145</v>
      </c>
      <c r="BP246" s="8">
        <v>157</v>
      </c>
      <c r="BQ246" s="8">
        <v>155</v>
      </c>
      <c r="BR246" s="8">
        <v>269</v>
      </c>
      <c r="BS246" s="8">
        <v>281</v>
      </c>
      <c r="BT246" s="8">
        <v>264</v>
      </c>
      <c r="BU246" s="8"/>
      <c r="BV246" s="8"/>
      <c r="BW246" s="8"/>
      <c r="BX246" s="8"/>
      <c r="BY246" s="8"/>
      <c r="BZ246" s="8"/>
      <c r="CA246" s="8">
        <v>297</v>
      </c>
      <c r="CB246" s="8">
        <v>293</v>
      </c>
      <c r="CC246" s="8">
        <v>284</v>
      </c>
      <c r="CD246" s="8">
        <v>676</v>
      </c>
      <c r="CE246" s="8">
        <v>690</v>
      </c>
      <c r="CF246" s="8">
        <v>30</v>
      </c>
      <c r="CG246" s="8">
        <v>705</v>
      </c>
      <c r="CH246" s="8">
        <v>1043</v>
      </c>
      <c r="CI246" s="8">
        <v>1089</v>
      </c>
      <c r="CJ246" s="8">
        <v>1122</v>
      </c>
      <c r="CK246" s="8">
        <v>2670</v>
      </c>
      <c r="CL246" s="8">
        <v>2668</v>
      </c>
      <c r="CM246" s="8">
        <v>2680</v>
      </c>
      <c r="CN246" s="8">
        <v>74</v>
      </c>
      <c r="CO246" s="8">
        <v>86</v>
      </c>
      <c r="CP246" s="8">
        <v>78</v>
      </c>
      <c r="CQ246" s="8">
        <v>40</v>
      </c>
      <c r="CR246" s="8">
        <v>35</v>
      </c>
      <c r="CS246" s="8"/>
      <c r="CT246" s="8"/>
      <c r="CU246" s="8"/>
    </row>
    <row r="247" spans="2:99" x14ac:dyDescent="0.15">
      <c r="B247" s="7">
        <v>2.013888888888889E-2</v>
      </c>
      <c r="C247" s="8">
        <v>37</v>
      </c>
      <c r="D247" s="8"/>
      <c r="E247" s="8"/>
      <c r="F247" s="8"/>
      <c r="G247" s="8">
        <v>2344</v>
      </c>
      <c r="H247" s="8">
        <v>2437</v>
      </c>
      <c r="I247" s="8">
        <v>2575</v>
      </c>
      <c r="J247" s="8">
        <v>131</v>
      </c>
      <c r="K247" s="8">
        <v>111</v>
      </c>
      <c r="L247" s="8">
        <v>123</v>
      </c>
      <c r="M247" s="8">
        <v>179</v>
      </c>
      <c r="N247" s="8">
        <v>203</v>
      </c>
      <c r="O247" s="8">
        <v>174</v>
      </c>
      <c r="P247" s="8">
        <v>336</v>
      </c>
      <c r="Q247" s="8">
        <v>342</v>
      </c>
      <c r="R247" s="8">
        <v>362</v>
      </c>
      <c r="S247" s="8">
        <v>456</v>
      </c>
      <c r="T247" s="8">
        <v>453</v>
      </c>
      <c r="U247" s="8">
        <v>458</v>
      </c>
      <c r="V247" s="8">
        <v>877</v>
      </c>
      <c r="W247" s="8">
        <v>931</v>
      </c>
      <c r="X247" s="8">
        <v>959</v>
      </c>
      <c r="Y247" s="8"/>
      <c r="Z247" s="8"/>
      <c r="AA247" s="8"/>
      <c r="AB247" s="8"/>
      <c r="AC247" s="8"/>
      <c r="AD247" s="8"/>
      <c r="AE247" s="8">
        <v>1084</v>
      </c>
      <c r="AF247" s="8">
        <v>1129</v>
      </c>
      <c r="AG247" s="8">
        <v>1243</v>
      </c>
      <c r="AH247" s="8">
        <v>2600</v>
      </c>
      <c r="AI247" s="8">
        <v>2672</v>
      </c>
      <c r="AJ247" s="8">
        <v>2613</v>
      </c>
      <c r="AK247" s="8">
        <v>95</v>
      </c>
      <c r="AL247" s="8">
        <v>121</v>
      </c>
      <c r="AM247" s="8">
        <v>109</v>
      </c>
      <c r="AN247" s="8">
        <v>148</v>
      </c>
      <c r="AO247" s="8">
        <v>153</v>
      </c>
      <c r="AP247" s="8">
        <v>163</v>
      </c>
      <c r="AQ247" s="8">
        <v>289</v>
      </c>
      <c r="AR247" s="8">
        <v>270</v>
      </c>
      <c r="AS247" s="8">
        <v>291</v>
      </c>
      <c r="AT247" s="8">
        <v>370</v>
      </c>
      <c r="AU247" s="8">
        <v>364</v>
      </c>
      <c r="AV247" s="8">
        <v>394</v>
      </c>
      <c r="AW247" s="8"/>
      <c r="AX247" s="8"/>
      <c r="AY247" s="8"/>
      <c r="AZ247" s="8"/>
      <c r="BA247" s="8"/>
      <c r="BB247" s="8"/>
      <c r="BC247" s="8">
        <v>737</v>
      </c>
      <c r="BD247" s="8">
        <v>740</v>
      </c>
      <c r="BE247" s="8">
        <v>801</v>
      </c>
      <c r="BF247" s="8">
        <v>1262</v>
      </c>
      <c r="BG247" s="8">
        <v>1310</v>
      </c>
      <c r="BH247" s="8">
        <v>1326</v>
      </c>
      <c r="BI247" s="8">
        <v>3220</v>
      </c>
      <c r="BJ247" s="8">
        <v>3368</v>
      </c>
      <c r="BK247" s="8">
        <v>3586</v>
      </c>
      <c r="BL247" s="8">
        <v>112</v>
      </c>
      <c r="BM247" s="8">
        <v>104</v>
      </c>
      <c r="BN247" s="8">
        <v>112</v>
      </c>
      <c r="BO247" s="8">
        <v>138</v>
      </c>
      <c r="BP247" s="8">
        <v>153</v>
      </c>
      <c r="BQ247" s="8">
        <v>136</v>
      </c>
      <c r="BR247" s="8">
        <v>264</v>
      </c>
      <c r="BS247" s="8">
        <v>263</v>
      </c>
      <c r="BT247" s="8">
        <v>252</v>
      </c>
      <c r="BU247" s="8"/>
      <c r="BV247" s="8"/>
      <c r="BW247" s="8"/>
      <c r="BX247" s="8"/>
      <c r="BY247" s="8"/>
      <c r="BZ247" s="8"/>
      <c r="CA247" s="8">
        <v>281</v>
      </c>
      <c r="CB247" s="8">
        <v>271</v>
      </c>
      <c r="CC247" s="8">
        <v>299</v>
      </c>
      <c r="CD247" s="8">
        <v>662</v>
      </c>
      <c r="CE247" s="8">
        <v>697</v>
      </c>
      <c r="CF247" s="8">
        <v>45</v>
      </c>
      <c r="CG247" s="8">
        <v>679</v>
      </c>
      <c r="CH247" s="8">
        <v>1058</v>
      </c>
      <c r="CI247" s="8">
        <v>1093</v>
      </c>
      <c r="CJ247" s="8">
        <v>1118</v>
      </c>
      <c r="CK247" s="8">
        <v>2686</v>
      </c>
      <c r="CL247" s="8">
        <v>2665</v>
      </c>
      <c r="CM247" s="8">
        <v>2665</v>
      </c>
      <c r="CN247" s="8">
        <v>78</v>
      </c>
      <c r="CO247" s="8">
        <v>74</v>
      </c>
      <c r="CP247" s="8">
        <v>85</v>
      </c>
      <c r="CQ247" s="8">
        <v>31</v>
      </c>
      <c r="CR247" s="8">
        <v>32</v>
      </c>
      <c r="CS247" s="8"/>
      <c r="CT247" s="8"/>
      <c r="CU247" s="8"/>
    </row>
    <row r="248" spans="2:99" x14ac:dyDescent="0.15">
      <c r="B248" s="7">
        <v>2.0833333333333332E-2</v>
      </c>
      <c r="C248" s="8">
        <v>37</v>
      </c>
      <c r="D248" s="8"/>
      <c r="E248" s="8"/>
      <c r="F248" s="8"/>
      <c r="G248" s="8">
        <v>2345</v>
      </c>
      <c r="H248" s="8">
        <v>2453</v>
      </c>
      <c r="I248" s="8">
        <v>2589</v>
      </c>
      <c r="J248" s="8">
        <v>117</v>
      </c>
      <c r="K248" s="8">
        <v>120</v>
      </c>
      <c r="L248" s="8">
        <v>103</v>
      </c>
      <c r="M248" s="8">
        <v>169</v>
      </c>
      <c r="N248" s="8">
        <v>184</v>
      </c>
      <c r="O248" s="8">
        <v>199</v>
      </c>
      <c r="P248" s="8">
        <v>338</v>
      </c>
      <c r="Q248" s="8">
        <v>340</v>
      </c>
      <c r="R248" s="8">
        <v>375</v>
      </c>
      <c r="S248" s="8">
        <v>450</v>
      </c>
      <c r="T248" s="8">
        <v>456</v>
      </c>
      <c r="U248" s="8">
        <v>473</v>
      </c>
      <c r="V248" s="8">
        <v>883</v>
      </c>
      <c r="W248" s="8">
        <v>916</v>
      </c>
      <c r="X248" s="8">
        <v>931</v>
      </c>
      <c r="Y248" s="8"/>
      <c r="Z248" s="8"/>
      <c r="AA248" s="8"/>
      <c r="AB248" s="8"/>
      <c r="AC248" s="8"/>
      <c r="AD248" s="8"/>
      <c r="AE248" s="8">
        <v>1075</v>
      </c>
      <c r="AF248" s="8">
        <v>1114</v>
      </c>
      <c r="AG248" s="8">
        <v>1264</v>
      </c>
      <c r="AH248" s="8">
        <v>2634</v>
      </c>
      <c r="AI248" s="8">
        <v>2701</v>
      </c>
      <c r="AJ248" s="8">
        <v>2630</v>
      </c>
      <c r="AK248" s="8">
        <v>103</v>
      </c>
      <c r="AL248" s="8">
        <v>111</v>
      </c>
      <c r="AM248" s="8">
        <v>112</v>
      </c>
      <c r="AN248" s="8">
        <v>146</v>
      </c>
      <c r="AO248" s="8">
        <v>148</v>
      </c>
      <c r="AP248" s="8">
        <v>160</v>
      </c>
      <c r="AQ248" s="8">
        <v>291</v>
      </c>
      <c r="AR248" s="8">
        <v>292</v>
      </c>
      <c r="AS248" s="8">
        <v>291</v>
      </c>
      <c r="AT248" s="8">
        <v>363</v>
      </c>
      <c r="AU248" s="8">
        <v>356</v>
      </c>
      <c r="AV248" s="8">
        <v>389</v>
      </c>
      <c r="AW248" s="8"/>
      <c r="AX248" s="8"/>
      <c r="AY248" s="8"/>
      <c r="AZ248" s="8"/>
      <c r="BA248" s="8"/>
      <c r="BB248" s="8"/>
      <c r="BC248" s="8">
        <v>733</v>
      </c>
      <c r="BD248" s="8">
        <v>762</v>
      </c>
      <c r="BE248" s="8">
        <v>824</v>
      </c>
      <c r="BF248" s="8">
        <v>1267</v>
      </c>
      <c r="BG248" s="8">
        <v>1346</v>
      </c>
      <c r="BH248" s="8">
        <v>1353</v>
      </c>
      <c r="BI248" s="8">
        <v>3276</v>
      </c>
      <c r="BJ248" s="8">
        <v>3376</v>
      </c>
      <c r="BK248" s="8">
        <v>3631</v>
      </c>
      <c r="BL248" s="8">
        <v>112</v>
      </c>
      <c r="BM248" s="8">
        <v>109</v>
      </c>
      <c r="BN248" s="8">
        <v>95</v>
      </c>
      <c r="BO248" s="8">
        <v>152</v>
      </c>
      <c r="BP248" s="8">
        <v>146</v>
      </c>
      <c r="BQ248" s="8">
        <v>145</v>
      </c>
      <c r="BR248" s="8">
        <v>277</v>
      </c>
      <c r="BS248" s="8">
        <v>253</v>
      </c>
      <c r="BT248" s="8">
        <v>264</v>
      </c>
      <c r="BU248" s="8"/>
      <c r="BV248" s="8"/>
      <c r="BW248" s="8"/>
      <c r="BX248" s="8"/>
      <c r="BY248" s="8"/>
      <c r="BZ248" s="8"/>
      <c r="CA248" s="8">
        <v>304</v>
      </c>
      <c r="CB248" s="8">
        <v>283</v>
      </c>
      <c r="CC248" s="8">
        <v>292</v>
      </c>
      <c r="CD248" s="8">
        <v>649</v>
      </c>
      <c r="CE248" s="8">
        <v>666</v>
      </c>
      <c r="CF248" s="8">
        <v>24</v>
      </c>
      <c r="CG248" s="8">
        <v>697</v>
      </c>
      <c r="CH248" s="8">
        <v>1038</v>
      </c>
      <c r="CI248" s="8">
        <v>1090</v>
      </c>
      <c r="CJ248" s="8">
        <v>1077</v>
      </c>
      <c r="CK248" s="8">
        <v>2692</v>
      </c>
      <c r="CL248" s="8">
        <v>2684</v>
      </c>
      <c r="CM248" s="8">
        <v>2715</v>
      </c>
      <c r="CN248" s="8">
        <v>71</v>
      </c>
      <c r="CO248" s="8">
        <v>81</v>
      </c>
      <c r="CP248" s="8">
        <v>65</v>
      </c>
      <c r="CQ248" s="8">
        <v>43</v>
      </c>
      <c r="CR248" s="8">
        <v>24</v>
      </c>
      <c r="CS248" s="8"/>
      <c r="CT248" s="8"/>
      <c r="CU248" s="8"/>
    </row>
    <row r="249" spans="2:99" x14ac:dyDescent="0.15">
      <c r="B249" s="7">
        <v>2.1527777777777781E-2</v>
      </c>
      <c r="C249" s="8">
        <v>37</v>
      </c>
      <c r="D249" s="8"/>
      <c r="E249" s="8"/>
      <c r="F249" s="8"/>
      <c r="G249" s="8">
        <v>2282</v>
      </c>
      <c r="H249" s="8">
        <v>2462</v>
      </c>
      <c r="I249" s="8">
        <v>2564</v>
      </c>
      <c r="J249" s="8">
        <v>114</v>
      </c>
      <c r="K249" s="8">
        <v>121</v>
      </c>
      <c r="L249" s="8">
        <v>121</v>
      </c>
      <c r="M249" s="8">
        <v>165</v>
      </c>
      <c r="N249" s="8">
        <v>173</v>
      </c>
      <c r="O249" s="8">
        <v>193</v>
      </c>
      <c r="P249" s="8">
        <v>357</v>
      </c>
      <c r="Q249" s="8">
        <v>352</v>
      </c>
      <c r="R249" s="8">
        <v>361</v>
      </c>
      <c r="S249" s="8">
        <v>437</v>
      </c>
      <c r="T249" s="8">
        <v>445</v>
      </c>
      <c r="U249" s="8">
        <v>463</v>
      </c>
      <c r="V249" s="8">
        <v>873</v>
      </c>
      <c r="W249" s="8">
        <v>899</v>
      </c>
      <c r="X249" s="8">
        <v>935</v>
      </c>
      <c r="Y249" s="8"/>
      <c r="Z249" s="8"/>
      <c r="AA249" s="8"/>
      <c r="AB249" s="8"/>
      <c r="AC249" s="8"/>
      <c r="AD249" s="8"/>
      <c r="AE249" s="8">
        <v>1089</v>
      </c>
      <c r="AF249" s="8">
        <v>1089</v>
      </c>
      <c r="AG249" s="8">
        <v>1262</v>
      </c>
      <c r="AH249" s="8">
        <v>2614</v>
      </c>
      <c r="AI249" s="8">
        <v>2684</v>
      </c>
      <c r="AJ249" s="8">
        <v>2642</v>
      </c>
      <c r="AK249" s="8">
        <v>93</v>
      </c>
      <c r="AL249" s="8">
        <v>122</v>
      </c>
      <c r="AM249" s="8">
        <v>102</v>
      </c>
      <c r="AN249" s="8">
        <v>169</v>
      </c>
      <c r="AO249" s="8">
        <v>136</v>
      </c>
      <c r="AP249" s="8">
        <v>144</v>
      </c>
      <c r="AQ249" s="8">
        <v>284</v>
      </c>
      <c r="AR249" s="8">
        <v>282</v>
      </c>
      <c r="AS249" s="8">
        <v>303</v>
      </c>
      <c r="AT249" s="8">
        <v>393</v>
      </c>
      <c r="AU249" s="8">
        <v>383</v>
      </c>
      <c r="AV249" s="8">
        <v>394</v>
      </c>
      <c r="AW249" s="8"/>
      <c r="AX249" s="8"/>
      <c r="AY249" s="8"/>
      <c r="AZ249" s="8"/>
      <c r="BA249" s="8"/>
      <c r="BB249" s="8"/>
      <c r="BC249" s="8">
        <v>757</v>
      </c>
      <c r="BD249" s="8">
        <v>787</v>
      </c>
      <c r="BE249" s="8">
        <v>821</v>
      </c>
      <c r="BF249" s="8">
        <v>1306</v>
      </c>
      <c r="BG249" s="8">
        <v>1343</v>
      </c>
      <c r="BH249" s="8">
        <v>1361</v>
      </c>
      <c r="BI249" s="8">
        <v>3312</v>
      </c>
      <c r="BJ249" s="8">
        <v>3379</v>
      </c>
      <c r="BK249" s="8">
        <v>3698</v>
      </c>
      <c r="BL249" s="8">
        <v>110</v>
      </c>
      <c r="BM249" s="8">
        <v>104</v>
      </c>
      <c r="BN249" s="8">
        <v>92</v>
      </c>
      <c r="BO249" s="8">
        <v>143</v>
      </c>
      <c r="BP249" s="8">
        <v>144</v>
      </c>
      <c r="BQ249" s="8">
        <v>151</v>
      </c>
      <c r="BR249" s="8">
        <v>261</v>
      </c>
      <c r="BS249" s="8">
        <v>247</v>
      </c>
      <c r="BT249" s="8">
        <v>269</v>
      </c>
      <c r="BU249" s="8"/>
      <c r="BV249" s="8"/>
      <c r="BW249" s="8"/>
      <c r="BX249" s="8"/>
      <c r="BY249" s="8"/>
      <c r="BZ249" s="8"/>
      <c r="CA249" s="8">
        <v>270</v>
      </c>
      <c r="CB249" s="8">
        <v>273</v>
      </c>
      <c r="CC249" s="8">
        <v>276</v>
      </c>
      <c r="CD249" s="8">
        <v>650</v>
      </c>
      <c r="CE249" s="8">
        <v>678</v>
      </c>
      <c r="CF249" s="8">
        <v>35</v>
      </c>
      <c r="CG249" s="8">
        <v>682</v>
      </c>
      <c r="CH249" s="8">
        <v>1046</v>
      </c>
      <c r="CI249" s="8">
        <v>1109</v>
      </c>
      <c r="CJ249" s="8">
        <v>1115</v>
      </c>
      <c r="CK249" s="8">
        <v>2714</v>
      </c>
      <c r="CL249" s="8">
        <v>2657</v>
      </c>
      <c r="CM249" s="8">
        <v>2742</v>
      </c>
      <c r="CN249" s="8">
        <v>89</v>
      </c>
      <c r="CO249" s="8">
        <v>73</v>
      </c>
      <c r="CP249" s="8">
        <v>69</v>
      </c>
      <c r="CQ249" s="8">
        <v>44</v>
      </c>
      <c r="CR249" s="8">
        <v>48</v>
      </c>
      <c r="CS249" s="8"/>
      <c r="CT249" s="8"/>
      <c r="CU249" s="8"/>
    </row>
    <row r="250" spans="2:99" x14ac:dyDescent="0.15">
      <c r="B250" s="7">
        <v>2.2222222222222223E-2</v>
      </c>
      <c r="C250" s="8">
        <v>37</v>
      </c>
      <c r="D250" s="8"/>
      <c r="E250" s="8"/>
      <c r="F250" s="8"/>
      <c r="G250" s="8">
        <v>2301</v>
      </c>
      <c r="H250" s="8">
        <v>2446</v>
      </c>
      <c r="I250" s="8">
        <v>2573</v>
      </c>
      <c r="J250" s="8">
        <v>123</v>
      </c>
      <c r="K250" s="8">
        <v>110</v>
      </c>
      <c r="L250" s="8">
        <v>116</v>
      </c>
      <c r="M250" s="8">
        <v>169</v>
      </c>
      <c r="N250" s="8">
        <v>168</v>
      </c>
      <c r="O250" s="8">
        <v>200</v>
      </c>
      <c r="P250" s="8">
        <v>333</v>
      </c>
      <c r="Q250" s="8">
        <v>343</v>
      </c>
      <c r="R250" s="8">
        <v>343</v>
      </c>
      <c r="S250" s="8">
        <v>432</v>
      </c>
      <c r="T250" s="8">
        <v>450</v>
      </c>
      <c r="U250" s="8">
        <v>462</v>
      </c>
      <c r="V250" s="8">
        <v>883</v>
      </c>
      <c r="W250" s="8">
        <v>920</v>
      </c>
      <c r="X250" s="8">
        <v>915</v>
      </c>
      <c r="Y250" s="8"/>
      <c r="Z250" s="8"/>
      <c r="AA250" s="8"/>
      <c r="AB250" s="8"/>
      <c r="AC250" s="8"/>
      <c r="AD250" s="8"/>
      <c r="AE250" s="8">
        <v>1062</v>
      </c>
      <c r="AF250" s="8">
        <v>1119</v>
      </c>
      <c r="AG250" s="8">
        <v>1243</v>
      </c>
      <c r="AH250" s="8">
        <v>2644</v>
      </c>
      <c r="AI250" s="8">
        <v>2685</v>
      </c>
      <c r="AJ250" s="8">
        <v>2604</v>
      </c>
      <c r="AK250" s="8">
        <v>100</v>
      </c>
      <c r="AL250" s="8">
        <v>119</v>
      </c>
      <c r="AM250" s="8">
        <v>111</v>
      </c>
      <c r="AN250" s="8">
        <v>164</v>
      </c>
      <c r="AO250" s="8">
        <v>159</v>
      </c>
      <c r="AP250" s="8">
        <v>169</v>
      </c>
      <c r="AQ250" s="8">
        <v>298</v>
      </c>
      <c r="AR250" s="8">
        <v>288</v>
      </c>
      <c r="AS250" s="8">
        <v>306</v>
      </c>
      <c r="AT250" s="8">
        <v>367</v>
      </c>
      <c r="AU250" s="8">
        <v>384</v>
      </c>
      <c r="AV250" s="8">
        <v>409</v>
      </c>
      <c r="AW250" s="8"/>
      <c r="AX250" s="8"/>
      <c r="AY250" s="8"/>
      <c r="AZ250" s="8"/>
      <c r="BA250" s="8"/>
      <c r="BB250" s="8"/>
      <c r="BC250" s="8">
        <v>746</v>
      </c>
      <c r="BD250" s="8">
        <v>766</v>
      </c>
      <c r="BE250" s="8">
        <v>828</v>
      </c>
      <c r="BF250" s="8">
        <v>1296</v>
      </c>
      <c r="BG250" s="8">
        <v>1337</v>
      </c>
      <c r="BH250" s="8">
        <v>1377</v>
      </c>
      <c r="BI250" s="8">
        <v>3365</v>
      </c>
      <c r="BJ250" s="8">
        <v>3467</v>
      </c>
      <c r="BK250" s="8">
        <v>3741</v>
      </c>
      <c r="BL250" s="8">
        <v>104</v>
      </c>
      <c r="BM250" s="8">
        <v>107</v>
      </c>
      <c r="BN250" s="8">
        <v>101</v>
      </c>
      <c r="BO250" s="8">
        <v>131</v>
      </c>
      <c r="BP250" s="8">
        <v>173</v>
      </c>
      <c r="BQ250" s="8">
        <v>157</v>
      </c>
      <c r="BR250" s="8">
        <v>255</v>
      </c>
      <c r="BS250" s="8">
        <v>244</v>
      </c>
      <c r="BT250" s="8">
        <v>273</v>
      </c>
      <c r="BU250" s="8"/>
      <c r="BV250" s="8"/>
      <c r="BW250" s="8"/>
      <c r="BX250" s="8"/>
      <c r="BY250" s="8"/>
      <c r="BZ250" s="8"/>
      <c r="CA250" s="8">
        <v>263</v>
      </c>
      <c r="CB250" s="8">
        <v>270</v>
      </c>
      <c r="CC250" s="8">
        <v>290</v>
      </c>
      <c r="CD250" s="8">
        <v>653</v>
      </c>
      <c r="CE250" s="8">
        <v>654</v>
      </c>
      <c r="CF250" s="8">
        <v>45</v>
      </c>
      <c r="CG250" s="8">
        <v>674</v>
      </c>
      <c r="CH250" s="8">
        <v>1023</v>
      </c>
      <c r="CI250" s="8">
        <v>1114</v>
      </c>
      <c r="CJ250" s="8">
        <v>1081</v>
      </c>
      <c r="CK250" s="8">
        <v>2688</v>
      </c>
      <c r="CL250" s="8">
        <v>2649</v>
      </c>
      <c r="CM250" s="8">
        <v>2711</v>
      </c>
      <c r="CN250" s="8">
        <v>78</v>
      </c>
      <c r="CO250" s="8">
        <v>82</v>
      </c>
      <c r="CP250" s="8">
        <v>83</v>
      </c>
      <c r="CQ250" s="8">
        <v>31</v>
      </c>
      <c r="CR250" s="8">
        <v>45</v>
      </c>
      <c r="CS250" s="8"/>
      <c r="CT250" s="8"/>
      <c r="CU250" s="8"/>
    </row>
    <row r="251" spans="2:99" x14ac:dyDescent="0.15">
      <c r="B251" s="7">
        <v>2.2916666666666669E-2</v>
      </c>
      <c r="C251" s="8">
        <v>37</v>
      </c>
      <c r="D251" s="8"/>
      <c r="E251" s="8"/>
      <c r="F251" s="8"/>
      <c r="G251" s="8">
        <v>2259</v>
      </c>
      <c r="H251" s="8">
        <v>2438</v>
      </c>
      <c r="I251" s="8">
        <v>2589</v>
      </c>
      <c r="J251" s="8">
        <v>121</v>
      </c>
      <c r="K251" s="8">
        <v>107</v>
      </c>
      <c r="L251" s="8">
        <v>106</v>
      </c>
      <c r="M251" s="8">
        <v>160</v>
      </c>
      <c r="N251" s="8">
        <v>178</v>
      </c>
      <c r="O251" s="8">
        <v>189</v>
      </c>
      <c r="P251" s="8">
        <v>322</v>
      </c>
      <c r="Q251" s="8">
        <v>340</v>
      </c>
      <c r="R251" s="8">
        <v>360</v>
      </c>
      <c r="S251" s="8">
        <v>438</v>
      </c>
      <c r="T251" s="8">
        <v>439</v>
      </c>
      <c r="U251" s="8">
        <v>460</v>
      </c>
      <c r="V251" s="8">
        <v>902</v>
      </c>
      <c r="W251" s="8">
        <v>929</v>
      </c>
      <c r="X251" s="8">
        <v>925</v>
      </c>
      <c r="Y251" s="8"/>
      <c r="Z251" s="8"/>
      <c r="AA251" s="8"/>
      <c r="AB251" s="8"/>
      <c r="AC251" s="8"/>
      <c r="AD251" s="8"/>
      <c r="AE251" s="8">
        <v>1071</v>
      </c>
      <c r="AF251" s="8">
        <v>1069</v>
      </c>
      <c r="AG251" s="8">
        <v>1233</v>
      </c>
      <c r="AH251" s="8">
        <v>2614</v>
      </c>
      <c r="AI251" s="8">
        <v>2702</v>
      </c>
      <c r="AJ251" s="8">
        <v>2638</v>
      </c>
      <c r="AK251" s="8">
        <v>99</v>
      </c>
      <c r="AL251" s="8">
        <v>113</v>
      </c>
      <c r="AM251" s="8">
        <v>102</v>
      </c>
      <c r="AN251" s="8">
        <v>153</v>
      </c>
      <c r="AO251" s="8">
        <v>163</v>
      </c>
      <c r="AP251" s="8">
        <v>154</v>
      </c>
      <c r="AQ251" s="8">
        <v>290</v>
      </c>
      <c r="AR251" s="8">
        <v>283</v>
      </c>
      <c r="AS251" s="8">
        <v>306</v>
      </c>
      <c r="AT251" s="8">
        <v>386</v>
      </c>
      <c r="AU251" s="8">
        <v>371</v>
      </c>
      <c r="AV251" s="8">
        <v>403</v>
      </c>
      <c r="AW251" s="8"/>
      <c r="AX251" s="8"/>
      <c r="AY251" s="8"/>
      <c r="AZ251" s="8"/>
      <c r="BA251" s="8"/>
      <c r="BB251" s="8"/>
      <c r="BC251" s="8">
        <v>743</v>
      </c>
      <c r="BD251" s="8">
        <v>757</v>
      </c>
      <c r="BE251" s="8">
        <v>836</v>
      </c>
      <c r="BF251" s="8">
        <v>1308</v>
      </c>
      <c r="BG251" s="8">
        <v>1353</v>
      </c>
      <c r="BH251" s="8">
        <v>1366</v>
      </c>
      <c r="BI251" s="8">
        <v>3453</v>
      </c>
      <c r="BJ251" s="8">
        <v>3473</v>
      </c>
      <c r="BK251" s="8">
        <v>3792</v>
      </c>
      <c r="BL251" s="8">
        <v>101</v>
      </c>
      <c r="BM251" s="8">
        <v>96</v>
      </c>
      <c r="BN251" s="8">
        <v>96</v>
      </c>
      <c r="BO251" s="8">
        <v>141</v>
      </c>
      <c r="BP251" s="8">
        <v>150</v>
      </c>
      <c r="BQ251" s="8">
        <v>151</v>
      </c>
      <c r="BR251" s="8">
        <v>254</v>
      </c>
      <c r="BS251" s="8">
        <v>242</v>
      </c>
      <c r="BT251" s="8">
        <v>255</v>
      </c>
      <c r="BU251" s="8"/>
      <c r="BV251" s="8"/>
      <c r="BW251" s="8"/>
      <c r="BX251" s="8"/>
      <c r="BY251" s="8"/>
      <c r="BZ251" s="8"/>
      <c r="CA251" s="8">
        <v>278</v>
      </c>
      <c r="CB251" s="8">
        <v>259</v>
      </c>
      <c r="CC251" s="8">
        <v>282</v>
      </c>
      <c r="CD251" s="8">
        <v>629</v>
      </c>
      <c r="CE251" s="8">
        <v>633</v>
      </c>
      <c r="CF251" s="8">
        <v>44</v>
      </c>
      <c r="CG251" s="8">
        <v>694</v>
      </c>
      <c r="CH251" s="8">
        <v>1022</v>
      </c>
      <c r="CI251" s="8">
        <v>1081</v>
      </c>
      <c r="CJ251" s="8">
        <v>1092</v>
      </c>
      <c r="CK251" s="8">
        <v>2709</v>
      </c>
      <c r="CL251" s="8">
        <v>2697</v>
      </c>
      <c r="CM251" s="8">
        <v>2723</v>
      </c>
      <c r="CN251" s="8">
        <v>85</v>
      </c>
      <c r="CO251" s="8">
        <v>76</v>
      </c>
      <c r="CP251" s="8">
        <v>90</v>
      </c>
      <c r="CQ251" s="8">
        <v>29</v>
      </c>
      <c r="CR251" s="8">
        <v>31</v>
      </c>
      <c r="CS251" s="8"/>
      <c r="CT251" s="8"/>
      <c r="CU251" s="8"/>
    </row>
    <row r="252" spans="2:99" x14ac:dyDescent="0.15">
      <c r="B252" s="7">
        <v>2.361111111111111E-2</v>
      </c>
      <c r="C252" s="8">
        <v>37</v>
      </c>
      <c r="D252" s="8"/>
      <c r="E252" s="8"/>
      <c r="F252" s="8"/>
      <c r="G252" s="8">
        <v>2280</v>
      </c>
      <c r="H252" s="8">
        <v>2427</v>
      </c>
      <c r="I252" s="8">
        <v>2555</v>
      </c>
      <c r="J252" s="8">
        <v>107</v>
      </c>
      <c r="K252" s="8">
        <v>118</v>
      </c>
      <c r="L252" s="8">
        <v>116</v>
      </c>
      <c r="M252" s="8">
        <v>150</v>
      </c>
      <c r="N252" s="8">
        <v>165</v>
      </c>
      <c r="O252" s="8">
        <v>189</v>
      </c>
      <c r="P252" s="8">
        <v>340</v>
      </c>
      <c r="Q252" s="8">
        <v>334</v>
      </c>
      <c r="R252" s="8">
        <v>358</v>
      </c>
      <c r="S252" s="8">
        <v>448</v>
      </c>
      <c r="T252" s="8">
        <v>428</v>
      </c>
      <c r="U252" s="8">
        <v>435</v>
      </c>
      <c r="V252" s="8">
        <v>881</v>
      </c>
      <c r="W252" s="8">
        <v>921</v>
      </c>
      <c r="X252" s="8">
        <v>929</v>
      </c>
      <c r="Y252" s="8"/>
      <c r="Z252" s="8"/>
      <c r="AA252" s="8"/>
      <c r="AB252" s="8"/>
      <c r="AC252" s="8"/>
      <c r="AD252" s="8"/>
      <c r="AE252" s="8">
        <v>1049</v>
      </c>
      <c r="AF252" s="8">
        <v>1069</v>
      </c>
      <c r="AG252" s="8">
        <v>1241</v>
      </c>
      <c r="AH252" s="8">
        <v>2618</v>
      </c>
      <c r="AI252" s="8">
        <v>2646</v>
      </c>
      <c r="AJ252" s="8">
        <v>2640</v>
      </c>
      <c r="AK252" s="8">
        <v>108</v>
      </c>
      <c r="AL252" s="8">
        <v>100</v>
      </c>
      <c r="AM252" s="8">
        <v>116</v>
      </c>
      <c r="AN252" s="8">
        <v>165</v>
      </c>
      <c r="AO252" s="8">
        <v>133</v>
      </c>
      <c r="AP252" s="8">
        <v>158</v>
      </c>
      <c r="AQ252" s="8">
        <v>269</v>
      </c>
      <c r="AR252" s="8">
        <v>284</v>
      </c>
      <c r="AS252" s="8">
        <v>320</v>
      </c>
      <c r="AT252" s="8">
        <v>399</v>
      </c>
      <c r="AU252" s="8">
        <v>395</v>
      </c>
      <c r="AV252" s="8">
        <v>422</v>
      </c>
      <c r="AW252" s="8"/>
      <c r="AX252" s="8"/>
      <c r="AY252" s="8"/>
      <c r="AZ252" s="8"/>
      <c r="BA252" s="8"/>
      <c r="BB252" s="8"/>
      <c r="BC252" s="8">
        <v>774</v>
      </c>
      <c r="BD252" s="8">
        <v>766</v>
      </c>
      <c r="BE252" s="8">
        <v>838</v>
      </c>
      <c r="BF252" s="8">
        <v>1344</v>
      </c>
      <c r="BG252" s="8">
        <v>1359</v>
      </c>
      <c r="BH252" s="8">
        <v>1384</v>
      </c>
      <c r="BI252" s="8">
        <v>3440</v>
      </c>
      <c r="BJ252" s="8">
        <v>3483</v>
      </c>
      <c r="BK252" s="8">
        <v>3801</v>
      </c>
      <c r="BL252" s="8">
        <v>104</v>
      </c>
      <c r="BM252" s="8">
        <v>98</v>
      </c>
      <c r="BN252" s="8">
        <v>88</v>
      </c>
      <c r="BO252" s="8">
        <v>142</v>
      </c>
      <c r="BP252" s="8">
        <v>135</v>
      </c>
      <c r="BQ252" s="8">
        <v>152</v>
      </c>
      <c r="BR252" s="8">
        <v>263</v>
      </c>
      <c r="BS252" s="8">
        <v>262</v>
      </c>
      <c r="BT252" s="8">
        <v>260</v>
      </c>
      <c r="BU252" s="8"/>
      <c r="BV252" s="8"/>
      <c r="BW252" s="8"/>
      <c r="BX252" s="8"/>
      <c r="BY252" s="8"/>
      <c r="BZ252" s="8"/>
      <c r="CA252" s="8">
        <v>275</v>
      </c>
      <c r="CB252" s="8">
        <v>276</v>
      </c>
      <c r="CC252" s="8">
        <v>281</v>
      </c>
      <c r="CD252" s="8">
        <v>649</v>
      </c>
      <c r="CE252" s="8">
        <v>653</v>
      </c>
      <c r="CF252" s="8">
        <v>31</v>
      </c>
      <c r="CG252" s="8">
        <v>675</v>
      </c>
      <c r="CH252" s="8">
        <v>1018</v>
      </c>
      <c r="CI252" s="8">
        <v>1077</v>
      </c>
      <c r="CJ252" s="8">
        <v>1109</v>
      </c>
      <c r="CK252" s="8">
        <v>2719</v>
      </c>
      <c r="CL252" s="8">
        <v>2668</v>
      </c>
      <c r="CM252" s="8">
        <v>2725</v>
      </c>
      <c r="CN252" s="8">
        <v>71</v>
      </c>
      <c r="CO252" s="8">
        <v>65</v>
      </c>
      <c r="CP252" s="8">
        <v>73</v>
      </c>
      <c r="CQ252" s="8">
        <v>28</v>
      </c>
      <c r="CR252" s="8">
        <v>52</v>
      </c>
      <c r="CS252" s="8"/>
      <c r="CT252" s="8"/>
      <c r="CU252" s="8"/>
    </row>
    <row r="253" spans="2:99" x14ac:dyDescent="0.15">
      <c r="B253" s="7">
        <v>2.4305555555555556E-2</v>
      </c>
      <c r="C253" s="8">
        <v>37</v>
      </c>
      <c r="D253" s="8"/>
      <c r="E253" s="8"/>
      <c r="F253" s="8"/>
      <c r="G253" s="8">
        <v>2244</v>
      </c>
      <c r="H253" s="8">
        <v>2391</v>
      </c>
      <c r="I253" s="8">
        <v>2580</v>
      </c>
      <c r="J253" s="8">
        <v>117</v>
      </c>
      <c r="K253" s="8">
        <v>134</v>
      </c>
      <c r="L253" s="8">
        <v>110</v>
      </c>
      <c r="M253" s="8">
        <v>165</v>
      </c>
      <c r="N253" s="8">
        <v>193</v>
      </c>
      <c r="O253" s="8">
        <v>178</v>
      </c>
      <c r="P253" s="8">
        <v>310</v>
      </c>
      <c r="Q253" s="8">
        <v>329</v>
      </c>
      <c r="R253" s="8">
        <v>343</v>
      </c>
      <c r="S253" s="8">
        <v>417</v>
      </c>
      <c r="T253" s="8">
        <v>418</v>
      </c>
      <c r="U253" s="8">
        <v>435</v>
      </c>
      <c r="V253" s="8">
        <v>857</v>
      </c>
      <c r="W253" s="8">
        <v>907</v>
      </c>
      <c r="X253" s="8">
        <v>937</v>
      </c>
      <c r="Y253" s="8"/>
      <c r="Z253" s="8"/>
      <c r="AA253" s="8"/>
      <c r="AB253" s="8"/>
      <c r="AC253" s="8"/>
      <c r="AD253" s="8"/>
      <c r="AE253" s="8">
        <v>1061</v>
      </c>
      <c r="AF253" s="8">
        <v>1094</v>
      </c>
      <c r="AG253" s="8">
        <v>1233</v>
      </c>
      <c r="AH253" s="8">
        <v>2627</v>
      </c>
      <c r="AI253" s="8">
        <v>2678</v>
      </c>
      <c r="AJ253" s="8">
        <v>2618</v>
      </c>
      <c r="AK253" s="8">
        <v>113</v>
      </c>
      <c r="AL253" s="8">
        <v>111</v>
      </c>
      <c r="AM253" s="8">
        <v>105</v>
      </c>
      <c r="AN253" s="8">
        <v>159</v>
      </c>
      <c r="AO253" s="8">
        <v>156</v>
      </c>
      <c r="AP253" s="8">
        <v>153</v>
      </c>
      <c r="AQ253" s="8">
        <v>304</v>
      </c>
      <c r="AR253" s="8">
        <v>285</v>
      </c>
      <c r="AS253" s="8">
        <v>328</v>
      </c>
      <c r="AT253" s="8">
        <v>403</v>
      </c>
      <c r="AU253" s="8">
        <v>394</v>
      </c>
      <c r="AV253" s="8">
        <v>434</v>
      </c>
      <c r="AW253" s="8"/>
      <c r="AX253" s="8"/>
      <c r="AY253" s="8"/>
      <c r="AZ253" s="8"/>
      <c r="BA253" s="8"/>
      <c r="BB253" s="8"/>
      <c r="BC253" s="8">
        <v>748</v>
      </c>
      <c r="BD253" s="8">
        <v>792</v>
      </c>
      <c r="BE253" s="8">
        <v>819</v>
      </c>
      <c r="BF253" s="8">
        <v>1332</v>
      </c>
      <c r="BG253" s="8">
        <v>1403</v>
      </c>
      <c r="BH253" s="8">
        <v>1409</v>
      </c>
      <c r="BI253" s="8">
        <v>3475</v>
      </c>
      <c r="BJ253" s="8">
        <v>3509</v>
      </c>
      <c r="BK253" s="8">
        <v>3871</v>
      </c>
      <c r="BL253" s="8">
        <v>110</v>
      </c>
      <c r="BM253" s="8">
        <v>101</v>
      </c>
      <c r="BN253" s="8">
        <v>112</v>
      </c>
      <c r="BO253" s="8">
        <v>140</v>
      </c>
      <c r="BP253" s="8">
        <v>156</v>
      </c>
      <c r="BQ253" s="8">
        <v>165</v>
      </c>
      <c r="BR253" s="8">
        <v>258</v>
      </c>
      <c r="BS253" s="8">
        <v>246</v>
      </c>
      <c r="BT253" s="8">
        <v>248</v>
      </c>
      <c r="BU253" s="8"/>
      <c r="BV253" s="8"/>
      <c r="BW253" s="8"/>
      <c r="BX253" s="8"/>
      <c r="BY253" s="8"/>
      <c r="BZ253" s="8"/>
      <c r="CA253" s="8">
        <v>271</v>
      </c>
      <c r="CB253" s="8">
        <v>253</v>
      </c>
      <c r="CC253" s="8">
        <v>256</v>
      </c>
      <c r="CD253" s="8">
        <v>645</v>
      </c>
      <c r="CE253" s="8">
        <v>641</v>
      </c>
      <c r="CF253" s="8">
        <v>33</v>
      </c>
      <c r="CG253" s="8">
        <v>663</v>
      </c>
      <c r="CH253" s="8">
        <v>1024</v>
      </c>
      <c r="CI253" s="8">
        <v>1085</v>
      </c>
      <c r="CJ253" s="8">
        <v>1085</v>
      </c>
      <c r="CK253" s="8">
        <v>2700</v>
      </c>
      <c r="CL253" s="8">
        <v>2703</v>
      </c>
      <c r="CM253" s="8">
        <v>2718</v>
      </c>
      <c r="CN253" s="8">
        <v>70</v>
      </c>
      <c r="CO253" s="8">
        <v>74</v>
      </c>
      <c r="CP253" s="8">
        <v>80</v>
      </c>
      <c r="CQ253" s="8">
        <v>24</v>
      </c>
      <c r="CR253" s="8">
        <v>28</v>
      </c>
      <c r="CS253" s="8"/>
      <c r="CT253" s="8"/>
      <c r="CU253" s="8"/>
    </row>
    <row r="254" spans="2:99" x14ac:dyDescent="0.15">
      <c r="B254" s="7">
        <v>2.4999999999999998E-2</v>
      </c>
      <c r="C254" s="8">
        <v>36.9</v>
      </c>
      <c r="D254" s="8"/>
      <c r="E254" s="8"/>
      <c r="F254" s="8"/>
      <c r="G254" s="8">
        <v>2242</v>
      </c>
      <c r="H254" s="8">
        <v>2453</v>
      </c>
      <c r="I254" s="8">
        <v>2562</v>
      </c>
      <c r="J254" s="8">
        <v>144</v>
      </c>
      <c r="K254" s="8">
        <v>113</v>
      </c>
      <c r="L254" s="8">
        <v>105</v>
      </c>
      <c r="M254" s="8">
        <v>172</v>
      </c>
      <c r="N254" s="8">
        <v>175</v>
      </c>
      <c r="O254" s="8">
        <v>187</v>
      </c>
      <c r="P254" s="8">
        <v>329</v>
      </c>
      <c r="Q254" s="8">
        <v>326</v>
      </c>
      <c r="R254" s="8">
        <v>340</v>
      </c>
      <c r="S254" s="8">
        <v>428</v>
      </c>
      <c r="T254" s="8">
        <v>416</v>
      </c>
      <c r="U254" s="8">
        <v>470</v>
      </c>
      <c r="V254" s="8">
        <v>860</v>
      </c>
      <c r="W254" s="8">
        <v>930</v>
      </c>
      <c r="X254" s="8">
        <v>925</v>
      </c>
      <c r="Y254" s="8"/>
      <c r="Z254" s="8"/>
      <c r="AA254" s="8"/>
      <c r="AB254" s="8"/>
      <c r="AC254" s="8"/>
      <c r="AD254" s="8"/>
      <c r="AE254" s="8">
        <v>1053</v>
      </c>
      <c r="AF254" s="8">
        <v>1078</v>
      </c>
      <c r="AG254" s="8">
        <v>1223</v>
      </c>
      <c r="AH254" s="8">
        <v>2583</v>
      </c>
      <c r="AI254" s="8">
        <v>2661</v>
      </c>
      <c r="AJ254" s="8">
        <v>2606</v>
      </c>
      <c r="AK254" s="8">
        <v>101</v>
      </c>
      <c r="AL254" s="8">
        <v>115</v>
      </c>
      <c r="AM254" s="8">
        <v>104</v>
      </c>
      <c r="AN254" s="8">
        <v>141</v>
      </c>
      <c r="AO254" s="8">
        <v>166</v>
      </c>
      <c r="AP254" s="8">
        <v>157</v>
      </c>
      <c r="AQ254" s="8">
        <v>296</v>
      </c>
      <c r="AR254" s="8">
        <v>305</v>
      </c>
      <c r="AS254" s="8">
        <v>323</v>
      </c>
      <c r="AT254" s="8">
        <v>404</v>
      </c>
      <c r="AU254" s="8">
        <v>384</v>
      </c>
      <c r="AV254" s="8">
        <v>423</v>
      </c>
      <c r="AW254" s="8"/>
      <c r="AX254" s="8"/>
      <c r="AY254" s="8"/>
      <c r="AZ254" s="8"/>
      <c r="BA254" s="8"/>
      <c r="BB254" s="8"/>
      <c r="BC254" s="8">
        <v>754</v>
      </c>
      <c r="BD254" s="8">
        <v>789</v>
      </c>
      <c r="BE254" s="8">
        <v>844</v>
      </c>
      <c r="BF254" s="8">
        <v>1347</v>
      </c>
      <c r="BG254" s="8">
        <v>1383</v>
      </c>
      <c r="BH254" s="8">
        <v>1396</v>
      </c>
      <c r="BI254" s="8">
        <v>3467</v>
      </c>
      <c r="BJ254" s="8">
        <v>3535</v>
      </c>
      <c r="BK254" s="8">
        <v>3875</v>
      </c>
      <c r="BL254" s="8">
        <v>101</v>
      </c>
      <c r="BM254" s="8">
        <v>109</v>
      </c>
      <c r="BN254" s="8">
        <v>92</v>
      </c>
      <c r="BO254" s="8">
        <v>130</v>
      </c>
      <c r="BP254" s="8">
        <v>151</v>
      </c>
      <c r="BQ254" s="8">
        <v>133</v>
      </c>
      <c r="BR254" s="8">
        <v>249</v>
      </c>
      <c r="BS254" s="8">
        <v>262</v>
      </c>
      <c r="BT254" s="8">
        <v>256</v>
      </c>
      <c r="BU254" s="8"/>
      <c r="BV254" s="8"/>
      <c r="BW254" s="8"/>
      <c r="BX254" s="8"/>
      <c r="BY254" s="8"/>
      <c r="BZ254" s="8"/>
      <c r="CA254" s="8">
        <v>259</v>
      </c>
      <c r="CB254" s="8">
        <v>255</v>
      </c>
      <c r="CC254" s="8">
        <v>289</v>
      </c>
      <c r="CD254" s="8">
        <v>623</v>
      </c>
      <c r="CE254" s="8">
        <v>630</v>
      </c>
      <c r="CF254" s="8">
        <v>33</v>
      </c>
      <c r="CG254" s="8">
        <v>635</v>
      </c>
      <c r="CH254" s="8">
        <v>1003</v>
      </c>
      <c r="CI254" s="8">
        <v>1092</v>
      </c>
      <c r="CJ254" s="8">
        <v>1059</v>
      </c>
      <c r="CK254" s="8">
        <v>2672</v>
      </c>
      <c r="CL254" s="8">
        <v>2690</v>
      </c>
      <c r="CM254" s="8">
        <v>2673</v>
      </c>
      <c r="CN254" s="8">
        <v>71</v>
      </c>
      <c r="CO254" s="8">
        <v>75</v>
      </c>
      <c r="CP254" s="8">
        <v>69</v>
      </c>
      <c r="CQ254" s="8">
        <v>37</v>
      </c>
      <c r="CR254" s="8">
        <v>42</v>
      </c>
      <c r="CS254" s="8"/>
      <c r="CT254" s="8"/>
      <c r="CU254" s="8"/>
    </row>
    <row r="255" spans="2:99" x14ac:dyDescent="0.15">
      <c r="B255" s="7">
        <v>2.5694444444444447E-2</v>
      </c>
      <c r="C255" s="8">
        <v>37</v>
      </c>
      <c r="D255" s="8"/>
      <c r="E255" s="8"/>
      <c r="F255" s="8"/>
      <c r="G255" s="8">
        <v>2261</v>
      </c>
      <c r="H255" s="8">
        <v>2423</v>
      </c>
      <c r="I255" s="8">
        <v>2532</v>
      </c>
      <c r="J255" s="8">
        <v>121</v>
      </c>
      <c r="K255" s="8">
        <v>110</v>
      </c>
      <c r="L255" s="8">
        <v>108</v>
      </c>
      <c r="M255" s="8">
        <v>168</v>
      </c>
      <c r="N255" s="8">
        <v>169</v>
      </c>
      <c r="O255" s="8">
        <v>179</v>
      </c>
      <c r="P255" s="8">
        <v>323</v>
      </c>
      <c r="Q255" s="8">
        <v>331</v>
      </c>
      <c r="R255" s="8">
        <v>355</v>
      </c>
      <c r="S255" s="8">
        <v>426</v>
      </c>
      <c r="T255" s="8">
        <v>437</v>
      </c>
      <c r="U255" s="8">
        <v>456</v>
      </c>
      <c r="V255" s="8">
        <v>863</v>
      </c>
      <c r="W255" s="8">
        <v>900</v>
      </c>
      <c r="X255" s="8">
        <v>923</v>
      </c>
      <c r="Y255" s="8"/>
      <c r="Z255" s="8"/>
      <c r="AA255" s="8"/>
      <c r="AB255" s="8"/>
      <c r="AC255" s="8"/>
      <c r="AD255" s="8"/>
      <c r="AE255" s="8">
        <v>1036</v>
      </c>
      <c r="AF255" s="8">
        <v>1070</v>
      </c>
      <c r="AG255" s="8">
        <v>1230</v>
      </c>
      <c r="AH255" s="8">
        <v>2633</v>
      </c>
      <c r="AI255" s="8">
        <v>2640</v>
      </c>
      <c r="AJ255" s="8">
        <v>2622</v>
      </c>
      <c r="AK255" s="8">
        <v>114</v>
      </c>
      <c r="AL255" s="8">
        <v>108</v>
      </c>
      <c r="AM255" s="8">
        <v>123</v>
      </c>
      <c r="AN255" s="8">
        <v>172</v>
      </c>
      <c r="AO255" s="8">
        <v>149</v>
      </c>
      <c r="AP255" s="8">
        <v>148</v>
      </c>
      <c r="AQ255" s="8">
        <v>300</v>
      </c>
      <c r="AR255" s="8">
        <v>291</v>
      </c>
      <c r="AS255" s="8">
        <v>329</v>
      </c>
      <c r="AT255" s="8">
        <v>400</v>
      </c>
      <c r="AU255" s="8">
        <v>416</v>
      </c>
      <c r="AV255" s="8">
        <v>442</v>
      </c>
      <c r="AW255" s="8"/>
      <c r="AX255" s="8"/>
      <c r="AY255" s="8"/>
      <c r="AZ255" s="8"/>
      <c r="BA255" s="8"/>
      <c r="BB255" s="8"/>
      <c r="BC255" s="8">
        <v>776</v>
      </c>
      <c r="BD255" s="8">
        <v>783</v>
      </c>
      <c r="BE255" s="8">
        <v>845</v>
      </c>
      <c r="BF255" s="8">
        <v>1360</v>
      </c>
      <c r="BG255" s="8">
        <v>1388</v>
      </c>
      <c r="BH255" s="8">
        <v>1415</v>
      </c>
      <c r="BI255" s="8">
        <v>3497</v>
      </c>
      <c r="BJ255" s="8">
        <v>3513</v>
      </c>
      <c r="BK255" s="8">
        <v>3943</v>
      </c>
      <c r="BL255" s="8">
        <v>104</v>
      </c>
      <c r="BM255" s="8">
        <v>95</v>
      </c>
      <c r="BN255" s="8">
        <v>106</v>
      </c>
      <c r="BO255" s="8">
        <v>131</v>
      </c>
      <c r="BP255" s="8">
        <v>162</v>
      </c>
      <c r="BQ255" s="8">
        <v>148</v>
      </c>
      <c r="BR255" s="8">
        <v>250</v>
      </c>
      <c r="BS255" s="8">
        <v>259</v>
      </c>
      <c r="BT255" s="8">
        <v>257</v>
      </c>
      <c r="BU255" s="8"/>
      <c r="BV255" s="8"/>
      <c r="BW255" s="8"/>
      <c r="BX255" s="8"/>
      <c r="BY255" s="8"/>
      <c r="BZ255" s="8"/>
      <c r="CA255" s="8">
        <v>267</v>
      </c>
      <c r="CB255" s="8">
        <v>273</v>
      </c>
      <c r="CC255" s="8">
        <v>288</v>
      </c>
      <c r="CD255" s="8">
        <v>615</v>
      </c>
      <c r="CE255" s="8">
        <v>628</v>
      </c>
      <c r="CF255" s="8">
        <v>32</v>
      </c>
      <c r="CG255" s="8">
        <v>667</v>
      </c>
      <c r="CH255" s="8">
        <v>1019</v>
      </c>
      <c r="CI255" s="8">
        <v>1081</v>
      </c>
      <c r="CJ255" s="8">
        <v>1056</v>
      </c>
      <c r="CK255" s="8">
        <v>2693</v>
      </c>
      <c r="CL255" s="8">
        <v>2665</v>
      </c>
      <c r="CM255" s="8">
        <v>2684</v>
      </c>
      <c r="CN255" s="8">
        <v>69</v>
      </c>
      <c r="CO255" s="8">
        <v>70</v>
      </c>
      <c r="CP255" s="8">
        <v>74</v>
      </c>
      <c r="CQ255" s="8">
        <v>44</v>
      </c>
      <c r="CR255" s="8">
        <v>32</v>
      </c>
      <c r="CS255" s="8"/>
      <c r="CT255" s="8"/>
      <c r="CU255" s="8"/>
    </row>
    <row r="256" spans="2:99" x14ac:dyDescent="0.15">
      <c r="B256" s="7">
        <v>2.6388888888888889E-2</v>
      </c>
      <c r="C256" s="8">
        <v>37</v>
      </c>
      <c r="D256" s="8"/>
      <c r="E256" s="8"/>
      <c r="F256" s="8"/>
      <c r="G256" s="8">
        <v>2215</v>
      </c>
      <c r="H256" s="8">
        <v>2418</v>
      </c>
      <c r="I256" s="8">
        <v>2528</v>
      </c>
      <c r="J256" s="8">
        <v>122</v>
      </c>
      <c r="K256" s="8">
        <v>118</v>
      </c>
      <c r="L256" s="8">
        <v>95</v>
      </c>
      <c r="M256" s="8">
        <v>173</v>
      </c>
      <c r="N256" s="8">
        <v>181</v>
      </c>
      <c r="O256" s="8">
        <v>182</v>
      </c>
      <c r="P256" s="8">
        <v>311</v>
      </c>
      <c r="Q256" s="8">
        <v>315</v>
      </c>
      <c r="R256" s="8">
        <v>314</v>
      </c>
      <c r="S256" s="8">
        <v>418</v>
      </c>
      <c r="T256" s="8">
        <v>420</v>
      </c>
      <c r="U256" s="8">
        <v>452</v>
      </c>
      <c r="V256" s="8">
        <v>859</v>
      </c>
      <c r="W256" s="8">
        <v>897</v>
      </c>
      <c r="X256" s="8">
        <v>935</v>
      </c>
      <c r="Y256" s="8"/>
      <c r="Z256" s="8"/>
      <c r="AA256" s="8"/>
      <c r="AB256" s="8"/>
      <c r="AC256" s="8"/>
      <c r="AD256" s="8"/>
      <c r="AE256" s="8">
        <v>1009</v>
      </c>
      <c r="AF256" s="8">
        <v>1076</v>
      </c>
      <c r="AG256" s="8">
        <v>1217</v>
      </c>
      <c r="AH256" s="8">
        <v>2598</v>
      </c>
      <c r="AI256" s="8">
        <v>2677</v>
      </c>
      <c r="AJ256" s="8">
        <v>2574</v>
      </c>
      <c r="AK256" s="8">
        <v>112</v>
      </c>
      <c r="AL256" s="8">
        <v>123</v>
      </c>
      <c r="AM256" s="8">
        <v>105</v>
      </c>
      <c r="AN256" s="8">
        <v>160</v>
      </c>
      <c r="AO256" s="8">
        <v>151</v>
      </c>
      <c r="AP256" s="8">
        <v>162</v>
      </c>
      <c r="AQ256" s="8">
        <v>297</v>
      </c>
      <c r="AR256" s="8">
        <v>304</v>
      </c>
      <c r="AS256" s="8">
        <v>334</v>
      </c>
      <c r="AT256" s="8">
        <v>410</v>
      </c>
      <c r="AU256" s="8">
        <v>413</v>
      </c>
      <c r="AV256" s="8">
        <v>430</v>
      </c>
      <c r="AW256" s="8"/>
      <c r="AX256" s="8"/>
      <c r="AY256" s="8"/>
      <c r="AZ256" s="8"/>
      <c r="BA256" s="8"/>
      <c r="BB256" s="8"/>
      <c r="BC256" s="8">
        <v>740</v>
      </c>
      <c r="BD256" s="8">
        <v>791</v>
      </c>
      <c r="BE256" s="8">
        <v>815</v>
      </c>
      <c r="BF256" s="8">
        <v>1384</v>
      </c>
      <c r="BG256" s="8">
        <v>1400</v>
      </c>
      <c r="BH256" s="8">
        <v>1407</v>
      </c>
      <c r="BI256" s="8">
        <v>3497</v>
      </c>
      <c r="BJ256" s="8">
        <v>3609</v>
      </c>
      <c r="BK256" s="8">
        <v>3894</v>
      </c>
      <c r="BL256" s="8">
        <v>102</v>
      </c>
      <c r="BM256" s="8">
        <v>112</v>
      </c>
      <c r="BN256" s="8">
        <v>91</v>
      </c>
      <c r="BO256" s="8">
        <v>144</v>
      </c>
      <c r="BP256" s="8">
        <v>156</v>
      </c>
      <c r="BQ256" s="8">
        <v>131</v>
      </c>
      <c r="BR256" s="8">
        <v>253</v>
      </c>
      <c r="BS256" s="8">
        <v>250</v>
      </c>
      <c r="BT256" s="8">
        <v>251</v>
      </c>
      <c r="BU256" s="8"/>
      <c r="BV256" s="8"/>
      <c r="BW256" s="8"/>
      <c r="BX256" s="8"/>
      <c r="BY256" s="8"/>
      <c r="BZ256" s="8"/>
      <c r="CA256" s="8">
        <v>257</v>
      </c>
      <c r="CB256" s="8">
        <v>256</v>
      </c>
      <c r="CC256" s="8">
        <v>259</v>
      </c>
      <c r="CD256" s="8">
        <v>652</v>
      </c>
      <c r="CE256" s="8">
        <v>628</v>
      </c>
      <c r="CF256" s="8">
        <v>26</v>
      </c>
      <c r="CG256" s="8">
        <v>667</v>
      </c>
      <c r="CH256" s="8">
        <v>1026</v>
      </c>
      <c r="CI256" s="8">
        <v>1054</v>
      </c>
      <c r="CJ256" s="8">
        <v>1064</v>
      </c>
      <c r="CK256" s="8">
        <v>2700</v>
      </c>
      <c r="CL256" s="8">
        <v>2683</v>
      </c>
      <c r="CM256" s="8">
        <v>2711</v>
      </c>
      <c r="CN256" s="8">
        <v>73</v>
      </c>
      <c r="CO256" s="8">
        <v>79</v>
      </c>
      <c r="CP256" s="8">
        <v>84</v>
      </c>
      <c r="CQ256" s="8">
        <v>30</v>
      </c>
      <c r="CR256" s="8">
        <v>44</v>
      </c>
      <c r="CS256" s="8"/>
      <c r="CT256" s="8"/>
      <c r="CU256" s="8"/>
    </row>
    <row r="257" spans="2:99" x14ac:dyDescent="0.15">
      <c r="B257" s="7">
        <v>2.7083333333333334E-2</v>
      </c>
      <c r="C257" s="8">
        <v>37</v>
      </c>
      <c r="D257" s="8"/>
      <c r="E257" s="8"/>
      <c r="F257" s="8"/>
      <c r="G257" s="8">
        <v>2221</v>
      </c>
      <c r="H257" s="8">
        <v>2385</v>
      </c>
      <c r="I257" s="8">
        <v>2547</v>
      </c>
      <c r="J257" s="8">
        <v>127</v>
      </c>
      <c r="K257" s="8">
        <v>104</v>
      </c>
      <c r="L257" s="8">
        <v>104</v>
      </c>
      <c r="M257" s="8">
        <v>156</v>
      </c>
      <c r="N257" s="8">
        <v>168</v>
      </c>
      <c r="O257" s="8">
        <v>168</v>
      </c>
      <c r="P257" s="8">
        <v>326</v>
      </c>
      <c r="Q257" s="8">
        <v>319</v>
      </c>
      <c r="R257" s="8">
        <v>329</v>
      </c>
      <c r="S257" s="8">
        <v>400</v>
      </c>
      <c r="T257" s="8">
        <v>426</v>
      </c>
      <c r="U257" s="8">
        <v>455</v>
      </c>
      <c r="V257" s="8">
        <v>856</v>
      </c>
      <c r="W257" s="8">
        <v>914</v>
      </c>
      <c r="X257" s="8">
        <v>906</v>
      </c>
      <c r="Y257" s="8"/>
      <c r="Z257" s="8"/>
      <c r="AA257" s="8"/>
      <c r="AB257" s="8"/>
      <c r="AC257" s="8"/>
      <c r="AD257" s="8"/>
      <c r="AE257" s="8">
        <v>982</v>
      </c>
      <c r="AF257" s="8">
        <v>1027</v>
      </c>
      <c r="AG257" s="8">
        <v>1212</v>
      </c>
      <c r="AH257" s="8">
        <v>2626</v>
      </c>
      <c r="AI257" s="8">
        <v>2649</v>
      </c>
      <c r="AJ257" s="8">
        <v>2585</v>
      </c>
      <c r="AK257" s="8">
        <v>102</v>
      </c>
      <c r="AL257" s="8">
        <v>110</v>
      </c>
      <c r="AM257" s="8">
        <v>116</v>
      </c>
      <c r="AN257" s="8">
        <v>168</v>
      </c>
      <c r="AO257" s="8">
        <v>129</v>
      </c>
      <c r="AP257" s="8">
        <v>164</v>
      </c>
      <c r="AQ257" s="8">
        <v>313</v>
      </c>
      <c r="AR257" s="8">
        <v>307</v>
      </c>
      <c r="AS257" s="8">
        <v>327</v>
      </c>
      <c r="AT257" s="8">
        <v>419</v>
      </c>
      <c r="AU257" s="8">
        <v>414</v>
      </c>
      <c r="AV257" s="8">
        <v>427</v>
      </c>
      <c r="AW257" s="8"/>
      <c r="AX257" s="8"/>
      <c r="AY257" s="8"/>
      <c r="AZ257" s="8"/>
      <c r="BA257" s="8"/>
      <c r="BB257" s="8"/>
      <c r="BC257" s="8">
        <v>751</v>
      </c>
      <c r="BD257" s="8">
        <v>796</v>
      </c>
      <c r="BE257" s="8">
        <v>852</v>
      </c>
      <c r="BF257" s="8">
        <v>1372</v>
      </c>
      <c r="BG257" s="8">
        <v>1397</v>
      </c>
      <c r="BH257" s="8">
        <v>1405</v>
      </c>
      <c r="BI257" s="8">
        <v>3536</v>
      </c>
      <c r="BJ257" s="8">
        <v>3583</v>
      </c>
      <c r="BK257" s="8">
        <v>3965</v>
      </c>
      <c r="BL257" s="8">
        <v>91</v>
      </c>
      <c r="BM257" s="8">
        <v>99</v>
      </c>
      <c r="BN257" s="8">
        <v>85</v>
      </c>
      <c r="BO257" s="8">
        <v>141</v>
      </c>
      <c r="BP257" s="8">
        <v>144</v>
      </c>
      <c r="BQ257" s="8">
        <v>155</v>
      </c>
      <c r="BR257" s="8">
        <v>247</v>
      </c>
      <c r="BS257" s="8">
        <v>254</v>
      </c>
      <c r="BT257" s="8">
        <v>265</v>
      </c>
      <c r="BU257" s="8"/>
      <c r="BV257" s="8"/>
      <c r="BW257" s="8"/>
      <c r="BX257" s="8"/>
      <c r="BY257" s="8"/>
      <c r="BZ257" s="8"/>
      <c r="CA257" s="8">
        <v>254</v>
      </c>
      <c r="CB257" s="8">
        <v>242</v>
      </c>
      <c r="CC257" s="8">
        <v>275</v>
      </c>
      <c r="CD257" s="8">
        <v>625</v>
      </c>
      <c r="CE257" s="8">
        <v>632</v>
      </c>
      <c r="CF257" s="8">
        <v>39</v>
      </c>
      <c r="CG257" s="8">
        <v>633</v>
      </c>
      <c r="CH257" s="8">
        <v>1017</v>
      </c>
      <c r="CI257" s="8">
        <v>1070</v>
      </c>
      <c r="CJ257" s="8">
        <v>1082</v>
      </c>
      <c r="CK257" s="8">
        <v>2692</v>
      </c>
      <c r="CL257" s="8">
        <v>2684</v>
      </c>
      <c r="CM257" s="8">
        <v>2687</v>
      </c>
      <c r="CN257" s="8">
        <v>88</v>
      </c>
      <c r="CO257" s="8">
        <v>80</v>
      </c>
      <c r="CP257" s="8">
        <v>81</v>
      </c>
      <c r="CQ257" s="8">
        <v>39</v>
      </c>
      <c r="CR257" s="8">
        <v>34</v>
      </c>
      <c r="CS257" s="8"/>
      <c r="CT257" s="8"/>
      <c r="CU257" s="8"/>
    </row>
    <row r="258" spans="2:99" x14ac:dyDescent="0.15">
      <c r="B258" s="7">
        <v>2.7777777777777776E-2</v>
      </c>
      <c r="C258" s="8">
        <v>37</v>
      </c>
      <c r="D258" s="8"/>
      <c r="E258" s="8"/>
      <c r="F258" s="8"/>
      <c r="G258" s="8">
        <v>2196</v>
      </c>
      <c r="H258" s="8">
        <v>2363</v>
      </c>
      <c r="I258" s="8">
        <v>2551</v>
      </c>
      <c r="J258" s="8">
        <v>122</v>
      </c>
      <c r="K258" s="8">
        <v>101</v>
      </c>
      <c r="L258" s="8">
        <v>110</v>
      </c>
      <c r="M258" s="8">
        <v>154</v>
      </c>
      <c r="N258" s="8">
        <v>162</v>
      </c>
      <c r="O258" s="8">
        <v>178</v>
      </c>
      <c r="P258" s="8">
        <v>305</v>
      </c>
      <c r="Q258" s="8">
        <v>314</v>
      </c>
      <c r="R258" s="8">
        <v>323</v>
      </c>
      <c r="S258" s="8">
        <v>418</v>
      </c>
      <c r="T258" s="8">
        <v>420</v>
      </c>
      <c r="U258" s="8">
        <v>431</v>
      </c>
      <c r="V258" s="8">
        <v>858</v>
      </c>
      <c r="W258" s="8">
        <v>891</v>
      </c>
      <c r="X258" s="8">
        <v>913</v>
      </c>
      <c r="Y258" s="8"/>
      <c r="Z258" s="8"/>
      <c r="AA258" s="8"/>
      <c r="AB258" s="8"/>
      <c r="AC258" s="8"/>
      <c r="AD258" s="8"/>
      <c r="AE258" s="8">
        <v>1013</v>
      </c>
      <c r="AF258" s="8">
        <v>1025</v>
      </c>
      <c r="AG258" s="8">
        <v>1189</v>
      </c>
      <c r="AH258" s="8">
        <v>2584</v>
      </c>
      <c r="AI258" s="8">
        <v>2633</v>
      </c>
      <c r="AJ258" s="8">
        <v>2578</v>
      </c>
      <c r="AK258" s="8">
        <v>103</v>
      </c>
      <c r="AL258" s="8">
        <v>105</v>
      </c>
      <c r="AM258" s="8">
        <v>105</v>
      </c>
      <c r="AN258" s="8">
        <v>158</v>
      </c>
      <c r="AO258" s="8">
        <v>161</v>
      </c>
      <c r="AP258" s="8">
        <v>152</v>
      </c>
      <c r="AQ258" s="8">
        <v>305</v>
      </c>
      <c r="AR258" s="8">
        <v>324</v>
      </c>
      <c r="AS258" s="8">
        <v>345</v>
      </c>
      <c r="AT258" s="8">
        <v>434</v>
      </c>
      <c r="AU258" s="8">
        <v>409</v>
      </c>
      <c r="AV258" s="8">
        <v>422</v>
      </c>
      <c r="AW258" s="8"/>
      <c r="AX258" s="8"/>
      <c r="AY258" s="8"/>
      <c r="AZ258" s="8"/>
      <c r="BA258" s="8"/>
      <c r="BB258" s="8"/>
      <c r="BC258" s="8">
        <v>766</v>
      </c>
      <c r="BD258" s="8">
        <v>797</v>
      </c>
      <c r="BE258" s="8">
        <v>847</v>
      </c>
      <c r="BF258" s="8">
        <v>1382</v>
      </c>
      <c r="BG258" s="8">
        <v>1409</v>
      </c>
      <c r="BH258" s="8">
        <v>1427</v>
      </c>
      <c r="BI258" s="8">
        <v>3534</v>
      </c>
      <c r="BJ258" s="8">
        <v>3572</v>
      </c>
      <c r="BK258" s="8">
        <v>3947</v>
      </c>
      <c r="BL258" s="8">
        <v>89</v>
      </c>
      <c r="BM258" s="8">
        <v>110</v>
      </c>
      <c r="BN258" s="8">
        <v>86</v>
      </c>
      <c r="BO258" s="8">
        <v>139</v>
      </c>
      <c r="BP258" s="8">
        <v>167</v>
      </c>
      <c r="BQ258" s="8">
        <v>150</v>
      </c>
      <c r="BR258" s="8">
        <v>249</v>
      </c>
      <c r="BS258" s="8">
        <v>258</v>
      </c>
      <c r="BT258" s="8">
        <v>270</v>
      </c>
      <c r="BU258" s="8"/>
      <c r="BV258" s="8"/>
      <c r="BW258" s="8"/>
      <c r="BX258" s="8"/>
      <c r="BY258" s="8"/>
      <c r="BZ258" s="8"/>
      <c r="CA258" s="8">
        <v>251</v>
      </c>
      <c r="CB258" s="8">
        <v>265</v>
      </c>
      <c r="CC258" s="8">
        <v>273</v>
      </c>
      <c r="CD258" s="8">
        <v>603</v>
      </c>
      <c r="CE258" s="8">
        <v>634</v>
      </c>
      <c r="CF258" s="8">
        <v>28</v>
      </c>
      <c r="CG258" s="8">
        <v>626</v>
      </c>
      <c r="CH258" s="8">
        <v>974</v>
      </c>
      <c r="CI258" s="8">
        <v>1061</v>
      </c>
      <c r="CJ258" s="8">
        <v>1051</v>
      </c>
      <c r="CK258" s="8">
        <v>2684</v>
      </c>
      <c r="CL258" s="8">
        <v>2671</v>
      </c>
      <c r="CM258" s="8">
        <v>2711</v>
      </c>
      <c r="CN258" s="8">
        <v>71</v>
      </c>
      <c r="CO258" s="8">
        <v>81</v>
      </c>
      <c r="CP258" s="8">
        <v>82</v>
      </c>
      <c r="CQ258" s="8">
        <v>38</v>
      </c>
      <c r="CR258" s="8">
        <v>39</v>
      </c>
      <c r="CS258" s="8"/>
      <c r="CT258" s="8"/>
      <c r="CU258" s="8"/>
    </row>
    <row r="259" spans="2:99" x14ac:dyDescent="0.15">
      <c r="B259" s="7">
        <v>2.8472222222222222E-2</v>
      </c>
      <c r="C259" s="8">
        <v>36.9</v>
      </c>
      <c r="D259" s="8"/>
      <c r="E259" s="8"/>
      <c r="F259" s="8"/>
      <c r="G259" s="8">
        <v>2229</v>
      </c>
      <c r="H259" s="8">
        <v>2363</v>
      </c>
      <c r="I259" s="8">
        <v>2508</v>
      </c>
      <c r="J259" s="8">
        <v>124</v>
      </c>
      <c r="K259" s="8">
        <v>101</v>
      </c>
      <c r="L259" s="8">
        <v>102</v>
      </c>
      <c r="M259" s="8">
        <v>150</v>
      </c>
      <c r="N259" s="8">
        <v>169</v>
      </c>
      <c r="O259" s="8">
        <v>177</v>
      </c>
      <c r="P259" s="8">
        <v>299</v>
      </c>
      <c r="Q259" s="8">
        <v>305</v>
      </c>
      <c r="R259" s="8">
        <v>331</v>
      </c>
      <c r="S259" s="8">
        <v>405</v>
      </c>
      <c r="T259" s="8">
        <v>402</v>
      </c>
      <c r="U259" s="8">
        <v>429</v>
      </c>
      <c r="V259" s="8">
        <v>861</v>
      </c>
      <c r="W259" s="8">
        <v>890</v>
      </c>
      <c r="X259" s="8">
        <v>922</v>
      </c>
      <c r="Y259" s="8"/>
      <c r="Z259" s="8"/>
      <c r="AA259" s="8"/>
      <c r="AB259" s="8"/>
      <c r="AC259" s="8"/>
      <c r="AD259" s="8"/>
      <c r="AE259" s="8">
        <v>1012</v>
      </c>
      <c r="AF259" s="8">
        <v>1042</v>
      </c>
      <c r="AG259" s="8">
        <v>1198</v>
      </c>
      <c r="AH259" s="8">
        <v>2627</v>
      </c>
      <c r="AI259" s="8">
        <v>2689</v>
      </c>
      <c r="AJ259" s="8">
        <v>2573</v>
      </c>
      <c r="AK259" s="8">
        <v>113</v>
      </c>
      <c r="AL259" s="8">
        <v>110</v>
      </c>
      <c r="AM259" s="8">
        <v>115</v>
      </c>
      <c r="AN259" s="8">
        <v>149</v>
      </c>
      <c r="AO259" s="8">
        <v>168</v>
      </c>
      <c r="AP259" s="8">
        <v>148</v>
      </c>
      <c r="AQ259" s="8">
        <v>297</v>
      </c>
      <c r="AR259" s="8">
        <v>299</v>
      </c>
      <c r="AS259" s="8">
        <v>325</v>
      </c>
      <c r="AT259" s="8">
        <v>421</v>
      </c>
      <c r="AU259" s="8">
        <v>404</v>
      </c>
      <c r="AV259" s="8">
        <v>451</v>
      </c>
      <c r="AW259" s="8"/>
      <c r="AX259" s="8"/>
      <c r="AY259" s="8"/>
      <c r="AZ259" s="8"/>
      <c r="BA259" s="8"/>
      <c r="BB259" s="8"/>
      <c r="BC259" s="8">
        <v>761</v>
      </c>
      <c r="BD259" s="8">
        <v>787</v>
      </c>
      <c r="BE259" s="8">
        <v>828</v>
      </c>
      <c r="BF259" s="8">
        <v>1370</v>
      </c>
      <c r="BG259" s="8">
        <v>1412</v>
      </c>
      <c r="BH259" s="8">
        <v>1431</v>
      </c>
      <c r="BI259" s="8">
        <v>3572</v>
      </c>
      <c r="BJ259" s="8">
        <v>3574</v>
      </c>
      <c r="BK259" s="8">
        <v>3958</v>
      </c>
      <c r="BL259" s="8">
        <v>93</v>
      </c>
      <c r="BM259" s="8">
        <v>109</v>
      </c>
      <c r="BN259" s="8">
        <v>100</v>
      </c>
      <c r="BO259" s="8">
        <v>128</v>
      </c>
      <c r="BP259" s="8">
        <v>150</v>
      </c>
      <c r="BQ259" s="8">
        <v>151</v>
      </c>
      <c r="BR259" s="8">
        <v>234</v>
      </c>
      <c r="BS259" s="8">
        <v>250</v>
      </c>
      <c r="BT259" s="8">
        <v>252</v>
      </c>
      <c r="BU259" s="8"/>
      <c r="BV259" s="8"/>
      <c r="BW259" s="8"/>
      <c r="BX259" s="8"/>
      <c r="BY259" s="8"/>
      <c r="BZ259" s="8"/>
      <c r="CA259" s="8">
        <v>275</v>
      </c>
      <c r="CB259" s="8">
        <v>241</v>
      </c>
      <c r="CC259" s="8">
        <v>265</v>
      </c>
      <c r="CD259" s="8">
        <v>598</v>
      </c>
      <c r="CE259" s="8">
        <v>629</v>
      </c>
      <c r="CF259" s="8">
        <v>41</v>
      </c>
      <c r="CG259" s="8">
        <v>647</v>
      </c>
      <c r="CH259" s="8">
        <v>976</v>
      </c>
      <c r="CI259" s="8">
        <v>1059</v>
      </c>
      <c r="CJ259" s="8">
        <v>1051</v>
      </c>
      <c r="CK259" s="8">
        <v>2672</v>
      </c>
      <c r="CL259" s="8">
        <v>2678</v>
      </c>
      <c r="CM259" s="8">
        <v>2688</v>
      </c>
      <c r="CN259" s="8">
        <v>91</v>
      </c>
      <c r="CO259" s="8">
        <v>76</v>
      </c>
      <c r="CP259" s="8">
        <v>84</v>
      </c>
      <c r="CQ259" s="8">
        <v>39</v>
      </c>
      <c r="CR259" s="8">
        <v>42</v>
      </c>
      <c r="CS259" s="8"/>
      <c r="CT259" s="8"/>
      <c r="CU259" s="8"/>
    </row>
    <row r="260" spans="2:99" x14ac:dyDescent="0.15">
      <c r="B260" s="7">
        <v>2.9166666666666664E-2</v>
      </c>
      <c r="C260" s="8">
        <v>37</v>
      </c>
      <c r="D260" s="8"/>
      <c r="E260" s="8"/>
      <c r="F260" s="8"/>
      <c r="G260" s="8">
        <v>2176</v>
      </c>
      <c r="H260" s="8">
        <v>2405</v>
      </c>
      <c r="I260" s="8">
        <v>2525</v>
      </c>
      <c r="J260" s="8">
        <v>105</v>
      </c>
      <c r="K260" s="8">
        <v>92</v>
      </c>
      <c r="L260" s="8">
        <v>101</v>
      </c>
      <c r="M260" s="8">
        <v>145</v>
      </c>
      <c r="N260" s="8">
        <v>178</v>
      </c>
      <c r="O260" s="8">
        <v>180</v>
      </c>
      <c r="P260" s="8">
        <v>304</v>
      </c>
      <c r="Q260" s="8">
        <v>315</v>
      </c>
      <c r="R260" s="8">
        <v>315</v>
      </c>
      <c r="S260" s="8">
        <v>409</v>
      </c>
      <c r="T260" s="8">
        <v>400</v>
      </c>
      <c r="U260" s="8">
        <v>427</v>
      </c>
      <c r="V260" s="8">
        <v>849</v>
      </c>
      <c r="W260" s="8">
        <v>902</v>
      </c>
      <c r="X260" s="8">
        <v>925</v>
      </c>
      <c r="Y260" s="8"/>
      <c r="Z260" s="8"/>
      <c r="AA260" s="8"/>
      <c r="AB260" s="8"/>
      <c r="AC260" s="8"/>
      <c r="AD260" s="8"/>
      <c r="AE260" s="8">
        <v>989</v>
      </c>
      <c r="AF260" s="8">
        <v>1035</v>
      </c>
      <c r="AG260" s="8">
        <v>1199</v>
      </c>
      <c r="AH260" s="8">
        <v>2592</v>
      </c>
      <c r="AI260" s="8">
        <v>2650</v>
      </c>
      <c r="AJ260" s="8">
        <v>2545</v>
      </c>
      <c r="AK260" s="8">
        <v>111</v>
      </c>
      <c r="AL260" s="8">
        <v>106</v>
      </c>
      <c r="AM260" s="8">
        <v>117</v>
      </c>
      <c r="AN260" s="8">
        <v>152</v>
      </c>
      <c r="AO260" s="8">
        <v>155</v>
      </c>
      <c r="AP260" s="8">
        <v>147</v>
      </c>
      <c r="AQ260" s="8">
        <v>317</v>
      </c>
      <c r="AR260" s="8">
        <v>299</v>
      </c>
      <c r="AS260" s="8">
        <v>327</v>
      </c>
      <c r="AT260" s="8">
        <v>437</v>
      </c>
      <c r="AU260" s="8">
        <v>424</v>
      </c>
      <c r="AV260" s="8">
        <v>463</v>
      </c>
      <c r="AW260" s="8"/>
      <c r="AX260" s="8"/>
      <c r="AY260" s="8"/>
      <c r="AZ260" s="8"/>
      <c r="BA260" s="8"/>
      <c r="BB260" s="8"/>
      <c r="BC260" s="8">
        <v>768</v>
      </c>
      <c r="BD260" s="8">
        <v>771</v>
      </c>
      <c r="BE260" s="8">
        <v>846</v>
      </c>
      <c r="BF260" s="8">
        <v>1386</v>
      </c>
      <c r="BG260" s="8">
        <v>1391</v>
      </c>
      <c r="BH260" s="8">
        <v>1408</v>
      </c>
      <c r="BI260" s="8">
        <v>3590</v>
      </c>
      <c r="BJ260" s="8">
        <v>3581</v>
      </c>
      <c r="BK260" s="8">
        <v>4015</v>
      </c>
      <c r="BL260" s="8">
        <v>91</v>
      </c>
      <c r="BM260" s="8">
        <v>92</v>
      </c>
      <c r="BN260" s="8">
        <v>96</v>
      </c>
      <c r="BO260" s="8">
        <v>119</v>
      </c>
      <c r="BP260" s="8">
        <v>146</v>
      </c>
      <c r="BQ260" s="8">
        <v>152</v>
      </c>
      <c r="BR260" s="8">
        <v>244</v>
      </c>
      <c r="BS260" s="8">
        <v>252</v>
      </c>
      <c r="BT260" s="8">
        <v>254</v>
      </c>
      <c r="BU260" s="8"/>
      <c r="BV260" s="8"/>
      <c r="BW260" s="8"/>
      <c r="BX260" s="8"/>
      <c r="BY260" s="8"/>
      <c r="BZ260" s="8"/>
      <c r="CA260" s="8">
        <v>243</v>
      </c>
      <c r="CB260" s="8">
        <v>253</v>
      </c>
      <c r="CC260" s="8">
        <v>252</v>
      </c>
      <c r="CD260" s="8">
        <v>610</v>
      </c>
      <c r="CE260" s="8">
        <v>608</v>
      </c>
      <c r="CF260" s="8">
        <v>36</v>
      </c>
      <c r="CG260" s="8">
        <v>629</v>
      </c>
      <c r="CH260" s="8">
        <v>971</v>
      </c>
      <c r="CI260" s="8">
        <v>1057</v>
      </c>
      <c r="CJ260" s="8">
        <v>1076</v>
      </c>
      <c r="CK260" s="8">
        <v>2712</v>
      </c>
      <c r="CL260" s="8">
        <v>2706</v>
      </c>
      <c r="CM260" s="8">
        <v>2686</v>
      </c>
      <c r="CN260" s="8">
        <v>79</v>
      </c>
      <c r="CO260" s="8">
        <v>68</v>
      </c>
      <c r="CP260" s="8">
        <v>66</v>
      </c>
      <c r="CQ260" s="8">
        <v>44</v>
      </c>
      <c r="CR260" s="8">
        <v>33</v>
      </c>
      <c r="CS260" s="8"/>
      <c r="CT260" s="8"/>
      <c r="CU260" s="8"/>
    </row>
    <row r="261" spans="2:99" x14ac:dyDescent="0.15">
      <c r="B261" s="7">
        <v>2.9861111111111113E-2</v>
      </c>
      <c r="C261" s="8">
        <v>37</v>
      </c>
      <c r="D261" s="8"/>
      <c r="E261" s="8"/>
      <c r="F261" s="8"/>
      <c r="G261" s="8">
        <v>2179</v>
      </c>
      <c r="H261" s="8">
        <v>2365</v>
      </c>
      <c r="I261" s="8">
        <v>2507</v>
      </c>
      <c r="J261" s="8">
        <v>112</v>
      </c>
      <c r="K261" s="8">
        <v>109</v>
      </c>
      <c r="L261" s="8">
        <v>109</v>
      </c>
      <c r="M261" s="8">
        <v>137</v>
      </c>
      <c r="N261" s="8">
        <v>163</v>
      </c>
      <c r="O261" s="8">
        <v>168</v>
      </c>
      <c r="P261" s="8">
        <v>299</v>
      </c>
      <c r="Q261" s="8">
        <v>298</v>
      </c>
      <c r="R261" s="8">
        <v>323</v>
      </c>
      <c r="S261" s="8">
        <v>394</v>
      </c>
      <c r="T261" s="8">
        <v>407</v>
      </c>
      <c r="U261" s="8">
        <v>441</v>
      </c>
      <c r="V261" s="8">
        <v>845</v>
      </c>
      <c r="W261" s="8">
        <v>905</v>
      </c>
      <c r="X261" s="8">
        <v>882</v>
      </c>
      <c r="Y261" s="8"/>
      <c r="Z261" s="8"/>
      <c r="AA261" s="8"/>
      <c r="AB261" s="8"/>
      <c r="AC261" s="8"/>
      <c r="AD261" s="8"/>
      <c r="AE261" s="8">
        <v>985</v>
      </c>
      <c r="AF261" s="8">
        <v>1017</v>
      </c>
      <c r="AG261" s="8">
        <v>1193</v>
      </c>
      <c r="AH261" s="8">
        <v>2604</v>
      </c>
      <c r="AI261" s="8">
        <v>2654</v>
      </c>
      <c r="AJ261" s="8">
        <v>2551</v>
      </c>
      <c r="AK261" s="8">
        <v>101</v>
      </c>
      <c r="AL261" s="8">
        <v>91</v>
      </c>
      <c r="AM261" s="8">
        <v>116</v>
      </c>
      <c r="AN261" s="8">
        <v>154</v>
      </c>
      <c r="AO261" s="8">
        <v>160</v>
      </c>
      <c r="AP261" s="8">
        <v>167</v>
      </c>
      <c r="AQ261" s="8">
        <v>305</v>
      </c>
      <c r="AR261" s="8">
        <v>318</v>
      </c>
      <c r="AS261" s="8">
        <v>328</v>
      </c>
      <c r="AT261" s="8">
        <v>427</v>
      </c>
      <c r="AU261" s="8">
        <v>435</v>
      </c>
      <c r="AV261" s="8">
        <v>469</v>
      </c>
      <c r="AW261" s="8"/>
      <c r="AX261" s="8"/>
      <c r="AY261" s="8"/>
      <c r="AZ261" s="8"/>
      <c r="BA261" s="8"/>
      <c r="BB261" s="8"/>
      <c r="BC261" s="8">
        <v>776</v>
      </c>
      <c r="BD261" s="8">
        <v>803</v>
      </c>
      <c r="BE261" s="8">
        <v>869</v>
      </c>
      <c r="BF261" s="8">
        <v>1375</v>
      </c>
      <c r="BG261" s="8">
        <v>1402</v>
      </c>
      <c r="BH261" s="8">
        <v>1444</v>
      </c>
      <c r="BI261" s="8">
        <v>3566</v>
      </c>
      <c r="BJ261" s="8">
        <v>3637</v>
      </c>
      <c r="BK261" s="8">
        <v>3988</v>
      </c>
      <c r="BL261" s="8">
        <v>94</v>
      </c>
      <c r="BM261" s="8">
        <v>93</v>
      </c>
      <c r="BN261" s="8">
        <v>101</v>
      </c>
      <c r="BO261" s="8">
        <v>147</v>
      </c>
      <c r="BP261" s="8">
        <v>144</v>
      </c>
      <c r="BQ261" s="8">
        <v>159</v>
      </c>
      <c r="BR261" s="8">
        <v>253</v>
      </c>
      <c r="BS261" s="8">
        <v>228</v>
      </c>
      <c r="BT261" s="8">
        <v>260</v>
      </c>
      <c r="BU261" s="8"/>
      <c r="BV261" s="8"/>
      <c r="BW261" s="8"/>
      <c r="BX261" s="8"/>
      <c r="BY261" s="8"/>
      <c r="BZ261" s="8"/>
      <c r="CA261" s="8">
        <v>254</v>
      </c>
      <c r="CB261" s="8">
        <v>245</v>
      </c>
      <c r="CC261" s="8">
        <v>258</v>
      </c>
      <c r="CD261" s="8">
        <v>603</v>
      </c>
      <c r="CE261" s="8">
        <v>612</v>
      </c>
      <c r="CF261" s="8">
        <v>19</v>
      </c>
      <c r="CG261" s="8">
        <v>619</v>
      </c>
      <c r="CH261" s="8">
        <v>964</v>
      </c>
      <c r="CI261" s="8">
        <v>1033</v>
      </c>
      <c r="CJ261" s="8">
        <v>1047</v>
      </c>
      <c r="CK261" s="8">
        <v>2693</v>
      </c>
      <c r="CL261" s="8">
        <v>2698</v>
      </c>
      <c r="CM261" s="8">
        <v>2692</v>
      </c>
      <c r="CN261" s="8">
        <v>71</v>
      </c>
      <c r="CO261" s="8">
        <v>63</v>
      </c>
      <c r="CP261" s="8">
        <v>81</v>
      </c>
      <c r="CQ261" s="8">
        <v>38</v>
      </c>
      <c r="CR261" s="8">
        <v>22</v>
      </c>
      <c r="CS261" s="8"/>
      <c r="CT261" s="8"/>
      <c r="CU261" s="8"/>
    </row>
    <row r="262" spans="2:99" x14ac:dyDescent="0.15">
      <c r="B262" s="7">
        <v>3.0555555555555555E-2</v>
      </c>
      <c r="C262" s="8">
        <v>37</v>
      </c>
      <c r="D262" s="8"/>
      <c r="E262" s="8"/>
      <c r="F262" s="8"/>
      <c r="G262" s="8">
        <v>2198</v>
      </c>
      <c r="H262" s="8">
        <v>2376</v>
      </c>
      <c r="I262" s="8">
        <v>2556</v>
      </c>
      <c r="J262" s="8">
        <v>128</v>
      </c>
      <c r="K262" s="8">
        <v>113</v>
      </c>
      <c r="L262" s="8">
        <v>91</v>
      </c>
      <c r="M262" s="8">
        <v>148</v>
      </c>
      <c r="N262" s="8">
        <v>156</v>
      </c>
      <c r="O262" s="8">
        <v>165</v>
      </c>
      <c r="P262" s="8">
        <v>302</v>
      </c>
      <c r="Q262" s="8">
        <v>312</v>
      </c>
      <c r="R262" s="8">
        <v>329</v>
      </c>
      <c r="S262" s="8">
        <v>422</v>
      </c>
      <c r="T262" s="8">
        <v>398</v>
      </c>
      <c r="U262" s="8">
        <v>440</v>
      </c>
      <c r="V262" s="8">
        <v>838</v>
      </c>
      <c r="W262" s="8">
        <v>867</v>
      </c>
      <c r="X262" s="8">
        <v>903</v>
      </c>
      <c r="Y262" s="8"/>
      <c r="Z262" s="8"/>
      <c r="AA262" s="8"/>
      <c r="AB262" s="8"/>
      <c r="AC262" s="8"/>
      <c r="AD262" s="8"/>
      <c r="AE262" s="8">
        <v>997</v>
      </c>
      <c r="AF262" s="8">
        <v>1023</v>
      </c>
      <c r="AG262" s="8">
        <v>1170</v>
      </c>
      <c r="AH262" s="8">
        <v>2584</v>
      </c>
      <c r="AI262" s="8">
        <v>2659</v>
      </c>
      <c r="AJ262" s="8">
        <v>2543</v>
      </c>
      <c r="AK262" s="8">
        <v>104</v>
      </c>
      <c r="AL262" s="8">
        <v>109</v>
      </c>
      <c r="AM262" s="8">
        <v>108</v>
      </c>
      <c r="AN262" s="8">
        <v>171</v>
      </c>
      <c r="AO262" s="8">
        <v>155</v>
      </c>
      <c r="AP262" s="8">
        <v>148</v>
      </c>
      <c r="AQ262" s="8">
        <v>312</v>
      </c>
      <c r="AR262" s="8">
        <v>308</v>
      </c>
      <c r="AS262" s="8">
        <v>338</v>
      </c>
      <c r="AT262" s="8">
        <v>412</v>
      </c>
      <c r="AU262" s="8">
        <v>437</v>
      </c>
      <c r="AV262" s="8">
        <v>456</v>
      </c>
      <c r="AW262" s="8"/>
      <c r="AX262" s="8"/>
      <c r="AY262" s="8"/>
      <c r="AZ262" s="8"/>
      <c r="BA262" s="8"/>
      <c r="BB262" s="8"/>
      <c r="BC262" s="8">
        <v>767</v>
      </c>
      <c r="BD262" s="8">
        <v>800</v>
      </c>
      <c r="BE262" s="8">
        <v>851</v>
      </c>
      <c r="BF262" s="8">
        <v>1393</v>
      </c>
      <c r="BG262" s="8">
        <v>1430</v>
      </c>
      <c r="BH262" s="8">
        <v>1423</v>
      </c>
      <c r="BI262" s="8">
        <v>3602</v>
      </c>
      <c r="BJ262" s="8">
        <v>3610</v>
      </c>
      <c r="BK262" s="8">
        <v>4026</v>
      </c>
      <c r="BL262" s="8">
        <v>95</v>
      </c>
      <c r="BM262" s="8">
        <v>96</v>
      </c>
      <c r="BN262" s="8">
        <v>97</v>
      </c>
      <c r="BO262" s="8">
        <v>137</v>
      </c>
      <c r="BP262" s="8">
        <v>131</v>
      </c>
      <c r="BQ262" s="8">
        <v>146</v>
      </c>
      <c r="BR262" s="8">
        <v>260</v>
      </c>
      <c r="BS262" s="8">
        <v>245</v>
      </c>
      <c r="BT262" s="8">
        <v>231</v>
      </c>
      <c r="BU262" s="8"/>
      <c r="BV262" s="8"/>
      <c r="BW262" s="8"/>
      <c r="BX262" s="8"/>
      <c r="BY262" s="8"/>
      <c r="BZ262" s="8"/>
      <c r="CA262" s="8">
        <v>241</v>
      </c>
      <c r="CB262" s="8">
        <v>255</v>
      </c>
      <c r="CC262" s="8">
        <v>269</v>
      </c>
      <c r="CD262" s="8">
        <v>588</v>
      </c>
      <c r="CE262" s="8">
        <v>613</v>
      </c>
      <c r="CF262" s="8">
        <v>43</v>
      </c>
      <c r="CG262" s="8">
        <v>617</v>
      </c>
      <c r="CH262" s="8">
        <v>976</v>
      </c>
      <c r="CI262" s="8">
        <v>1069</v>
      </c>
      <c r="CJ262" s="8">
        <v>1043</v>
      </c>
      <c r="CK262" s="8">
        <v>2662</v>
      </c>
      <c r="CL262" s="8">
        <v>2686</v>
      </c>
      <c r="CM262" s="8">
        <v>2680</v>
      </c>
      <c r="CN262" s="8">
        <v>71</v>
      </c>
      <c r="CO262" s="8">
        <v>65</v>
      </c>
      <c r="CP262" s="8">
        <v>77</v>
      </c>
      <c r="CQ262" s="8">
        <v>39</v>
      </c>
      <c r="CR262" s="8">
        <v>35</v>
      </c>
      <c r="CS262" s="8"/>
      <c r="CT262" s="8"/>
      <c r="CU262" s="8"/>
    </row>
    <row r="263" spans="2:99" x14ac:dyDescent="0.15">
      <c r="B263" s="7">
        <v>3.125E-2</v>
      </c>
      <c r="C263" s="8">
        <v>37</v>
      </c>
      <c r="D263" s="8"/>
      <c r="E263" s="8"/>
      <c r="F263" s="8"/>
      <c r="G263" s="8">
        <v>2160</v>
      </c>
      <c r="H263" s="8">
        <v>2369</v>
      </c>
      <c r="I263" s="8">
        <v>2536</v>
      </c>
      <c r="J263" s="8">
        <v>111</v>
      </c>
      <c r="K263" s="8">
        <v>110</v>
      </c>
      <c r="L263" s="8">
        <v>110</v>
      </c>
      <c r="M263" s="8">
        <v>142</v>
      </c>
      <c r="N263" s="8">
        <v>142</v>
      </c>
      <c r="O263" s="8">
        <v>164</v>
      </c>
      <c r="P263" s="8">
        <v>309</v>
      </c>
      <c r="Q263" s="8">
        <v>310</v>
      </c>
      <c r="R263" s="8">
        <v>316</v>
      </c>
      <c r="S263" s="8">
        <v>397</v>
      </c>
      <c r="T263" s="8">
        <v>403</v>
      </c>
      <c r="U263" s="8">
        <v>425</v>
      </c>
      <c r="V263" s="8">
        <v>836</v>
      </c>
      <c r="W263" s="8">
        <v>869</v>
      </c>
      <c r="X263" s="8">
        <v>911</v>
      </c>
      <c r="Y263" s="8"/>
      <c r="Z263" s="8"/>
      <c r="AA263" s="8"/>
      <c r="AB263" s="8"/>
      <c r="AC263" s="8"/>
      <c r="AD263" s="8"/>
      <c r="AE263" s="8">
        <v>990</v>
      </c>
      <c r="AF263" s="8">
        <v>1011</v>
      </c>
      <c r="AG263" s="8">
        <v>1166</v>
      </c>
      <c r="AH263" s="8">
        <v>2603</v>
      </c>
      <c r="AI263" s="8">
        <v>2629</v>
      </c>
      <c r="AJ263" s="8">
        <v>2550</v>
      </c>
      <c r="AK263" s="8">
        <v>96</v>
      </c>
      <c r="AL263" s="8">
        <v>111</v>
      </c>
      <c r="AM263" s="8">
        <v>119</v>
      </c>
      <c r="AN263" s="8">
        <v>148</v>
      </c>
      <c r="AO263" s="8">
        <v>160</v>
      </c>
      <c r="AP263" s="8">
        <v>165</v>
      </c>
      <c r="AQ263" s="8">
        <v>323</v>
      </c>
      <c r="AR263" s="8">
        <v>304</v>
      </c>
      <c r="AS263" s="8">
        <v>359</v>
      </c>
      <c r="AT263" s="8">
        <v>418</v>
      </c>
      <c r="AU263" s="8">
        <v>437</v>
      </c>
      <c r="AV263" s="8">
        <v>459</v>
      </c>
      <c r="AW263" s="8"/>
      <c r="AX263" s="8"/>
      <c r="AY263" s="8"/>
      <c r="AZ263" s="8"/>
      <c r="BA263" s="8"/>
      <c r="BB263" s="8"/>
      <c r="BC263" s="8">
        <v>765</v>
      </c>
      <c r="BD263" s="8">
        <v>775</v>
      </c>
      <c r="BE263" s="8">
        <v>867</v>
      </c>
      <c r="BF263" s="8">
        <v>1368</v>
      </c>
      <c r="BG263" s="8">
        <v>1421</v>
      </c>
      <c r="BH263" s="8">
        <v>1437</v>
      </c>
      <c r="BI263" s="8">
        <v>3566</v>
      </c>
      <c r="BJ263" s="8">
        <v>3594</v>
      </c>
      <c r="BK263" s="8">
        <v>4024</v>
      </c>
      <c r="BL263" s="8">
        <v>112</v>
      </c>
      <c r="BM263" s="8">
        <v>102</v>
      </c>
      <c r="BN263" s="8">
        <v>94</v>
      </c>
      <c r="BO263" s="8">
        <v>132</v>
      </c>
      <c r="BP263" s="8">
        <v>146</v>
      </c>
      <c r="BQ263" s="8">
        <v>134</v>
      </c>
      <c r="BR263" s="8">
        <v>247</v>
      </c>
      <c r="BS263" s="8">
        <v>245</v>
      </c>
      <c r="BT263" s="8">
        <v>239</v>
      </c>
      <c r="BU263" s="8"/>
      <c r="BV263" s="8"/>
      <c r="BW263" s="8"/>
      <c r="BX263" s="8"/>
      <c r="BY263" s="8"/>
      <c r="BZ263" s="8"/>
      <c r="CA263" s="8">
        <v>249</v>
      </c>
      <c r="CB263" s="8">
        <v>253</v>
      </c>
      <c r="CC263" s="8">
        <v>250</v>
      </c>
      <c r="CD263" s="8">
        <v>600</v>
      </c>
      <c r="CE263" s="8">
        <v>634</v>
      </c>
      <c r="CF263" s="8">
        <v>36</v>
      </c>
      <c r="CG263" s="8">
        <v>622</v>
      </c>
      <c r="CH263" s="8">
        <v>946</v>
      </c>
      <c r="CI263" s="8">
        <v>1048</v>
      </c>
      <c r="CJ263" s="8">
        <v>1038</v>
      </c>
      <c r="CK263" s="8">
        <v>2685</v>
      </c>
      <c r="CL263" s="8">
        <v>2707</v>
      </c>
      <c r="CM263" s="8">
        <v>2674</v>
      </c>
      <c r="CN263" s="8">
        <v>62</v>
      </c>
      <c r="CO263" s="8">
        <v>69</v>
      </c>
      <c r="CP263" s="8">
        <v>72</v>
      </c>
      <c r="CQ263" s="8">
        <v>34</v>
      </c>
      <c r="CR263" s="8">
        <v>30</v>
      </c>
      <c r="CS263" s="8"/>
      <c r="CT263" s="8"/>
      <c r="CU263" s="8"/>
    </row>
    <row r="264" spans="2:99" x14ac:dyDescent="0.15">
      <c r="B264" s="7">
        <v>3.1944444444444449E-2</v>
      </c>
      <c r="C264" s="8">
        <v>37</v>
      </c>
      <c r="D264" s="8"/>
      <c r="E264" s="8"/>
      <c r="F264" s="8"/>
      <c r="G264" s="8">
        <v>2184</v>
      </c>
      <c r="H264" s="8">
        <v>2347</v>
      </c>
      <c r="I264" s="8">
        <v>2509</v>
      </c>
      <c r="J264" s="8">
        <v>112</v>
      </c>
      <c r="K264" s="8">
        <v>93</v>
      </c>
      <c r="L264" s="8">
        <v>87</v>
      </c>
      <c r="M264" s="8">
        <v>140</v>
      </c>
      <c r="N264" s="8">
        <v>161</v>
      </c>
      <c r="O264" s="8">
        <v>171</v>
      </c>
      <c r="P264" s="8">
        <v>309</v>
      </c>
      <c r="Q264" s="8">
        <v>304</v>
      </c>
      <c r="R264" s="8">
        <v>322</v>
      </c>
      <c r="S264" s="8">
        <v>397</v>
      </c>
      <c r="T264" s="8">
        <v>409</v>
      </c>
      <c r="U264" s="8">
        <v>452</v>
      </c>
      <c r="V264" s="8">
        <v>841</v>
      </c>
      <c r="W264" s="8">
        <v>893</v>
      </c>
      <c r="X264" s="8">
        <v>917</v>
      </c>
      <c r="Y264" s="8"/>
      <c r="Z264" s="8"/>
      <c r="AA264" s="8"/>
      <c r="AB264" s="8"/>
      <c r="AC264" s="8"/>
      <c r="AD264" s="8"/>
      <c r="AE264" s="8">
        <v>968</v>
      </c>
      <c r="AF264" s="8">
        <v>1013</v>
      </c>
      <c r="AG264" s="8">
        <v>1178</v>
      </c>
      <c r="AH264" s="8">
        <v>2585</v>
      </c>
      <c r="AI264" s="8">
        <v>2645</v>
      </c>
      <c r="AJ264" s="8">
        <v>2511</v>
      </c>
      <c r="AK264" s="8">
        <v>105</v>
      </c>
      <c r="AL264" s="8">
        <v>89</v>
      </c>
      <c r="AM264" s="8">
        <v>124</v>
      </c>
      <c r="AN264" s="8">
        <v>176</v>
      </c>
      <c r="AO264" s="8">
        <v>160</v>
      </c>
      <c r="AP264" s="8">
        <v>162</v>
      </c>
      <c r="AQ264" s="8">
        <v>317</v>
      </c>
      <c r="AR264" s="8">
        <v>302</v>
      </c>
      <c r="AS264" s="8">
        <v>352</v>
      </c>
      <c r="AT264" s="8">
        <v>422</v>
      </c>
      <c r="AU264" s="8">
        <v>426</v>
      </c>
      <c r="AV264" s="8">
        <v>463</v>
      </c>
      <c r="AW264" s="8"/>
      <c r="AX264" s="8"/>
      <c r="AY264" s="8"/>
      <c r="AZ264" s="8"/>
      <c r="BA264" s="8"/>
      <c r="BB264" s="8"/>
      <c r="BC264" s="8">
        <v>788</v>
      </c>
      <c r="BD264" s="8">
        <v>818</v>
      </c>
      <c r="BE264" s="8">
        <v>876</v>
      </c>
      <c r="BF264" s="8">
        <v>1411</v>
      </c>
      <c r="BG264" s="8">
        <v>1406</v>
      </c>
      <c r="BH264" s="8">
        <v>1439</v>
      </c>
      <c r="BI264" s="8">
        <v>3614</v>
      </c>
      <c r="BJ264" s="8">
        <v>3619</v>
      </c>
      <c r="BK264" s="8">
        <v>4030</v>
      </c>
      <c r="BL264" s="8">
        <v>94</v>
      </c>
      <c r="BM264" s="8">
        <v>95</v>
      </c>
      <c r="BN264" s="8">
        <v>96</v>
      </c>
      <c r="BO264" s="8">
        <v>138</v>
      </c>
      <c r="BP264" s="8">
        <v>144</v>
      </c>
      <c r="BQ264" s="8">
        <v>135</v>
      </c>
      <c r="BR264" s="8">
        <v>266</v>
      </c>
      <c r="BS264" s="8">
        <v>243</v>
      </c>
      <c r="BT264" s="8">
        <v>237</v>
      </c>
      <c r="BU264" s="8"/>
      <c r="BV264" s="8"/>
      <c r="BW264" s="8"/>
      <c r="BX264" s="8"/>
      <c r="BY264" s="8"/>
      <c r="BZ264" s="8"/>
      <c r="CA264" s="8">
        <v>214</v>
      </c>
      <c r="CB264" s="8">
        <v>224</v>
      </c>
      <c r="CC264" s="8">
        <v>249</v>
      </c>
      <c r="CD264" s="8">
        <v>579</v>
      </c>
      <c r="CE264" s="8">
        <v>602</v>
      </c>
      <c r="CF264" s="8">
        <v>37</v>
      </c>
      <c r="CG264" s="8">
        <v>601</v>
      </c>
      <c r="CH264" s="8">
        <v>951</v>
      </c>
      <c r="CI264" s="8">
        <v>1033</v>
      </c>
      <c r="CJ264" s="8">
        <v>1038</v>
      </c>
      <c r="CK264" s="8">
        <v>2640</v>
      </c>
      <c r="CL264" s="8">
        <v>2685</v>
      </c>
      <c r="CM264" s="8">
        <v>2689</v>
      </c>
      <c r="CN264" s="8">
        <v>66</v>
      </c>
      <c r="CO264" s="8">
        <v>77</v>
      </c>
      <c r="CP264" s="8">
        <v>73</v>
      </c>
      <c r="CQ264" s="8">
        <v>40</v>
      </c>
      <c r="CR264" s="8">
        <v>27</v>
      </c>
      <c r="CS264" s="8"/>
      <c r="CT264" s="8"/>
      <c r="CU264" s="8"/>
    </row>
    <row r="265" spans="2:99" x14ac:dyDescent="0.15">
      <c r="B265" s="7">
        <v>3.2638888888888891E-2</v>
      </c>
      <c r="C265" s="8">
        <v>37</v>
      </c>
      <c r="D265" s="8"/>
      <c r="E265" s="8"/>
      <c r="F265" s="8"/>
      <c r="G265" s="8">
        <v>2141</v>
      </c>
      <c r="H265" s="8">
        <v>2347</v>
      </c>
      <c r="I265" s="8">
        <v>2492</v>
      </c>
      <c r="J265" s="8">
        <v>99</v>
      </c>
      <c r="K265" s="8">
        <v>93</v>
      </c>
      <c r="L265" s="8">
        <v>111</v>
      </c>
      <c r="M265" s="8">
        <v>132</v>
      </c>
      <c r="N265" s="8">
        <v>149</v>
      </c>
      <c r="O265" s="8">
        <v>173</v>
      </c>
      <c r="P265" s="8">
        <v>295</v>
      </c>
      <c r="Q265" s="8">
        <v>294</v>
      </c>
      <c r="R265" s="8">
        <v>313</v>
      </c>
      <c r="S265" s="8">
        <v>383</v>
      </c>
      <c r="T265" s="8">
        <v>386</v>
      </c>
      <c r="U265" s="8">
        <v>445</v>
      </c>
      <c r="V265" s="8">
        <v>818</v>
      </c>
      <c r="W265" s="8">
        <v>885</v>
      </c>
      <c r="X265" s="8">
        <v>878</v>
      </c>
      <c r="Y265" s="8"/>
      <c r="Z265" s="8"/>
      <c r="AA265" s="8"/>
      <c r="AB265" s="8"/>
      <c r="AC265" s="8"/>
      <c r="AD265" s="8"/>
      <c r="AE265" s="8">
        <v>966</v>
      </c>
      <c r="AF265" s="8">
        <v>1017</v>
      </c>
      <c r="AG265" s="8">
        <v>1193</v>
      </c>
      <c r="AH265" s="8">
        <v>2590</v>
      </c>
      <c r="AI265" s="8">
        <v>2651</v>
      </c>
      <c r="AJ265" s="8">
        <v>2501</v>
      </c>
      <c r="AK265" s="8">
        <v>104</v>
      </c>
      <c r="AL265" s="8">
        <v>103</v>
      </c>
      <c r="AM265" s="8">
        <v>111</v>
      </c>
      <c r="AN265" s="8">
        <v>163</v>
      </c>
      <c r="AO265" s="8">
        <v>158</v>
      </c>
      <c r="AP265" s="8">
        <v>159</v>
      </c>
      <c r="AQ265" s="8">
        <v>313</v>
      </c>
      <c r="AR265" s="8">
        <v>300</v>
      </c>
      <c r="AS265" s="8">
        <v>343</v>
      </c>
      <c r="AT265" s="8">
        <v>432</v>
      </c>
      <c r="AU265" s="8">
        <v>424</v>
      </c>
      <c r="AV265" s="8">
        <v>476</v>
      </c>
      <c r="AW265" s="8"/>
      <c r="AX265" s="8"/>
      <c r="AY265" s="8"/>
      <c r="AZ265" s="8"/>
      <c r="BA265" s="8"/>
      <c r="BB265" s="8"/>
      <c r="BC265" s="8">
        <v>759</v>
      </c>
      <c r="BD265" s="8">
        <v>792</v>
      </c>
      <c r="BE265" s="8">
        <v>856</v>
      </c>
      <c r="BF265" s="8">
        <v>1376</v>
      </c>
      <c r="BG265" s="8">
        <v>1415</v>
      </c>
      <c r="BH265" s="8">
        <v>1409</v>
      </c>
      <c r="BI265" s="8">
        <v>3623</v>
      </c>
      <c r="BJ265" s="8">
        <v>3622</v>
      </c>
      <c r="BK265" s="8">
        <v>4064</v>
      </c>
      <c r="BL265" s="8">
        <v>80</v>
      </c>
      <c r="BM265" s="8">
        <v>92</v>
      </c>
      <c r="BN265" s="8">
        <v>100</v>
      </c>
      <c r="BO265" s="8">
        <v>134</v>
      </c>
      <c r="BP265" s="8">
        <v>137</v>
      </c>
      <c r="BQ265" s="8">
        <v>142</v>
      </c>
      <c r="BR265" s="8">
        <v>248</v>
      </c>
      <c r="BS265" s="8">
        <v>242</v>
      </c>
      <c r="BT265" s="8">
        <v>269</v>
      </c>
      <c r="BU265" s="8"/>
      <c r="BV265" s="8"/>
      <c r="BW265" s="8"/>
      <c r="BX265" s="8"/>
      <c r="BY265" s="8"/>
      <c r="BZ265" s="8"/>
      <c r="CA265" s="8">
        <v>229</v>
      </c>
      <c r="CB265" s="8">
        <v>231</v>
      </c>
      <c r="CC265" s="8">
        <v>247</v>
      </c>
      <c r="CD265" s="8">
        <v>596</v>
      </c>
      <c r="CE265" s="8">
        <v>601</v>
      </c>
      <c r="CF265" s="8">
        <v>40</v>
      </c>
      <c r="CG265" s="8">
        <v>616</v>
      </c>
      <c r="CH265" s="8">
        <v>942</v>
      </c>
      <c r="CI265" s="8">
        <v>1047</v>
      </c>
      <c r="CJ265" s="8">
        <v>1056</v>
      </c>
      <c r="CK265" s="8">
        <v>2642</v>
      </c>
      <c r="CL265" s="8">
        <v>2667</v>
      </c>
      <c r="CM265" s="8">
        <v>2652</v>
      </c>
      <c r="CN265" s="8">
        <v>87</v>
      </c>
      <c r="CO265" s="8">
        <v>70</v>
      </c>
      <c r="CP265" s="8">
        <v>76</v>
      </c>
      <c r="CQ265" s="8">
        <v>45</v>
      </c>
      <c r="CR265" s="8">
        <v>31</v>
      </c>
      <c r="CS265" s="8"/>
      <c r="CT265" s="8"/>
      <c r="CU265" s="8"/>
    </row>
    <row r="266" spans="2:99" x14ac:dyDescent="0.15">
      <c r="B266" s="7">
        <v>3.3333333333333333E-2</v>
      </c>
      <c r="C266" s="8">
        <v>37</v>
      </c>
      <c r="D266" s="8"/>
      <c r="E266" s="8"/>
      <c r="F266" s="8"/>
      <c r="G266" s="8">
        <v>2149</v>
      </c>
      <c r="H266" s="8">
        <v>2320</v>
      </c>
      <c r="I266" s="8">
        <v>2502</v>
      </c>
      <c r="J266" s="8">
        <v>109</v>
      </c>
      <c r="K266" s="8">
        <v>102</v>
      </c>
      <c r="L266" s="8">
        <v>94</v>
      </c>
      <c r="M266" s="8">
        <v>147</v>
      </c>
      <c r="N266" s="8">
        <v>175</v>
      </c>
      <c r="O266" s="8">
        <v>163</v>
      </c>
      <c r="P266" s="8">
        <v>295</v>
      </c>
      <c r="Q266" s="8">
        <v>281</v>
      </c>
      <c r="R266" s="8">
        <v>293</v>
      </c>
      <c r="S266" s="8">
        <v>378</v>
      </c>
      <c r="T266" s="8">
        <v>390</v>
      </c>
      <c r="U266" s="8">
        <v>412</v>
      </c>
      <c r="V266" s="8">
        <v>837</v>
      </c>
      <c r="W266" s="8">
        <v>882</v>
      </c>
      <c r="X266" s="8">
        <v>899</v>
      </c>
      <c r="Y266" s="8"/>
      <c r="Z266" s="8"/>
      <c r="AA266" s="8"/>
      <c r="AB266" s="8"/>
      <c r="AC266" s="8"/>
      <c r="AD266" s="8"/>
      <c r="AE266" s="8">
        <v>962</v>
      </c>
      <c r="AF266" s="8">
        <v>990</v>
      </c>
      <c r="AG266" s="8">
        <v>1151</v>
      </c>
      <c r="AH266" s="8">
        <v>2563</v>
      </c>
      <c r="AI266" s="8">
        <v>2636</v>
      </c>
      <c r="AJ266" s="8">
        <v>2534</v>
      </c>
      <c r="AK266" s="8">
        <v>95</v>
      </c>
      <c r="AL266" s="8">
        <v>105</v>
      </c>
      <c r="AM266" s="8">
        <v>118</v>
      </c>
      <c r="AN266" s="8">
        <v>155</v>
      </c>
      <c r="AO266" s="8">
        <v>154</v>
      </c>
      <c r="AP266" s="8">
        <v>148</v>
      </c>
      <c r="AQ266" s="8">
        <v>307</v>
      </c>
      <c r="AR266" s="8">
        <v>286</v>
      </c>
      <c r="AS266" s="8">
        <v>355</v>
      </c>
      <c r="AT266" s="8">
        <v>434</v>
      </c>
      <c r="AU266" s="8">
        <v>427</v>
      </c>
      <c r="AV266" s="8">
        <v>450</v>
      </c>
      <c r="AW266" s="8"/>
      <c r="AX266" s="8"/>
      <c r="AY266" s="8"/>
      <c r="AZ266" s="8"/>
      <c r="BA266" s="8"/>
      <c r="BB266" s="8"/>
      <c r="BC266" s="8">
        <v>755</v>
      </c>
      <c r="BD266" s="8">
        <v>805</v>
      </c>
      <c r="BE266" s="8">
        <v>861</v>
      </c>
      <c r="BF266" s="8">
        <v>1390</v>
      </c>
      <c r="BG266" s="8">
        <v>1393</v>
      </c>
      <c r="BH266" s="8">
        <v>1410</v>
      </c>
      <c r="BI266" s="8">
        <v>3614</v>
      </c>
      <c r="BJ266" s="8">
        <v>3589</v>
      </c>
      <c r="BK266" s="8">
        <v>4045</v>
      </c>
      <c r="BL266" s="8">
        <v>102</v>
      </c>
      <c r="BM266" s="8">
        <v>94</v>
      </c>
      <c r="BN266" s="8">
        <v>106</v>
      </c>
      <c r="BO266" s="8">
        <v>122</v>
      </c>
      <c r="BP266" s="8">
        <v>144</v>
      </c>
      <c r="BQ266" s="8">
        <v>152</v>
      </c>
      <c r="BR266" s="8">
        <v>253</v>
      </c>
      <c r="BS266" s="8">
        <v>262</v>
      </c>
      <c r="BT266" s="8">
        <v>244</v>
      </c>
      <c r="BU266" s="8"/>
      <c r="BV266" s="8"/>
      <c r="BW266" s="8"/>
      <c r="BX266" s="8"/>
      <c r="BY266" s="8"/>
      <c r="BZ266" s="8"/>
      <c r="CA266" s="8">
        <v>250</v>
      </c>
      <c r="CB266" s="8">
        <v>226</v>
      </c>
      <c r="CC266" s="8">
        <v>255</v>
      </c>
      <c r="CD266" s="8">
        <v>566</v>
      </c>
      <c r="CE266" s="8">
        <v>579</v>
      </c>
      <c r="CF266" s="8">
        <v>36</v>
      </c>
      <c r="CG266" s="8">
        <v>607</v>
      </c>
      <c r="CH266" s="8">
        <v>934</v>
      </c>
      <c r="CI266" s="8">
        <v>1036</v>
      </c>
      <c r="CJ266" s="8">
        <v>1030</v>
      </c>
      <c r="CK266" s="8">
        <v>2632</v>
      </c>
      <c r="CL266" s="8">
        <v>2655</v>
      </c>
      <c r="CM266" s="8">
        <v>2683</v>
      </c>
      <c r="CN266" s="8">
        <v>72</v>
      </c>
      <c r="CO266" s="8">
        <v>59</v>
      </c>
      <c r="CP266" s="8">
        <v>77</v>
      </c>
      <c r="CQ266" s="8">
        <v>40</v>
      </c>
      <c r="CR266" s="8">
        <v>36</v>
      </c>
      <c r="CS266" s="8"/>
      <c r="CT266" s="8"/>
      <c r="CU266" s="8"/>
    </row>
    <row r="267" spans="2:99" x14ac:dyDescent="0.15">
      <c r="B267" s="7">
        <v>3.4027777777777775E-2</v>
      </c>
      <c r="C267" s="8">
        <v>37</v>
      </c>
      <c r="D267" s="8"/>
      <c r="E267" s="8"/>
      <c r="F267" s="8"/>
      <c r="G267" s="8">
        <v>2128</v>
      </c>
      <c r="H267" s="8">
        <v>2353</v>
      </c>
      <c r="I267" s="8">
        <v>2497</v>
      </c>
      <c r="J267" s="8">
        <v>116</v>
      </c>
      <c r="K267" s="8">
        <v>107</v>
      </c>
      <c r="L267" s="8">
        <v>114</v>
      </c>
      <c r="M267" s="8">
        <v>139</v>
      </c>
      <c r="N267" s="8">
        <v>140</v>
      </c>
      <c r="O267" s="8">
        <v>151</v>
      </c>
      <c r="P267" s="8">
        <v>271</v>
      </c>
      <c r="Q267" s="8">
        <v>276</v>
      </c>
      <c r="R267" s="8">
        <v>316</v>
      </c>
      <c r="S267" s="8">
        <v>373</v>
      </c>
      <c r="T267" s="8">
        <v>379</v>
      </c>
      <c r="U267" s="8">
        <v>421</v>
      </c>
      <c r="V267" s="8">
        <v>851</v>
      </c>
      <c r="W267" s="8">
        <v>865</v>
      </c>
      <c r="X267" s="8">
        <v>898</v>
      </c>
      <c r="Y267" s="8"/>
      <c r="Z267" s="8"/>
      <c r="AA267" s="8"/>
      <c r="AB267" s="8"/>
      <c r="AC267" s="8"/>
      <c r="AD267" s="8"/>
      <c r="AE267" s="8">
        <v>944</v>
      </c>
      <c r="AF267" s="8">
        <v>995</v>
      </c>
      <c r="AG267" s="8">
        <v>1165</v>
      </c>
      <c r="AH267" s="8">
        <v>2550</v>
      </c>
      <c r="AI267" s="8">
        <v>2608</v>
      </c>
      <c r="AJ267" s="8">
        <v>2548</v>
      </c>
      <c r="AK267" s="8">
        <v>106</v>
      </c>
      <c r="AL267" s="8">
        <v>101</v>
      </c>
      <c r="AM267" s="8">
        <v>92</v>
      </c>
      <c r="AN267" s="8">
        <v>164</v>
      </c>
      <c r="AO267" s="8">
        <v>152</v>
      </c>
      <c r="AP267" s="8">
        <v>143</v>
      </c>
      <c r="AQ267" s="8">
        <v>322</v>
      </c>
      <c r="AR267" s="8">
        <v>290</v>
      </c>
      <c r="AS267" s="8">
        <v>348</v>
      </c>
      <c r="AT267" s="8">
        <v>420</v>
      </c>
      <c r="AU267" s="8">
        <v>446</v>
      </c>
      <c r="AV267" s="8">
        <v>450</v>
      </c>
      <c r="AW267" s="8"/>
      <c r="AX267" s="8"/>
      <c r="AY267" s="8"/>
      <c r="AZ267" s="8"/>
      <c r="BA267" s="8"/>
      <c r="BB267" s="8"/>
      <c r="BC267" s="8">
        <v>765</v>
      </c>
      <c r="BD267" s="8">
        <v>792</v>
      </c>
      <c r="BE267" s="8">
        <v>839</v>
      </c>
      <c r="BF267" s="8">
        <v>1371</v>
      </c>
      <c r="BG267" s="8">
        <v>1419</v>
      </c>
      <c r="BH267" s="8">
        <v>1404</v>
      </c>
      <c r="BI267" s="8">
        <v>3603</v>
      </c>
      <c r="BJ267" s="8">
        <v>3573</v>
      </c>
      <c r="BK267" s="8">
        <v>4003</v>
      </c>
      <c r="BL267" s="8">
        <v>86</v>
      </c>
      <c r="BM267" s="8">
        <v>84</v>
      </c>
      <c r="BN267" s="8">
        <v>76</v>
      </c>
      <c r="BO267" s="8">
        <v>122</v>
      </c>
      <c r="BP267" s="8">
        <v>133</v>
      </c>
      <c r="BQ267" s="8">
        <v>154</v>
      </c>
      <c r="BR267" s="8">
        <v>240</v>
      </c>
      <c r="BS267" s="8">
        <v>240</v>
      </c>
      <c r="BT267" s="8">
        <v>254</v>
      </c>
      <c r="BU267" s="8"/>
      <c r="BV267" s="8"/>
      <c r="BW267" s="8"/>
      <c r="BX267" s="8"/>
      <c r="BY267" s="8"/>
      <c r="BZ267" s="8"/>
      <c r="CA267" s="8">
        <v>226</v>
      </c>
      <c r="CB267" s="8">
        <v>233</v>
      </c>
      <c r="CC267" s="8">
        <v>249</v>
      </c>
      <c r="CD267" s="8">
        <v>591</v>
      </c>
      <c r="CE267" s="8">
        <v>590</v>
      </c>
      <c r="CF267" s="8">
        <v>47</v>
      </c>
      <c r="CG267" s="8">
        <v>605</v>
      </c>
      <c r="CH267" s="8">
        <v>936</v>
      </c>
      <c r="CI267" s="8">
        <v>1037</v>
      </c>
      <c r="CJ267" s="8">
        <v>997</v>
      </c>
      <c r="CK267" s="8">
        <v>2675</v>
      </c>
      <c r="CL267" s="8">
        <v>2652</v>
      </c>
      <c r="CM267" s="8">
        <v>2666</v>
      </c>
      <c r="CN267" s="8">
        <v>73</v>
      </c>
      <c r="CO267" s="8">
        <v>63</v>
      </c>
      <c r="CP267" s="8">
        <v>65</v>
      </c>
      <c r="CQ267" s="8">
        <v>40</v>
      </c>
      <c r="CR267" s="8">
        <v>34</v>
      </c>
      <c r="CS267" s="8"/>
      <c r="CT267" s="8"/>
      <c r="CU267" s="8"/>
    </row>
    <row r="268" spans="2:99" x14ac:dyDescent="0.15">
      <c r="B268" s="7">
        <v>3.4722222222222224E-2</v>
      </c>
      <c r="C268" s="8">
        <v>37</v>
      </c>
      <c r="D268" s="8"/>
      <c r="E268" s="8"/>
      <c r="F268" s="8"/>
      <c r="G268" s="8">
        <v>2126</v>
      </c>
      <c r="H268" s="8">
        <v>2341</v>
      </c>
      <c r="I268" s="8">
        <v>2473</v>
      </c>
      <c r="J268" s="8">
        <v>112</v>
      </c>
      <c r="K268" s="8">
        <v>115</v>
      </c>
      <c r="L268" s="8">
        <v>85</v>
      </c>
      <c r="M268" s="8">
        <v>144</v>
      </c>
      <c r="N268" s="8">
        <v>155</v>
      </c>
      <c r="O268" s="8">
        <v>156</v>
      </c>
      <c r="P268" s="8">
        <v>294</v>
      </c>
      <c r="Q268" s="8">
        <v>281</v>
      </c>
      <c r="R268" s="8">
        <v>313</v>
      </c>
      <c r="S268" s="8">
        <v>365</v>
      </c>
      <c r="T268" s="8">
        <v>385</v>
      </c>
      <c r="U268" s="8">
        <v>425</v>
      </c>
      <c r="V268" s="8">
        <v>848</v>
      </c>
      <c r="W268" s="8">
        <v>866</v>
      </c>
      <c r="X268" s="8">
        <v>868</v>
      </c>
      <c r="Y268" s="8"/>
      <c r="Z268" s="8"/>
      <c r="AA268" s="8"/>
      <c r="AB268" s="8"/>
      <c r="AC268" s="8"/>
      <c r="AD268" s="8"/>
      <c r="AE268" s="8">
        <v>951</v>
      </c>
      <c r="AF268" s="8">
        <v>992</v>
      </c>
      <c r="AG268" s="8">
        <v>1160</v>
      </c>
      <c r="AH268" s="8">
        <v>2560</v>
      </c>
      <c r="AI268" s="8">
        <v>2594</v>
      </c>
      <c r="AJ268" s="8">
        <v>2505</v>
      </c>
      <c r="AK268" s="8">
        <v>115</v>
      </c>
      <c r="AL268" s="8">
        <v>92</v>
      </c>
      <c r="AM268" s="8">
        <v>111</v>
      </c>
      <c r="AN268" s="8">
        <v>160</v>
      </c>
      <c r="AO268" s="8">
        <v>153</v>
      </c>
      <c r="AP268" s="8">
        <v>177</v>
      </c>
      <c r="AQ268" s="8">
        <v>312</v>
      </c>
      <c r="AR268" s="8">
        <v>284</v>
      </c>
      <c r="AS268" s="8">
        <v>361</v>
      </c>
      <c r="AT268" s="8">
        <v>422</v>
      </c>
      <c r="AU268" s="8">
        <v>426</v>
      </c>
      <c r="AV268" s="8">
        <v>479</v>
      </c>
      <c r="AW268" s="8"/>
      <c r="AX268" s="8"/>
      <c r="AY268" s="8"/>
      <c r="AZ268" s="8"/>
      <c r="BA268" s="8"/>
      <c r="BB268" s="8"/>
      <c r="BC268" s="8">
        <v>757</v>
      </c>
      <c r="BD268" s="8">
        <v>798</v>
      </c>
      <c r="BE268" s="8">
        <v>850</v>
      </c>
      <c r="BF268" s="8">
        <v>1376</v>
      </c>
      <c r="BG268" s="8">
        <v>1422</v>
      </c>
      <c r="BH268" s="8">
        <v>1417</v>
      </c>
      <c r="BI268" s="8">
        <v>3632</v>
      </c>
      <c r="BJ268" s="8">
        <v>3574</v>
      </c>
      <c r="BK268" s="8">
        <v>4008</v>
      </c>
      <c r="BL268" s="8">
        <v>87</v>
      </c>
      <c r="BM268" s="8">
        <v>97</v>
      </c>
      <c r="BN268" s="8">
        <v>89</v>
      </c>
      <c r="BO268" s="8">
        <v>117</v>
      </c>
      <c r="BP268" s="8">
        <v>144</v>
      </c>
      <c r="BQ268" s="8">
        <v>143</v>
      </c>
      <c r="BR268" s="8">
        <v>266</v>
      </c>
      <c r="BS268" s="8">
        <v>254</v>
      </c>
      <c r="BT268" s="8">
        <v>262</v>
      </c>
      <c r="BU268" s="8"/>
      <c r="BV268" s="8"/>
      <c r="BW268" s="8"/>
      <c r="BX268" s="8"/>
      <c r="BY268" s="8"/>
      <c r="BZ268" s="8"/>
      <c r="CA268" s="8">
        <v>245</v>
      </c>
      <c r="CB268" s="8">
        <v>243</v>
      </c>
      <c r="CC268" s="8">
        <v>225</v>
      </c>
      <c r="CD268" s="8">
        <v>592</v>
      </c>
      <c r="CE268" s="8">
        <v>563</v>
      </c>
      <c r="CF268" s="8">
        <v>25</v>
      </c>
      <c r="CG268" s="8">
        <v>587</v>
      </c>
      <c r="CH268" s="8">
        <v>946</v>
      </c>
      <c r="CI268" s="8">
        <v>1028</v>
      </c>
      <c r="CJ268" s="8">
        <v>1006</v>
      </c>
      <c r="CK268" s="8">
        <v>2624</v>
      </c>
      <c r="CL268" s="8">
        <v>2667</v>
      </c>
      <c r="CM268" s="8">
        <v>2631</v>
      </c>
      <c r="CN268" s="8">
        <v>76</v>
      </c>
      <c r="CO268" s="8">
        <v>65</v>
      </c>
      <c r="CP268" s="8">
        <v>72</v>
      </c>
      <c r="CQ268" s="8">
        <v>27</v>
      </c>
      <c r="CR268" s="8">
        <v>36</v>
      </c>
      <c r="CS268" s="8"/>
      <c r="CT268" s="8"/>
      <c r="CU268" s="8"/>
    </row>
    <row r="269" spans="2:99" x14ac:dyDescent="0.15">
      <c r="B269" s="7">
        <v>3.5416666666666666E-2</v>
      </c>
      <c r="C269" s="8">
        <v>37</v>
      </c>
      <c r="D269" s="8"/>
      <c r="E269" s="8"/>
      <c r="F269" s="8"/>
      <c r="G269" s="8">
        <v>2107</v>
      </c>
      <c r="H269" s="8">
        <v>2344</v>
      </c>
      <c r="I269" s="8">
        <v>2484</v>
      </c>
      <c r="J269" s="8">
        <v>104</v>
      </c>
      <c r="K269" s="8">
        <v>113</v>
      </c>
      <c r="L269" s="8">
        <v>96</v>
      </c>
      <c r="M269" s="8">
        <v>145</v>
      </c>
      <c r="N269" s="8">
        <v>166</v>
      </c>
      <c r="O269" s="8">
        <v>151</v>
      </c>
      <c r="P269" s="8">
        <v>293</v>
      </c>
      <c r="Q269" s="8">
        <v>297</v>
      </c>
      <c r="R269" s="8">
        <v>312</v>
      </c>
      <c r="S269" s="8">
        <v>359</v>
      </c>
      <c r="T269" s="8">
        <v>391</v>
      </c>
      <c r="U269" s="8">
        <v>419</v>
      </c>
      <c r="V269" s="8">
        <v>837</v>
      </c>
      <c r="W269" s="8">
        <v>864</v>
      </c>
      <c r="X269" s="8">
        <v>869</v>
      </c>
      <c r="Y269" s="8"/>
      <c r="Z269" s="8"/>
      <c r="AA269" s="8"/>
      <c r="AB269" s="8"/>
      <c r="AC269" s="8"/>
      <c r="AD269" s="8"/>
      <c r="AE269" s="8">
        <v>942</v>
      </c>
      <c r="AF269" s="8">
        <v>967</v>
      </c>
      <c r="AG269" s="8">
        <v>1146</v>
      </c>
      <c r="AH269" s="8">
        <v>2578</v>
      </c>
      <c r="AI269" s="8">
        <v>2605</v>
      </c>
      <c r="AJ269" s="8">
        <v>2472</v>
      </c>
      <c r="AK269" s="8">
        <v>89</v>
      </c>
      <c r="AL269" s="8">
        <v>100</v>
      </c>
      <c r="AM269" s="8">
        <v>102</v>
      </c>
      <c r="AN269" s="8">
        <v>170</v>
      </c>
      <c r="AO269" s="8">
        <v>144</v>
      </c>
      <c r="AP269" s="8">
        <v>144</v>
      </c>
      <c r="AQ269" s="8">
        <v>312</v>
      </c>
      <c r="AR269" s="8">
        <v>284</v>
      </c>
      <c r="AS269" s="8">
        <v>355</v>
      </c>
      <c r="AT269" s="8">
        <v>431</v>
      </c>
      <c r="AU269" s="8">
        <v>434</v>
      </c>
      <c r="AV269" s="8">
        <v>481</v>
      </c>
      <c r="AW269" s="8"/>
      <c r="AX269" s="8"/>
      <c r="AY269" s="8"/>
      <c r="AZ269" s="8"/>
      <c r="BA269" s="8"/>
      <c r="BB269" s="8"/>
      <c r="BC269" s="8">
        <v>748</v>
      </c>
      <c r="BD269" s="8">
        <v>776</v>
      </c>
      <c r="BE269" s="8">
        <v>852</v>
      </c>
      <c r="BF269" s="8">
        <v>1378</v>
      </c>
      <c r="BG269" s="8">
        <v>1395</v>
      </c>
      <c r="BH269" s="8">
        <v>1428</v>
      </c>
      <c r="BI269" s="8">
        <v>3605</v>
      </c>
      <c r="BJ269" s="8">
        <v>3573</v>
      </c>
      <c r="BK269" s="8">
        <v>4013</v>
      </c>
      <c r="BL269" s="8">
        <v>91</v>
      </c>
      <c r="BM269" s="8">
        <v>85</v>
      </c>
      <c r="BN269" s="8">
        <v>93</v>
      </c>
      <c r="BO269" s="8">
        <v>132</v>
      </c>
      <c r="BP269" s="8">
        <v>147</v>
      </c>
      <c r="BQ269" s="8">
        <v>137</v>
      </c>
      <c r="BR269" s="8">
        <v>224</v>
      </c>
      <c r="BS269" s="8">
        <v>249</v>
      </c>
      <c r="BT269" s="8">
        <v>239</v>
      </c>
      <c r="BU269" s="8"/>
      <c r="BV269" s="8"/>
      <c r="BW269" s="8"/>
      <c r="BX269" s="8"/>
      <c r="BY269" s="8"/>
      <c r="BZ269" s="8"/>
      <c r="CA269" s="8">
        <v>229</v>
      </c>
      <c r="CB269" s="8">
        <v>236</v>
      </c>
      <c r="CC269" s="8">
        <v>241</v>
      </c>
      <c r="CD269" s="8">
        <v>575</v>
      </c>
      <c r="CE269" s="8">
        <v>565</v>
      </c>
      <c r="CF269" s="8">
        <v>29</v>
      </c>
      <c r="CG269" s="8">
        <v>574</v>
      </c>
      <c r="CH269" s="8">
        <v>926</v>
      </c>
      <c r="CI269" s="8">
        <v>1006</v>
      </c>
      <c r="CJ269" s="8">
        <v>1017</v>
      </c>
      <c r="CK269" s="8">
        <v>2623</v>
      </c>
      <c r="CL269" s="8">
        <v>2667</v>
      </c>
      <c r="CM269" s="8">
        <v>2636</v>
      </c>
      <c r="CN269" s="8">
        <v>61</v>
      </c>
      <c r="CO269" s="8">
        <v>76</v>
      </c>
      <c r="CP269" s="8">
        <v>74</v>
      </c>
      <c r="CQ269" s="8">
        <v>35</v>
      </c>
      <c r="CR269" s="8">
        <v>25</v>
      </c>
      <c r="CS269" s="8"/>
      <c r="CT269" s="8"/>
      <c r="CU269" s="8"/>
    </row>
    <row r="270" spans="2:99" x14ac:dyDescent="0.15">
      <c r="B270" s="7">
        <v>3.6111111111111115E-2</v>
      </c>
      <c r="C270" s="8">
        <v>37</v>
      </c>
      <c r="D270" s="8"/>
      <c r="E270" s="8"/>
      <c r="F270" s="8"/>
      <c r="G270" s="8">
        <v>2107</v>
      </c>
      <c r="H270" s="8">
        <v>2304</v>
      </c>
      <c r="I270" s="8">
        <v>2505</v>
      </c>
      <c r="J270" s="8">
        <v>110</v>
      </c>
      <c r="K270" s="8">
        <v>115</v>
      </c>
      <c r="L270" s="8">
        <v>99</v>
      </c>
      <c r="M270" s="8">
        <v>128</v>
      </c>
      <c r="N270" s="8">
        <v>154</v>
      </c>
      <c r="O270" s="8">
        <v>134</v>
      </c>
      <c r="P270" s="8">
        <v>269</v>
      </c>
      <c r="Q270" s="8">
        <v>271</v>
      </c>
      <c r="R270" s="8">
        <v>300</v>
      </c>
      <c r="S270" s="8">
        <v>385</v>
      </c>
      <c r="T270" s="8">
        <v>360</v>
      </c>
      <c r="U270" s="8">
        <v>431</v>
      </c>
      <c r="V270" s="8">
        <v>816</v>
      </c>
      <c r="W270" s="8">
        <v>850</v>
      </c>
      <c r="X270" s="8">
        <v>876</v>
      </c>
      <c r="Y270" s="8"/>
      <c r="Z270" s="8"/>
      <c r="AA270" s="8"/>
      <c r="AB270" s="8"/>
      <c r="AC270" s="8"/>
      <c r="AD270" s="8"/>
      <c r="AE270" s="8">
        <v>936</v>
      </c>
      <c r="AF270" s="8">
        <v>989</v>
      </c>
      <c r="AG270" s="8">
        <v>1141</v>
      </c>
      <c r="AH270" s="8">
        <v>2516</v>
      </c>
      <c r="AI270" s="8">
        <v>2633</v>
      </c>
      <c r="AJ270" s="8">
        <v>2453</v>
      </c>
      <c r="AK270" s="8">
        <v>106</v>
      </c>
      <c r="AL270" s="8">
        <v>89</v>
      </c>
      <c r="AM270" s="8">
        <v>114</v>
      </c>
      <c r="AN270" s="8">
        <v>167</v>
      </c>
      <c r="AO270" s="8">
        <v>144</v>
      </c>
      <c r="AP270" s="8">
        <v>163</v>
      </c>
      <c r="AQ270" s="8">
        <v>314</v>
      </c>
      <c r="AR270" s="8">
        <v>315</v>
      </c>
      <c r="AS270" s="8">
        <v>371</v>
      </c>
      <c r="AT270" s="8">
        <v>427</v>
      </c>
      <c r="AU270" s="8">
        <v>435</v>
      </c>
      <c r="AV270" s="8">
        <v>474</v>
      </c>
      <c r="AW270" s="8"/>
      <c r="AX270" s="8"/>
      <c r="AY270" s="8"/>
      <c r="AZ270" s="8"/>
      <c r="BA270" s="8"/>
      <c r="BB270" s="8"/>
      <c r="BC270" s="8">
        <v>744</v>
      </c>
      <c r="BD270" s="8">
        <v>784</v>
      </c>
      <c r="BE270" s="8">
        <v>885</v>
      </c>
      <c r="BF270" s="8">
        <v>1360</v>
      </c>
      <c r="BG270" s="8">
        <v>1414</v>
      </c>
      <c r="BH270" s="8">
        <v>1424</v>
      </c>
      <c r="BI270" s="8">
        <v>3600</v>
      </c>
      <c r="BJ270" s="8">
        <v>3590</v>
      </c>
      <c r="BK270" s="8">
        <v>4016</v>
      </c>
      <c r="BL270" s="8">
        <v>85</v>
      </c>
      <c r="BM270" s="8">
        <v>95</v>
      </c>
      <c r="BN270" s="8">
        <v>78</v>
      </c>
      <c r="BO270" s="8">
        <v>130</v>
      </c>
      <c r="BP270" s="8">
        <v>134</v>
      </c>
      <c r="BQ270" s="8">
        <v>135</v>
      </c>
      <c r="BR270" s="8">
        <v>243</v>
      </c>
      <c r="BS270" s="8">
        <v>225</v>
      </c>
      <c r="BT270" s="8">
        <v>242</v>
      </c>
      <c r="BU270" s="8"/>
      <c r="BV270" s="8"/>
      <c r="BW270" s="8"/>
      <c r="BX270" s="8"/>
      <c r="BY270" s="8"/>
      <c r="BZ270" s="8"/>
      <c r="CA270" s="8">
        <v>241</v>
      </c>
      <c r="CB270" s="8">
        <v>235</v>
      </c>
      <c r="CC270" s="8">
        <v>232</v>
      </c>
      <c r="CD270" s="8">
        <v>574</v>
      </c>
      <c r="CE270" s="8">
        <v>576</v>
      </c>
      <c r="CF270" s="8">
        <v>36</v>
      </c>
      <c r="CG270" s="8">
        <v>594</v>
      </c>
      <c r="CH270" s="8">
        <v>905</v>
      </c>
      <c r="CI270" s="8">
        <v>1022</v>
      </c>
      <c r="CJ270" s="8">
        <v>988</v>
      </c>
      <c r="CK270" s="8">
        <v>2644</v>
      </c>
      <c r="CL270" s="8">
        <v>2663</v>
      </c>
      <c r="CM270" s="8">
        <v>2655</v>
      </c>
      <c r="CN270" s="8">
        <v>59</v>
      </c>
      <c r="CO270" s="8">
        <v>59</v>
      </c>
      <c r="CP270" s="8">
        <v>72</v>
      </c>
      <c r="CQ270" s="8">
        <v>28</v>
      </c>
      <c r="CR270" s="8">
        <v>40</v>
      </c>
      <c r="CS270" s="8"/>
      <c r="CT270" s="8"/>
      <c r="CU270" s="8"/>
    </row>
    <row r="271" spans="2:99" x14ac:dyDescent="0.15">
      <c r="B271" s="7">
        <v>3.6805555555555557E-2</v>
      </c>
      <c r="C271" s="8">
        <v>37</v>
      </c>
      <c r="D271" s="8"/>
      <c r="E271" s="8"/>
      <c r="F271" s="8"/>
      <c r="G271" s="8">
        <v>2069</v>
      </c>
      <c r="H271" s="8">
        <v>2327</v>
      </c>
      <c r="I271" s="8">
        <v>2463</v>
      </c>
      <c r="J271" s="8">
        <v>110</v>
      </c>
      <c r="K271" s="8">
        <v>95</v>
      </c>
      <c r="L271" s="8">
        <v>95</v>
      </c>
      <c r="M271" s="8">
        <v>137</v>
      </c>
      <c r="N271" s="8">
        <v>148</v>
      </c>
      <c r="O271" s="8">
        <v>165</v>
      </c>
      <c r="P271" s="8">
        <v>288</v>
      </c>
      <c r="Q271" s="8">
        <v>288</v>
      </c>
      <c r="R271" s="8">
        <v>304</v>
      </c>
      <c r="S271" s="8">
        <v>363</v>
      </c>
      <c r="T271" s="8">
        <v>369</v>
      </c>
      <c r="U271" s="8">
        <v>406</v>
      </c>
      <c r="V271" s="8">
        <v>816</v>
      </c>
      <c r="W271" s="8">
        <v>851</v>
      </c>
      <c r="X271" s="8">
        <v>854</v>
      </c>
      <c r="Y271" s="8"/>
      <c r="Z271" s="8"/>
      <c r="AA271" s="8"/>
      <c r="AB271" s="8"/>
      <c r="AC271" s="8"/>
      <c r="AD271" s="8"/>
      <c r="AE271" s="8">
        <v>932</v>
      </c>
      <c r="AF271" s="8">
        <v>965</v>
      </c>
      <c r="AG271" s="8">
        <v>1110</v>
      </c>
      <c r="AH271" s="8">
        <v>2566</v>
      </c>
      <c r="AI271" s="8">
        <v>2567</v>
      </c>
      <c r="AJ271" s="8">
        <v>2487</v>
      </c>
      <c r="AK271" s="8">
        <v>111</v>
      </c>
      <c r="AL271" s="8">
        <v>99</v>
      </c>
      <c r="AM271" s="8">
        <v>102</v>
      </c>
      <c r="AN271" s="8">
        <v>156</v>
      </c>
      <c r="AO271" s="8">
        <v>149</v>
      </c>
      <c r="AP271" s="8">
        <v>157</v>
      </c>
      <c r="AQ271" s="8">
        <v>305</v>
      </c>
      <c r="AR271" s="8">
        <v>299</v>
      </c>
      <c r="AS271" s="8">
        <v>367</v>
      </c>
      <c r="AT271" s="8">
        <v>430</v>
      </c>
      <c r="AU271" s="8">
        <v>461</v>
      </c>
      <c r="AV271" s="8">
        <v>461</v>
      </c>
      <c r="AW271" s="8"/>
      <c r="AX271" s="8"/>
      <c r="AY271" s="8"/>
      <c r="AZ271" s="8"/>
      <c r="BA271" s="8"/>
      <c r="BB271" s="8"/>
      <c r="BC271" s="8">
        <v>769</v>
      </c>
      <c r="BD271" s="8">
        <v>768</v>
      </c>
      <c r="BE271" s="8">
        <v>843</v>
      </c>
      <c r="BF271" s="8">
        <v>1368</v>
      </c>
      <c r="BG271" s="8">
        <v>1413</v>
      </c>
      <c r="BH271" s="8">
        <v>1411</v>
      </c>
      <c r="BI271" s="8">
        <v>3586</v>
      </c>
      <c r="BJ271" s="8">
        <v>3552</v>
      </c>
      <c r="BK271" s="8">
        <v>4022</v>
      </c>
      <c r="BL271" s="8">
        <v>89</v>
      </c>
      <c r="BM271" s="8">
        <v>107</v>
      </c>
      <c r="BN271" s="8">
        <v>82</v>
      </c>
      <c r="BO271" s="8">
        <v>145</v>
      </c>
      <c r="BP271" s="8">
        <v>125</v>
      </c>
      <c r="BQ271" s="8">
        <v>130</v>
      </c>
      <c r="BR271" s="8">
        <v>241</v>
      </c>
      <c r="BS271" s="8">
        <v>242</v>
      </c>
      <c r="BT271" s="8">
        <v>251</v>
      </c>
      <c r="BU271" s="8"/>
      <c r="BV271" s="8"/>
      <c r="BW271" s="8"/>
      <c r="BX271" s="8"/>
      <c r="BY271" s="8"/>
      <c r="BZ271" s="8"/>
      <c r="CA271" s="8">
        <v>228</v>
      </c>
      <c r="CB271" s="8">
        <v>220</v>
      </c>
      <c r="CC271" s="8">
        <v>233</v>
      </c>
      <c r="CD271" s="8">
        <v>553</v>
      </c>
      <c r="CE271" s="8">
        <v>568</v>
      </c>
      <c r="CF271" s="8">
        <v>24</v>
      </c>
      <c r="CG271" s="8">
        <v>577</v>
      </c>
      <c r="CH271" s="8">
        <v>913</v>
      </c>
      <c r="CI271" s="8">
        <v>993</v>
      </c>
      <c r="CJ271" s="8">
        <v>996</v>
      </c>
      <c r="CK271" s="8">
        <v>2649</v>
      </c>
      <c r="CL271" s="8">
        <v>2612</v>
      </c>
      <c r="CM271" s="8">
        <v>2651</v>
      </c>
      <c r="CN271" s="8">
        <v>73</v>
      </c>
      <c r="CO271" s="8">
        <v>64</v>
      </c>
      <c r="CP271" s="8">
        <v>60</v>
      </c>
      <c r="CQ271" s="8">
        <v>36</v>
      </c>
      <c r="CR271" s="8">
        <v>36</v>
      </c>
      <c r="CS271" s="8"/>
      <c r="CT271" s="8"/>
      <c r="CU271" s="8"/>
    </row>
    <row r="272" spans="2:99" x14ac:dyDescent="0.15">
      <c r="B272" s="7">
        <v>3.7499999999999999E-2</v>
      </c>
      <c r="C272" s="8">
        <v>37</v>
      </c>
      <c r="D272" s="8"/>
      <c r="E272" s="8"/>
      <c r="F272" s="8"/>
      <c r="G272" s="8">
        <v>2096</v>
      </c>
      <c r="H272" s="8">
        <v>2294</v>
      </c>
      <c r="I272" s="8">
        <v>2476</v>
      </c>
      <c r="J272" s="8">
        <v>108</v>
      </c>
      <c r="K272" s="8">
        <v>77</v>
      </c>
      <c r="L272" s="8">
        <v>95</v>
      </c>
      <c r="M272" s="8">
        <v>137</v>
      </c>
      <c r="N272" s="8">
        <v>176</v>
      </c>
      <c r="O272" s="8">
        <v>154</v>
      </c>
      <c r="P272" s="8">
        <v>267</v>
      </c>
      <c r="Q272" s="8">
        <v>268</v>
      </c>
      <c r="R272" s="8">
        <v>310</v>
      </c>
      <c r="S272" s="8">
        <v>361</v>
      </c>
      <c r="T272" s="8">
        <v>374</v>
      </c>
      <c r="U272" s="8">
        <v>415</v>
      </c>
      <c r="V272" s="8">
        <v>800</v>
      </c>
      <c r="W272" s="8">
        <v>841</v>
      </c>
      <c r="X272" s="8">
        <v>868</v>
      </c>
      <c r="Y272" s="8"/>
      <c r="Z272" s="8"/>
      <c r="AA272" s="8"/>
      <c r="AB272" s="8"/>
      <c r="AC272" s="8"/>
      <c r="AD272" s="8"/>
      <c r="AE272" s="8">
        <v>942</v>
      </c>
      <c r="AF272" s="8">
        <v>959</v>
      </c>
      <c r="AG272" s="8">
        <v>1132</v>
      </c>
      <c r="AH272" s="8">
        <v>2507</v>
      </c>
      <c r="AI272" s="8">
        <v>2589</v>
      </c>
      <c r="AJ272" s="8">
        <v>2451</v>
      </c>
      <c r="AK272" s="8">
        <v>105</v>
      </c>
      <c r="AL272" s="8">
        <v>94</v>
      </c>
      <c r="AM272" s="8">
        <v>106</v>
      </c>
      <c r="AN272" s="8">
        <v>159</v>
      </c>
      <c r="AO272" s="8">
        <v>147</v>
      </c>
      <c r="AP272" s="8">
        <v>147</v>
      </c>
      <c r="AQ272" s="8">
        <v>313</v>
      </c>
      <c r="AR272" s="8">
        <v>283</v>
      </c>
      <c r="AS272" s="8">
        <v>355</v>
      </c>
      <c r="AT272" s="8">
        <v>433</v>
      </c>
      <c r="AU272" s="8">
        <v>430</v>
      </c>
      <c r="AV272" s="8">
        <v>474</v>
      </c>
      <c r="AW272" s="8"/>
      <c r="AX272" s="8"/>
      <c r="AY272" s="8"/>
      <c r="AZ272" s="8"/>
      <c r="BA272" s="8"/>
      <c r="BB272" s="8"/>
      <c r="BC272" s="8">
        <v>734</v>
      </c>
      <c r="BD272" s="8">
        <v>766</v>
      </c>
      <c r="BE272" s="8">
        <v>867</v>
      </c>
      <c r="BF272" s="8">
        <v>1377</v>
      </c>
      <c r="BG272" s="8">
        <v>1419</v>
      </c>
      <c r="BH272" s="8">
        <v>1406</v>
      </c>
      <c r="BI272" s="8">
        <v>3637</v>
      </c>
      <c r="BJ272" s="8">
        <v>3557</v>
      </c>
      <c r="BK272" s="8">
        <v>4037</v>
      </c>
      <c r="BL272" s="8">
        <v>109</v>
      </c>
      <c r="BM272" s="8">
        <v>116</v>
      </c>
      <c r="BN272" s="8">
        <v>107</v>
      </c>
      <c r="BO272" s="8">
        <v>131</v>
      </c>
      <c r="BP272" s="8">
        <v>150</v>
      </c>
      <c r="BQ272" s="8">
        <v>131</v>
      </c>
      <c r="BR272" s="8">
        <v>235</v>
      </c>
      <c r="BS272" s="8">
        <v>231</v>
      </c>
      <c r="BT272" s="8">
        <v>248</v>
      </c>
      <c r="BU272" s="8"/>
      <c r="BV272" s="8"/>
      <c r="BW272" s="8"/>
      <c r="BX272" s="8"/>
      <c r="BY272" s="8"/>
      <c r="BZ272" s="8"/>
      <c r="CA272" s="8">
        <v>224</v>
      </c>
      <c r="CB272" s="8">
        <v>220</v>
      </c>
      <c r="CC272" s="8">
        <v>248</v>
      </c>
      <c r="CD272" s="8">
        <v>548</v>
      </c>
      <c r="CE272" s="8">
        <v>567</v>
      </c>
      <c r="CF272" s="8">
        <v>29</v>
      </c>
      <c r="CG272" s="8">
        <v>573</v>
      </c>
      <c r="CH272" s="8">
        <v>928</v>
      </c>
      <c r="CI272" s="8">
        <v>988</v>
      </c>
      <c r="CJ272" s="8">
        <v>995</v>
      </c>
      <c r="CK272" s="8">
        <v>2580</v>
      </c>
      <c r="CL272" s="8">
        <v>2649</v>
      </c>
      <c r="CM272" s="8">
        <v>2621</v>
      </c>
      <c r="CN272" s="8">
        <v>88</v>
      </c>
      <c r="CO272" s="8">
        <v>70</v>
      </c>
      <c r="CP272" s="8">
        <v>86</v>
      </c>
      <c r="CQ272" s="8">
        <v>21</v>
      </c>
      <c r="CR272" s="8">
        <v>40</v>
      </c>
      <c r="CS272" s="8"/>
      <c r="CT272" s="8"/>
      <c r="CU272" s="8"/>
    </row>
    <row r="273" spans="2:99" x14ac:dyDescent="0.15">
      <c r="B273" s="7">
        <v>3.8194444444444441E-2</v>
      </c>
      <c r="C273" s="8">
        <v>37</v>
      </c>
      <c r="D273" s="8"/>
      <c r="E273" s="8"/>
      <c r="F273" s="8"/>
      <c r="G273" s="8">
        <v>2071</v>
      </c>
      <c r="H273" s="8">
        <v>2323</v>
      </c>
      <c r="I273" s="8">
        <v>2479</v>
      </c>
      <c r="J273" s="8">
        <v>100</v>
      </c>
      <c r="K273" s="8">
        <v>119</v>
      </c>
      <c r="L273" s="8">
        <v>106</v>
      </c>
      <c r="M273" s="8">
        <v>136</v>
      </c>
      <c r="N273" s="8">
        <v>152</v>
      </c>
      <c r="O273" s="8">
        <v>142</v>
      </c>
      <c r="P273" s="8">
        <v>252</v>
      </c>
      <c r="Q273" s="8">
        <v>269</v>
      </c>
      <c r="R273" s="8">
        <v>304</v>
      </c>
      <c r="S273" s="8">
        <v>372</v>
      </c>
      <c r="T273" s="8">
        <v>379</v>
      </c>
      <c r="U273" s="8">
        <v>411</v>
      </c>
      <c r="V273" s="8">
        <v>824</v>
      </c>
      <c r="W273" s="8">
        <v>841</v>
      </c>
      <c r="X273" s="8">
        <v>851</v>
      </c>
      <c r="Y273" s="8"/>
      <c r="Z273" s="8"/>
      <c r="AA273" s="8"/>
      <c r="AB273" s="8"/>
      <c r="AC273" s="8"/>
      <c r="AD273" s="8"/>
      <c r="AE273" s="8">
        <v>935</v>
      </c>
      <c r="AF273" s="8">
        <v>955</v>
      </c>
      <c r="AG273" s="8">
        <v>1111</v>
      </c>
      <c r="AH273" s="8">
        <v>2521</v>
      </c>
      <c r="AI273" s="8">
        <v>2572</v>
      </c>
      <c r="AJ273" s="8">
        <v>2435</v>
      </c>
      <c r="AK273" s="8">
        <v>117</v>
      </c>
      <c r="AL273" s="8">
        <v>99</v>
      </c>
      <c r="AM273" s="8">
        <v>104</v>
      </c>
      <c r="AN273" s="8">
        <v>163</v>
      </c>
      <c r="AO273" s="8">
        <v>143</v>
      </c>
      <c r="AP273" s="8">
        <v>149</v>
      </c>
      <c r="AQ273" s="8">
        <v>297</v>
      </c>
      <c r="AR273" s="8">
        <v>284</v>
      </c>
      <c r="AS273" s="8">
        <v>342</v>
      </c>
      <c r="AT273" s="8">
        <v>425</v>
      </c>
      <c r="AU273" s="8">
        <v>435</v>
      </c>
      <c r="AV273" s="8">
        <v>464</v>
      </c>
      <c r="AW273" s="8"/>
      <c r="AX273" s="8"/>
      <c r="AY273" s="8"/>
      <c r="AZ273" s="8"/>
      <c r="BA273" s="8"/>
      <c r="BB273" s="8"/>
      <c r="BC273" s="8">
        <v>757</v>
      </c>
      <c r="BD273" s="8">
        <v>763</v>
      </c>
      <c r="BE273" s="8">
        <v>848</v>
      </c>
      <c r="BF273" s="8">
        <v>1340</v>
      </c>
      <c r="BG273" s="8">
        <v>1399</v>
      </c>
      <c r="BH273" s="8">
        <v>1390</v>
      </c>
      <c r="BI273" s="8">
        <v>3578</v>
      </c>
      <c r="BJ273" s="8">
        <v>3517</v>
      </c>
      <c r="BK273" s="8">
        <v>4013</v>
      </c>
      <c r="BL273" s="8">
        <v>98</v>
      </c>
      <c r="BM273" s="8">
        <v>93</v>
      </c>
      <c r="BN273" s="8">
        <v>108</v>
      </c>
      <c r="BO273" s="8">
        <v>125</v>
      </c>
      <c r="BP273" s="8">
        <v>150</v>
      </c>
      <c r="BQ273" s="8">
        <v>134</v>
      </c>
      <c r="BR273" s="8">
        <v>230</v>
      </c>
      <c r="BS273" s="8">
        <v>242</v>
      </c>
      <c r="BT273" s="8">
        <v>243</v>
      </c>
      <c r="BU273" s="8"/>
      <c r="BV273" s="8"/>
      <c r="BW273" s="8"/>
      <c r="BX273" s="8"/>
      <c r="BY273" s="8"/>
      <c r="BZ273" s="8"/>
      <c r="CA273" s="8">
        <v>215</v>
      </c>
      <c r="CB273" s="8">
        <v>215</v>
      </c>
      <c r="CC273" s="8">
        <v>246</v>
      </c>
      <c r="CD273" s="8">
        <v>569</v>
      </c>
      <c r="CE273" s="8">
        <v>560</v>
      </c>
      <c r="CF273" s="8">
        <v>32</v>
      </c>
      <c r="CG273" s="8">
        <v>551</v>
      </c>
      <c r="CH273" s="8">
        <v>915</v>
      </c>
      <c r="CI273" s="8">
        <v>998</v>
      </c>
      <c r="CJ273" s="8">
        <v>991</v>
      </c>
      <c r="CK273" s="8">
        <v>2611</v>
      </c>
      <c r="CL273" s="8">
        <v>2623</v>
      </c>
      <c r="CM273" s="8">
        <v>2615</v>
      </c>
      <c r="CN273" s="8">
        <v>68</v>
      </c>
      <c r="CO273" s="8">
        <v>65</v>
      </c>
      <c r="CP273" s="8">
        <v>71</v>
      </c>
      <c r="CQ273" s="8">
        <v>18</v>
      </c>
      <c r="CR273" s="8">
        <v>34</v>
      </c>
      <c r="CS273" s="8"/>
      <c r="CT273" s="8"/>
      <c r="CU273" s="8"/>
    </row>
    <row r="274" spans="2:99" x14ac:dyDescent="0.15">
      <c r="B274" s="7">
        <v>3.888888888888889E-2</v>
      </c>
      <c r="C274" s="8">
        <v>37</v>
      </c>
      <c r="D274" s="8"/>
      <c r="E274" s="8"/>
      <c r="F274" s="8"/>
      <c r="G274" s="8">
        <v>2030</v>
      </c>
      <c r="H274" s="8">
        <v>2308</v>
      </c>
      <c r="I274" s="8">
        <v>2437</v>
      </c>
      <c r="J274" s="8">
        <v>103</v>
      </c>
      <c r="K274" s="8">
        <v>90</v>
      </c>
      <c r="L274" s="8">
        <v>107</v>
      </c>
      <c r="M274" s="8">
        <v>124</v>
      </c>
      <c r="N274" s="8">
        <v>138</v>
      </c>
      <c r="O274" s="8">
        <v>141</v>
      </c>
      <c r="P274" s="8">
        <v>277</v>
      </c>
      <c r="Q274" s="8">
        <v>273</v>
      </c>
      <c r="R274" s="8">
        <v>297</v>
      </c>
      <c r="S274" s="8">
        <v>360</v>
      </c>
      <c r="T274" s="8">
        <v>351</v>
      </c>
      <c r="U274" s="8">
        <v>411</v>
      </c>
      <c r="V274" s="8">
        <v>810</v>
      </c>
      <c r="W274" s="8">
        <v>822</v>
      </c>
      <c r="X274" s="8">
        <v>853</v>
      </c>
      <c r="Y274" s="8"/>
      <c r="Z274" s="8"/>
      <c r="AA274" s="8"/>
      <c r="AB274" s="8"/>
      <c r="AC274" s="8"/>
      <c r="AD274" s="8"/>
      <c r="AE274" s="8">
        <v>911</v>
      </c>
      <c r="AF274" s="8">
        <v>959</v>
      </c>
      <c r="AG274" s="8">
        <v>1126</v>
      </c>
      <c r="AH274" s="8">
        <v>2536</v>
      </c>
      <c r="AI274" s="8">
        <v>2564</v>
      </c>
      <c r="AJ274" s="8">
        <v>2413</v>
      </c>
      <c r="AK274" s="8">
        <v>104</v>
      </c>
      <c r="AL274" s="8">
        <v>102</v>
      </c>
      <c r="AM274" s="8">
        <v>113</v>
      </c>
      <c r="AN274" s="8">
        <v>158</v>
      </c>
      <c r="AO274" s="8">
        <v>139</v>
      </c>
      <c r="AP274" s="8">
        <v>142</v>
      </c>
      <c r="AQ274" s="8">
        <v>301</v>
      </c>
      <c r="AR274" s="8">
        <v>301</v>
      </c>
      <c r="AS274" s="8">
        <v>362</v>
      </c>
      <c r="AT274" s="8">
        <v>445</v>
      </c>
      <c r="AU274" s="8">
        <v>421</v>
      </c>
      <c r="AV274" s="8">
        <v>456</v>
      </c>
      <c r="AW274" s="8"/>
      <c r="AX274" s="8"/>
      <c r="AY274" s="8"/>
      <c r="AZ274" s="8"/>
      <c r="BA274" s="8"/>
      <c r="BB274" s="8"/>
      <c r="BC274" s="8">
        <v>737</v>
      </c>
      <c r="BD274" s="8">
        <v>785</v>
      </c>
      <c r="BE274" s="8">
        <v>867</v>
      </c>
      <c r="BF274" s="8">
        <v>1346</v>
      </c>
      <c r="BG274" s="8">
        <v>1387</v>
      </c>
      <c r="BH274" s="8">
        <v>1383</v>
      </c>
      <c r="BI274" s="8">
        <v>3531</v>
      </c>
      <c r="BJ274" s="8">
        <v>3546</v>
      </c>
      <c r="BK274" s="8">
        <v>3909</v>
      </c>
      <c r="BL274" s="8">
        <v>87</v>
      </c>
      <c r="BM274" s="8">
        <v>78</v>
      </c>
      <c r="BN274" s="8">
        <v>86</v>
      </c>
      <c r="BO274" s="8">
        <v>132</v>
      </c>
      <c r="BP274" s="8">
        <v>126</v>
      </c>
      <c r="BQ274" s="8">
        <v>148</v>
      </c>
      <c r="BR274" s="8">
        <v>228</v>
      </c>
      <c r="BS274" s="8">
        <v>233</v>
      </c>
      <c r="BT274" s="8">
        <v>239</v>
      </c>
      <c r="BU274" s="8"/>
      <c r="BV274" s="8"/>
      <c r="BW274" s="8"/>
      <c r="BX274" s="8"/>
      <c r="BY274" s="8"/>
      <c r="BZ274" s="8"/>
      <c r="CA274" s="8">
        <v>236</v>
      </c>
      <c r="CB274" s="8">
        <v>230</v>
      </c>
      <c r="CC274" s="8">
        <v>224</v>
      </c>
      <c r="CD274" s="8">
        <v>555</v>
      </c>
      <c r="CE274" s="8">
        <v>557</v>
      </c>
      <c r="CF274" s="8">
        <v>33</v>
      </c>
      <c r="CG274" s="8">
        <v>566</v>
      </c>
      <c r="CH274" s="8">
        <v>905</v>
      </c>
      <c r="CI274" s="8">
        <v>992</v>
      </c>
      <c r="CJ274" s="8">
        <v>981</v>
      </c>
      <c r="CK274" s="8">
        <v>2546</v>
      </c>
      <c r="CL274" s="8">
        <v>2632</v>
      </c>
      <c r="CM274" s="8">
        <v>2625</v>
      </c>
      <c r="CN274" s="8">
        <v>66</v>
      </c>
      <c r="CO274" s="8">
        <v>69</v>
      </c>
      <c r="CP274" s="8">
        <v>75</v>
      </c>
      <c r="CQ274" s="8">
        <v>21</v>
      </c>
      <c r="CR274" s="8">
        <v>34</v>
      </c>
      <c r="CS274" s="8"/>
      <c r="CT274" s="8"/>
      <c r="CU274" s="8"/>
    </row>
    <row r="275" spans="2:99" x14ac:dyDescent="0.15">
      <c r="B275" s="7">
        <v>3.9583333333333331E-2</v>
      </c>
      <c r="C275" s="8">
        <v>36.9</v>
      </c>
      <c r="D275" s="8"/>
      <c r="E275" s="8"/>
      <c r="F275" s="8"/>
      <c r="G275" s="8">
        <v>2037</v>
      </c>
      <c r="H275" s="8">
        <v>2314</v>
      </c>
      <c r="I275" s="8">
        <v>2413</v>
      </c>
      <c r="J275" s="8">
        <v>105</v>
      </c>
      <c r="K275" s="8">
        <v>98</v>
      </c>
      <c r="L275" s="8">
        <v>107</v>
      </c>
      <c r="M275" s="8">
        <v>132</v>
      </c>
      <c r="N275" s="8">
        <v>152</v>
      </c>
      <c r="O275" s="8">
        <v>144</v>
      </c>
      <c r="P275" s="8">
        <v>260</v>
      </c>
      <c r="Q275" s="8">
        <v>253</v>
      </c>
      <c r="R275" s="8">
        <v>285</v>
      </c>
      <c r="S275" s="8">
        <v>364</v>
      </c>
      <c r="T275" s="8">
        <v>363</v>
      </c>
      <c r="U275" s="8">
        <v>392</v>
      </c>
      <c r="V275" s="8">
        <v>808</v>
      </c>
      <c r="W275" s="8">
        <v>833</v>
      </c>
      <c r="X275" s="8">
        <v>860</v>
      </c>
      <c r="Y275" s="8"/>
      <c r="Z275" s="8"/>
      <c r="AA275" s="8"/>
      <c r="AB275" s="8"/>
      <c r="AC275" s="8"/>
      <c r="AD275" s="8"/>
      <c r="AE275" s="8">
        <v>911</v>
      </c>
      <c r="AF275" s="8">
        <v>929</v>
      </c>
      <c r="AG275" s="8">
        <v>1109</v>
      </c>
      <c r="AH275" s="8">
        <v>2526</v>
      </c>
      <c r="AI275" s="8">
        <v>2588</v>
      </c>
      <c r="AJ275" s="8">
        <v>2430</v>
      </c>
      <c r="AK275" s="8">
        <v>102</v>
      </c>
      <c r="AL275" s="8">
        <v>106</v>
      </c>
      <c r="AM275" s="8">
        <v>109</v>
      </c>
      <c r="AN275" s="8">
        <v>163</v>
      </c>
      <c r="AO275" s="8">
        <v>149</v>
      </c>
      <c r="AP275" s="8">
        <v>143</v>
      </c>
      <c r="AQ275" s="8">
        <v>310</v>
      </c>
      <c r="AR275" s="8">
        <v>312</v>
      </c>
      <c r="AS275" s="8">
        <v>354</v>
      </c>
      <c r="AT275" s="8">
        <v>437</v>
      </c>
      <c r="AU275" s="8">
        <v>439</v>
      </c>
      <c r="AV275" s="8">
        <v>448</v>
      </c>
      <c r="AW275" s="8"/>
      <c r="AX275" s="8"/>
      <c r="AY275" s="8"/>
      <c r="AZ275" s="8"/>
      <c r="BA275" s="8"/>
      <c r="BB275" s="8"/>
      <c r="BC275" s="8">
        <v>731</v>
      </c>
      <c r="BD275" s="8">
        <v>782</v>
      </c>
      <c r="BE275" s="8">
        <v>862</v>
      </c>
      <c r="BF275" s="8">
        <v>1335</v>
      </c>
      <c r="BG275" s="8">
        <v>1365</v>
      </c>
      <c r="BH275" s="8">
        <v>1362</v>
      </c>
      <c r="BI275" s="8">
        <v>3547</v>
      </c>
      <c r="BJ275" s="8">
        <v>3475</v>
      </c>
      <c r="BK275" s="8">
        <v>3978</v>
      </c>
      <c r="BL275" s="8">
        <v>68</v>
      </c>
      <c r="BM275" s="8">
        <v>94</v>
      </c>
      <c r="BN275" s="8">
        <v>84</v>
      </c>
      <c r="BO275" s="8">
        <v>116</v>
      </c>
      <c r="BP275" s="8">
        <v>142</v>
      </c>
      <c r="BQ275" s="8">
        <v>142</v>
      </c>
      <c r="BR275" s="8">
        <v>235</v>
      </c>
      <c r="BS275" s="8">
        <v>249</v>
      </c>
      <c r="BT275" s="8">
        <v>228</v>
      </c>
      <c r="BU275" s="8"/>
      <c r="BV275" s="8"/>
      <c r="BW275" s="8"/>
      <c r="BX275" s="8"/>
      <c r="BY275" s="8"/>
      <c r="BZ275" s="8"/>
      <c r="CA275" s="8">
        <v>241</v>
      </c>
      <c r="CB275" s="8">
        <v>215</v>
      </c>
      <c r="CC275" s="8">
        <v>225</v>
      </c>
      <c r="CD275" s="8">
        <v>545</v>
      </c>
      <c r="CE275" s="8">
        <v>555</v>
      </c>
      <c r="CF275" s="8">
        <v>36</v>
      </c>
      <c r="CG275" s="8">
        <v>550</v>
      </c>
      <c r="CH275" s="8">
        <v>883</v>
      </c>
      <c r="CI275" s="8">
        <v>980</v>
      </c>
      <c r="CJ275" s="8">
        <v>967</v>
      </c>
      <c r="CK275" s="8">
        <v>2583</v>
      </c>
      <c r="CL275" s="8">
        <v>2610</v>
      </c>
      <c r="CM275" s="8">
        <v>2610</v>
      </c>
      <c r="CN275" s="8">
        <v>79</v>
      </c>
      <c r="CO275" s="8">
        <v>85</v>
      </c>
      <c r="CP275" s="8">
        <v>91</v>
      </c>
      <c r="CQ275" s="8">
        <v>26</v>
      </c>
      <c r="CR275" s="8">
        <v>35</v>
      </c>
      <c r="CS275" s="8"/>
      <c r="CT275" s="8"/>
      <c r="CU275" s="8"/>
    </row>
    <row r="276" spans="2:99" x14ac:dyDescent="0.15">
      <c r="B276" s="7">
        <v>4.027777777777778E-2</v>
      </c>
      <c r="C276" s="8">
        <v>37</v>
      </c>
      <c r="D276" s="8"/>
      <c r="E276" s="8"/>
      <c r="F276" s="8"/>
      <c r="G276" s="8">
        <v>1995</v>
      </c>
      <c r="H276" s="8">
        <v>2280</v>
      </c>
      <c r="I276" s="8">
        <v>2409</v>
      </c>
      <c r="J276" s="8">
        <v>109</v>
      </c>
      <c r="K276" s="8">
        <v>112</v>
      </c>
      <c r="L276" s="8">
        <v>95</v>
      </c>
      <c r="M276" s="8">
        <v>125</v>
      </c>
      <c r="N276" s="8">
        <v>140</v>
      </c>
      <c r="O276" s="8">
        <v>135</v>
      </c>
      <c r="P276" s="8">
        <v>253</v>
      </c>
      <c r="Q276" s="8">
        <v>269</v>
      </c>
      <c r="R276" s="8">
        <v>307</v>
      </c>
      <c r="S276" s="8">
        <v>340</v>
      </c>
      <c r="T276" s="8">
        <v>357</v>
      </c>
      <c r="U276" s="8">
        <v>403</v>
      </c>
      <c r="V276" s="8">
        <v>791</v>
      </c>
      <c r="W276" s="8">
        <v>816</v>
      </c>
      <c r="X276" s="8">
        <v>847</v>
      </c>
      <c r="Y276" s="8"/>
      <c r="Z276" s="8"/>
      <c r="AA276" s="8"/>
      <c r="AB276" s="8"/>
      <c r="AC276" s="8"/>
      <c r="AD276" s="8"/>
      <c r="AE276" s="8">
        <v>882</v>
      </c>
      <c r="AF276" s="8">
        <v>928</v>
      </c>
      <c r="AG276" s="8">
        <v>1119</v>
      </c>
      <c r="AH276" s="8">
        <v>2504</v>
      </c>
      <c r="AI276" s="8">
        <v>2557</v>
      </c>
      <c r="AJ276" s="8">
        <v>2395</v>
      </c>
      <c r="AK276" s="8">
        <v>90</v>
      </c>
      <c r="AL276" s="8">
        <v>95</v>
      </c>
      <c r="AM276" s="8">
        <v>123</v>
      </c>
      <c r="AN276" s="8">
        <v>130</v>
      </c>
      <c r="AO276" s="8">
        <v>145</v>
      </c>
      <c r="AP276" s="8">
        <v>153</v>
      </c>
      <c r="AQ276" s="8">
        <v>306</v>
      </c>
      <c r="AR276" s="8">
        <v>282</v>
      </c>
      <c r="AS276" s="8">
        <v>353</v>
      </c>
      <c r="AT276" s="8">
        <v>424</v>
      </c>
      <c r="AU276" s="8">
        <v>444</v>
      </c>
      <c r="AV276" s="8">
        <v>468</v>
      </c>
      <c r="AW276" s="8"/>
      <c r="AX276" s="8"/>
      <c r="AY276" s="8"/>
      <c r="AZ276" s="8"/>
      <c r="BA276" s="8"/>
      <c r="BB276" s="8"/>
      <c r="BC276" s="8">
        <v>729</v>
      </c>
      <c r="BD276" s="8">
        <v>772</v>
      </c>
      <c r="BE276" s="8">
        <v>826</v>
      </c>
      <c r="BF276" s="8">
        <v>1335</v>
      </c>
      <c r="BG276" s="8">
        <v>1346</v>
      </c>
      <c r="BH276" s="8">
        <v>1401</v>
      </c>
      <c r="BI276" s="8">
        <v>3495</v>
      </c>
      <c r="BJ276" s="8">
        <v>3482</v>
      </c>
      <c r="BK276" s="8">
        <v>3922</v>
      </c>
      <c r="BL276" s="8">
        <v>85</v>
      </c>
      <c r="BM276" s="8">
        <v>87</v>
      </c>
      <c r="BN276" s="8">
        <v>80</v>
      </c>
      <c r="BO276" s="8">
        <v>113</v>
      </c>
      <c r="BP276" s="8">
        <v>133</v>
      </c>
      <c r="BQ276" s="8">
        <v>153</v>
      </c>
      <c r="BR276" s="8">
        <v>225</v>
      </c>
      <c r="BS276" s="8">
        <v>238</v>
      </c>
      <c r="BT276" s="8">
        <v>249</v>
      </c>
      <c r="BU276" s="8"/>
      <c r="BV276" s="8"/>
      <c r="BW276" s="8"/>
      <c r="BX276" s="8"/>
      <c r="BY276" s="8"/>
      <c r="BZ276" s="8"/>
      <c r="CA276" s="8">
        <v>237</v>
      </c>
      <c r="CB276" s="8">
        <v>214</v>
      </c>
      <c r="CC276" s="8">
        <v>245</v>
      </c>
      <c r="CD276" s="8">
        <v>546</v>
      </c>
      <c r="CE276" s="8">
        <v>535</v>
      </c>
      <c r="CF276" s="8">
        <v>43</v>
      </c>
      <c r="CG276" s="8">
        <v>542</v>
      </c>
      <c r="CH276" s="8">
        <v>854</v>
      </c>
      <c r="CI276" s="8">
        <v>985</v>
      </c>
      <c r="CJ276" s="8">
        <v>968</v>
      </c>
      <c r="CK276" s="8">
        <v>2532</v>
      </c>
      <c r="CL276" s="8">
        <v>2611</v>
      </c>
      <c r="CM276" s="8">
        <v>2621</v>
      </c>
      <c r="CN276" s="8">
        <v>78</v>
      </c>
      <c r="CO276" s="8">
        <v>68</v>
      </c>
      <c r="CP276" s="8">
        <v>64</v>
      </c>
      <c r="CQ276" s="8">
        <v>33</v>
      </c>
      <c r="CR276" s="8">
        <v>23</v>
      </c>
      <c r="CS276" s="8"/>
      <c r="CT276" s="8"/>
      <c r="CU276" s="8"/>
    </row>
    <row r="277" spans="2:99" x14ac:dyDescent="0.15">
      <c r="B277" s="7">
        <v>4.0972222222222222E-2</v>
      </c>
      <c r="C277" s="8">
        <v>37</v>
      </c>
      <c r="D277" s="8"/>
      <c r="E277" s="8"/>
      <c r="F277" s="8"/>
      <c r="G277" s="8">
        <v>1969</v>
      </c>
      <c r="H277" s="8">
        <v>2266</v>
      </c>
      <c r="I277" s="8">
        <v>2384</v>
      </c>
      <c r="J277" s="8">
        <v>83</v>
      </c>
      <c r="K277" s="8">
        <v>100</v>
      </c>
      <c r="L277" s="8">
        <v>95</v>
      </c>
      <c r="M277" s="8">
        <v>130</v>
      </c>
      <c r="N277" s="8">
        <v>139</v>
      </c>
      <c r="O277" s="8">
        <v>117</v>
      </c>
      <c r="P277" s="8">
        <v>261</v>
      </c>
      <c r="Q277" s="8">
        <v>266</v>
      </c>
      <c r="R277" s="8">
        <v>286</v>
      </c>
      <c r="S277" s="8">
        <v>328</v>
      </c>
      <c r="T277" s="8">
        <v>372</v>
      </c>
      <c r="U277" s="8">
        <v>392</v>
      </c>
      <c r="V277" s="8">
        <v>806</v>
      </c>
      <c r="W277" s="8">
        <v>830</v>
      </c>
      <c r="X277" s="8">
        <v>844</v>
      </c>
      <c r="Y277" s="8"/>
      <c r="Z277" s="8"/>
      <c r="AA277" s="8"/>
      <c r="AB277" s="8"/>
      <c r="AC277" s="8"/>
      <c r="AD277" s="8"/>
      <c r="AE277" s="8">
        <v>912</v>
      </c>
      <c r="AF277" s="8">
        <v>914</v>
      </c>
      <c r="AG277" s="8">
        <v>1091</v>
      </c>
      <c r="AH277" s="8">
        <v>2510</v>
      </c>
      <c r="AI277" s="8">
        <v>2517</v>
      </c>
      <c r="AJ277" s="8">
        <v>2397</v>
      </c>
      <c r="AK277" s="8">
        <v>88</v>
      </c>
      <c r="AL277" s="8">
        <v>103</v>
      </c>
      <c r="AM277" s="8">
        <v>100</v>
      </c>
      <c r="AN277" s="8">
        <v>145</v>
      </c>
      <c r="AO277" s="8">
        <v>145</v>
      </c>
      <c r="AP277" s="8">
        <v>149</v>
      </c>
      <c r="AQ277" s="8">
        <v>295</v>
      </c>
      <c r="AR277" s="8">
        <v>274</v>
      </c>
      <c r="AS277" s="8">
        <v>351</v>
      </c>
      <c r="AT277" s="8">
        <v>424</v>
      </c>
      <c r="AU277" s="8">
        <v>441</v>
      </c>
      <c r="AV277" s="8">
        <v>461</v>
      </c>
      <c r="AW277" s="8"/>
      <c r="AX277" s="8"/>
      <c r="AY277" s="8"/>
      <c r="AZ277" s="8"/>
      <c r="BA277" s="8"/>
      <c r="BB277" s="8"/>
      <c r="BC277" s="8">
        <v>727</v>
      </c>
      <c r="BD277" s="8">
        <v>760</v>
      </c>
      <c r="BE277" s="8">
        <v>810</v>
      </c>
      <c r="BF277" s="8">
        <v>1335</v>
      </c>
      <c r="BG277" s="8">
        <v>1345</v>
      </c>
      <c r="BH277" s="8">
        <v>1366</v>
      </c>
      <c r="BI277" s="8">
        <v>3473</v>
      </c>
      <c r="BJ277" s="8">
        <v>3427</v>
      </c>
      <c r="BK277" s="8">
        <v>3907</v>
      </c>
      <c r="BL277" s="8">
        <v>87</v>
      </c>
      <c r="BM277" s="8">
        <v>98</v>
      </c>
      <c r="BN277" s="8">
        <v>88</v>
      </c>
      <c r="BO277" s="8">
        <v>130</v>
      </c>
      <c r="BP277" s="8">
        <v>127</v>
      </c>
      <c r="BQ277" s="8">
        <v>135</v>
      </c>
      <c r="BR277" s="8">
        <v>242</v>
      </c>
      <c r="BS277" s="8">
        <v>230</v>
      </c>
      <c r="BT277" s="8">
        <v>232</v>
      </c>
      <c r="BU277" s="8"/>
      <c r="BV277" s="8"/>
      <c r="BW277" s="8"/>
      <c r="BX277" s="8"/>
      <c r="BY277" s="8"/>
      <c r="BZ277" s="8"/>
      <c r="CA277" s="8">
        <v>204</v>
      </c>
      <c r="CB277" s="8">
        <v>213</v>
      </c>
      <c r="CC277" s="8">
        <v>216</v>
      </c>
      <c r="CD277" s="8">
        <v>556</v>
      </c>
      <c r="CE277" s="8">
        <v>544</v>
      </c>
      <c r="CF277" s="8">
        <v>37</v>
      </c>
      <c r="CG277" s="8">
        <v>530</v>
      </c>
      <c r="CH277" s="8">
        <v>854</v>
      </c>
      <c r="CI277" s="8">
        <v>958</v>
      </c>
      <c r="CJ277" s="8">
        <v>953</v>
      </c>
      <c r="CK277" s="8">
        <v>2532</v>
      </c>
      <c r="CL277" s="8">
        <v>2610</v>
      </c>
      <c r="CM277" s="8">
        <v>2603</v>
      </c>
      <c r="CN277" s="8">
        <v>84</v>
      </c>
      <c r="CO277" s="8">
        <v>70</v>
      </c>
      <c r="CP277" s="8">
        <v>70</v>
      </c>
      <c r="CQ277" s="8">
        <v>53</v>
      </c>
      <c r="CR277" s="8">
        <v>44</v>
      </c>
      <c r="CS277" s="8"/>
      <c r="CT277" s="8"/>
      <c r="CU277" s="8"/>
    </row>
    <row r="278" spans="2:99" x14ac:dyDescent="0.15">
      <c r="B278" s="7">
        <v>4.1666666666666664E-2</v>
      </c>
      <c r="C278" s="8">
        <v>37</v>
      </c>
      <c r="D278" s="8"/>
      <c r="E278" s="8"/>
      <c r="F278" s="8"/>
      <c r="G278" s="8">
        <v>1981</v>
      </c>
      <c r="H278" s="8">
        <v>2285</v>
      </c>
      <c r="I278" s="8">
        <v>2371</v>
      </c>
      <c r="J278" s="8">
        <v>95</v>
      </c>
      <c r="K278" s="8">
        <v>114</v>
      </c>
      <c r="L278" s="8">
        <v>82</v>
      </c>
      <c r="M278" s="8">
        <v>134</v>
      </c>
      <c r="N278" s="8">
        <v>146</v>
      </c>
      <c r="O278" s="8">
        <v>131</v>
      </c>
      <c r="P278" s="8">
        <v>264</v>
      </c>
      <c r="Q278" s="8">
        <v>247</v>
      </c>
      <c r="R278" s="8">
        <v>270</v>
      </c>
      <c r="S278" s="8">
        <v>348</v>
      </c>
      <c r="T278" s="8">
        <v>348</v>
      </c>
      <c r="U278" s="8">
        <v>386</v>
      </c>
      <c r="V278" s="8">
        <v>783</v>
      </c>
      <c r="W278" s="8">
        <v>816</v>
      </c>
      <c r="X278" s="8">
        <v>825</v>
      </c>
      <c r="Y278" s="8"/>
      <c r="Z278" s="8"/>
      <c r="AA278" s="8"/>
      <c r="AB278" s="8"/>
      <c r="AC278" s="8"/>
      <c r="AD278" s="8"/>
      <c r="AE278" s="8">
        <v>881</v>
      </c>
      <c r="AF278" s="8">
        <v>919</v>
      </c>
      <c r="AG278" s="8">
        <v>1083</v>
      </c>
      <c r="AH278" s="8">
        <v>2484</v>
      </c>
      <c r="AI278" s="8">
        <v>2494</v>
      </c>
      <c r="AJ278" s="8">
        <v>2402</v>
      </c>
      <c r="AK278" s="8">
        <v>95</v>
      </c>
      <c r="AL278" s="8">
        <v>80</v>
      </c>
      <c r="AM278" s="8">
        <v>121</v>
      </c>
      <c r="AN278" s="8">
        <v>165</v>
      </c>
      <c r="AO278" s="8">
        <v>138</v>
      </c>
      <c r="AP278" s="8">
        <v>159</v>
      </c>
      <c r="AQ278" s="8">
        <v>299</v>
      </c>
      <c r="AR278" s="8">
        <v>295</v>
      </c>
      <c r="AS278" s="8">
        <v>356</v>
      </c>
      <c r="AT278" s="8">
        <v>456</v>
      </c>
      <c r="AU278" s="8">
        <v>448</v>
      </c>
      <c r="AV278" s="8">
        <v>460</v>
      </c>
      <c r="AW278" s="8"/>
      <c r="AX278" s="8"/>
      <c r="AY278" s="8"/>
      <c r="AZ278" s="8"/>
      <c r="BA278" s="8"/>
      <c r="BB278" s="8"/>
      <c r="BC278" s="8">
        <v>712</v>
      </c>
      <c r="BD278" s="8">
        <v>767</v>
      </c>
      <c r="BE278" s="8">
        <v>820</v>
      </c>
      <c r="BF278" s="8">
        <v>1324</v>
      </c>
      <c r="BG278" s="8">
        <v>1336</v>
      </c>
      <c r="BH278" s="8">
        <v>1341</v>
      </c>
      <c r="BI278" s="8">
        <v>3467</v>
      </c>
      <c r="BJ278" s="8">
        <v>3399</v>
      </c>
      <c r="BK278" s="8">
        <v>3899</v>
      </c>
      <c r="BL278" s="8">
        <v>89</v>
      </c>
      <c r="BM278" s="8">
        <v>98</v>
      </c>
      <c r="BN278" s="8">
        <v>73</v>
      </c>
      <c r="BO278" s="8">
        <v>114</v>
      </c>
      <c r="BP278" s="8">
        <v>119</v>
      </c>
      <c r="BQ278" s="8">
        <v>119</v>
      </c>
      <c r="BR278" s="8">
        <v>227</v>
      </c>
      <c r="BS278" s="8">
        <v>234</v>
      </c>
      <c r="BT278" s="8">
        <v>230</v>
      </c>
      <c r="BU278" s="8"/>
      <c r="BV278" s="8"/>
      <c r="BW278" s="8"/>
      <c r="BX278" s="8"/>
      <c r="BY278" s="8"/>
      <c r="BZ278" s="8"/>
      <c r="CA278" s="8">
        <v>210</v>
      </c>
      <c r="CB278" s="8">
        <v>194</v>
      </c>
      <c r="CC278" s="8">
        <v>231</v>
      </c>
      <c r="CD278" s="8">
        <v>518</v>
      </c>
      <c r="CE278" s="8">
        <v>529</v>
      </c>
      <c r="CF278" s="8">
        <v>35</v>
      </c>
      <c r="CG278" s="8">
        <v>525</v>
      </c>
      <c r="CH278" s="8">
        <v>878</v>
      </c>
      <c r="CI278" s="8">
        <v>953</v>
      </c>
      <c r="CJ278" s="8">
        <v>961</v>
      </c>
      <c r="CK278" s="8">
        <v>2535</v>
      </c>
      <c r="CL278" s="8">
        <v>2580</v>
      </c>
      <c r="CM278" s="8">
        <v>2584</v>
      </c>
      <c r="CN278" s="8">
        <v>57</v>
      </c>
      <c r="CO278" s="8">
        <v>60</v>
      </c>
      <c r="CP278" s="8">
        <v>72</v>
      </c>
      <c r="CQ278" s="8">
        <v>27</v>
      </c>
      <c r="CR278" s="8">
        <v>48</v>
      </c>
      <c r="CS278" s="8"/>
      <c r="CT278" s="8"/>
      <c r="CU278" s="8"/>
    </row>
    <row r="279" spans="2:99" x14ac:dyDescent="0.15">
      <c r="B279" s="7">
        <v>4.2361111111111106E-2</v>
      </c>
      <c r="C279" s="8">
        <v>37</v>
      </c>
      <c r="D279" s="8"/>
      <c r="E279" s="8"/>
      <c r="F279" s="8"/>
      <c r="G279" s="8">
        <v>1971</v>
      </c>
      <c r="H279" s="8">
        <v>2277</v>
      </c>
      <c r="I279" s="8">
        <v>2379</v>
      </c>
      <c r="J279" s="8">
        <v>118</v>
      </c>
      <c r="K279" s="8">
        <v>98</v>
      </c>
      <c r="L279" s="8">
        <v>94</v>
      </c>
      <c r="M279" s="8">
        <v>124</v>
      </c>
      <c r="N279" s="8">
        <v>135</v>
      </c>
      <c r="O279" s="8">
        <v>137</v>
      </c>
      <c r="P279" s="8">
        <v>255</v>
      </c>
      <c r="Q279" s="8">
        <v>253</v>
      </c>
      <c r="R279" s="8">
        <v>271</v>
      </c>
      <c r="S279" s="8">
        <v>344</v>
      </c>
      <c r="T279" s="8">
        <v>339</v>
      </c>
      <c r="U279" s="8">
        <v>401</v>
      </c>
      <c r="V279" s="8">
        <v>788</v>
      </c>
      <c r="W279" s="8">
        <v>804</v>
      </c>
      <c r="X279" s="8">
        <v>825</v>
      </c>
      <c r="Y279" s="8"/>
      <c r="Z279" s="8"/>
      <c r="AA279" s="8"/>
      <c r="AB279" s="8"/>
      <c r="AC279" s="8"/>
      <c r="AD279" s="8"/>
      <c r="AE279" s="8">
        <v>899</v>
      </c>
      <c r="AF279" s="8">
        <v>928</v>
      </c>
      <c r="AG279" s="8">
        <v>1065</v>
      </c>
      <c r="AH279" s="8">
        <v>2465</v>
      </c>
      <c r="AI279" s="8">
        <v>2498</v>
      </c>
      <c r="AJ279" s="8">
        <v>2369</v>
      </c>
      <c r="AK279" s="8">
        <v>88</v>
      </c>
      <c r="AL279" s="8">
        <v>106</v>
      </c>
      <c r="AM279" s="8">
        <v>117</v>
      </c>
      <c r="AN279" s="8">
        <v>146</v>
      </c>
      <c r="AO279" s="8">
        <v>150</v>
      </c>
      <c r="AP279" s="8">
        <v>152</v>
      </c>
      <c r="AQ279" s="8">
        <v>300</v>
      </c>
      <c r="AR279" s="8">
        <v>292</v>
      </c>
      <c r="AS279" s="8">
        <v>352</v>
      </c>
      <c r="AT279" s="8">
        <v>438</v>
      </c>
      <c r="AU279" s="8">
        <v>434</v>
      </c>
      <c r="AV279" s="8">
        <v>465</v>
      </c>
      <c r="AW279" s="8"/>
      <c r="AX279" s="8"/>
      <c r="AY279" s="8"/>
      <c r="AZ279" s="8"/>
      <c r="BA279" s="8"/>
      <c r="BB279" s="8"/>
      <c r="BC279" s="8">
        <v>717</v>
      </c>
      <c r="BD279" s="8">
        <v>732</v>
      </c>
      <c r="BE279" s="8">
        <v>839</v>
      </c>
      <c r="BF279" s="8">
        <v>1306</v>
      </c>
      <c r="BG279" s="8">
        <v>1307</v>
      </c>
      <c r="BH279" s="8">
        <v>1352</v>
      </c>
      <c r="BI279" s="8">
        <v>3437</v>
      </c>
      <c r="BJ279" s="8">
        <v>3382</v>
      </c>
      <c r="BK279" s="8">
        <v>3819</v>
      </c>
      <c r="BL279" s="8">
        <v>82</v>
      </c>
      <c r="BM279" s="8">
        <v>90</v>
      </c>
      <c r="BN279" s="8">
        <v>94</v>
      </c>
      <c r="BO279" s="8">
        <v>125</v>
      </c>
      <c r="BP279" s="8">
        <v>132</v>
      </c>
      <c r="BQ279" s="8">
        <v>135</v>
      </c>
      <c r="BR279" s="8">
        <v>220</v>
      </c>
      <c r="BS279" s="8">
        <v>221</v>
      </c>
      <c r="BT279" s="8">
        <v>233</v>
      </c>
      <c r="BU279" s="8"/>
      <c r="BV279" s="8"/>
      <c r="BW279" s="8"/>
      <c r="BX279" s="8"/>
      <c r="BY279" s="8"/>
      <c r="BZ279" s="8"/>
      <c r="CA279" s="8">
        <v>194</v>
      </c>
      <c r="CB279" s="8">
        <v>213</v>
      </c>
      <c r="CC279" s="8">
        <v>219</v>
      </c>
      <c r="CD279" s="8">
        <v>518</v>
      </c>
      <c r="CE279" s="8">
        <v>537</v>
      </c>
      <c r="CF279" s="8">
        <v>24</v>
      </c>
      <c r="CG279" s="8">
        <v>570</v>
      </c>
      <c r="CH279" s="8">
        <v>873</v>
      </c>
      <c r="CI279" s="8">
        <v>941</v>
      </c>
      <c r="CJ279" s="8">
        <v>941</v>
      </c>
      <c r="CK279" s="8">
        <v>2507</v>
      </c>
      <c r="CL279" s="8">
        <v>2561</v>
      </c>
      <c r="CM279" s="8">
        <v>2581</v>
      </c>
      <c r="CN279" s="8">
        <v>61</v>
      </c>
      <c r="CO279" s="8">
        <v>73</v>
      </c>
      <c r="CP279" s="8">
        <v>64</v>
      </c>
      <c r="CQ279" s="8">
        <v>35</v>
      </c>
      <c r="CR279" s="8">
        <v>35</v>
      </c>
      <c r="CS279" s="8"/>
      <c r="CT279" s="8"/>
      <c r="CU279" s="8"/>
    </row>
    <row r="280" spans="2:99" x14ac:dyDescent="0.15">
      <c r="B280" s="7">
        <v>4.3055555555555562E-2</v>
      </c>
      <c r="C280" s="8">
        <v>37</v>
      </c>
      <c r="D280" s="8"/>
      <c r="E280" s="8"/>
      <c r="F280" s="8"/>
      <c r="G280" s="8">
        <v>1970</v>
      </c>
      <c r="H280" s="8">
        <v>2261</v>
      </c>
      <c r="I280" s="8">
        <v>2358</v>
      </c>
      <c r="J280" s="8">
        <v>94</v>
      </c>
      <c r="K280" s="8">
        <v>89</v>
      </c>
      <c r="L280" s="8">
        <v>84</v>
      </c>
      <c r="M280" s="8">
        <v>128</v>
      </c>
      <c r="N280" s="8">
        <v>134</v>
      </c>
      <c r="O280" s="8">
        <v>138</v>
      </c>
      <c r="P280" s="8">
        <v>234</v>
      </c>
      <c r="Q280" s="8">
        <v>247</v>
      </c>
      <c r="R280" s="8">
        <v>290</v>
      </c>
      <c r="S280" s="8">
        <v>329</v>
      </c>
      <c r="T280" s="8">
        <v>345</v>
      </c>
      <c r="U280" s="8">
        <v>388</v>
      </c>
      <c r="V280" s="8">
        <v>766</v>
      </c>
      <c r="W280" s="8">
        <v>815</v>
      </c>
      <c r="X280" s="8">
        <v>843</v>
      </c>
      <c r="Y280" s="8"/>
      <c r="Z280" s="8"/>
      <c r="AA280" s="8"/>
      <c r="AB280" s="8"/>
      <c r="AC280" s="8"/>
      <c r="AD280" s="8"/>
      <c r="AE280" s="8">
        <v>876</v>
      </c>
      <c r="AF280" s="8">
        <v>895</v>
      </c>
      <c r="AG280" s="8">
        <v>1071</v>
      </c>
      <c r="AH280" s="8">
        <v>2452</v>
      </c>
      <c r="AI280" s="8">
        <v>2494</v>
      </c>
      <c r="AJ280" s="8">
        <v>2351</v>
      </c>
      <c r="AK280" s="8">
        <v>107</v>
      </c>
      <c r="AL280" s="8">
        <v>108</v>
      </c>
      <c r="AM280" s="8">
        <v>106</v>
      </c>
      <c r="AN280" s="8">
        <v>131</v>
      </c>
      <c r="AO280" s="8">
        <v>142</v>
      </c>
      <c r="AP280" s="8">
        <v>176</v>
      </c>
      <c r="AQ280" s="8">
        <v>284</v>
      </c>
      <c r="AR280" s="8">
        <v>288</v>
      </c>
      <c r="AS280" s="8">
        <v>378</v>
      </c>
      <c r="AT280" s="8">
        <v>412</v>
      </c>
      <c r="AU280" s="8">
        <v>415</v>
      </c>
      <c r="AV280" s="8">
        <v>472</v>
      </c>
      <c r="AW280" s="8"/>
      <c r="AX280" s="8"/>
      <c r="AY280" s="8"/>
      <c r="AZ280" s="8"/>
      <c r="BA280" s="8"/>
      <c r="BB280" s="8"/>
      <c r="BC280" s="8">
        <v>702</v>
      </c>
      <c r="BD280" s="8">
        <v>747</v>
      </c>
      <c r="BE280" s="8">
        <v>823</v>
      </c>
      <c r="BF280" s="8">
        <v>1315</v>
      </c>
      <c r="BG280" s="8">
        <v>1330</v>
      </c>
      <c r="BH280" s="8">
        <v>1344</v>
      </c>
      <c r="BI280" s="8">
        <v>3399</v>
      </c>
      <c r="BJ280" s="8">
        <v>3319</v>
      </c>
      <c r="BK280" s="8">
        <v>3766</v>
      </c>
      <c r="BL280" s="8">
        <v>83</v>
      </c>
      <c r="BM280" s="8">
        <v>78</v>
      </c>
      <c r="BN280" s="8">
        <v>85</v>
      </c>
      <c r="BO280" s="8">
        <v>119</v>
      </c>
      <c r="BP280" s="8">
        <v>132</v>
      </c>
      <c r="BQ280" s="8">
        <v>120</v>
      </c>
      <c r="BR280" s="8">
        <v>216</v>
      </c>
      <c r="BS280" s="8">
        <v>236</v>
      </c>
      <c r="BT280" s="8">
        <v>226</v>
      </c>
      <c r="BU280" s="8"/>
      <c r="BV280" s="8"/>
      <c r="BW280" s="8"/>
      <c r="BX280" s="8"/>
      <c r="BY280" s="8"/>
      <c r="BZ280" s="8"/>
      <c r="CA280" s="8">
        <v>208</v>
      </c>
      <c r="CB280" s="8">
        <v>205</v>
      </c>
      <c r="CC280" s="8">
        <v>238</v>
      </c>
      <c r="CD280" s="8">
        <v>528</v>
      </c>
      <c r="CE280" s="8">
        <v>523</v>
      </c>
      <c r="CF280" s="8">
        <v>42</v>
      </c>
      <c r="CG280" s="8">
        <v>525</v>
      </c>
      <c r="CH280" s="8">
        <v>855</v>
      </c>
      <c r="CI280" s="8">
        <v>921</v>
      </c>
      <c r="CJ280" s="8">
        <v>933</v>
      </c>
      <c r="CK280" s="8">
        <v>2492</v>
      </c>
      <c r="CL280" s="8">
        <v>2539</v>
      </c>
      <c r="CM280" s="8">
        <v>2540</v>
      </c>
      <c r="CN280" s="8">
        <v>58</v>
      </c>
      <c r="CO280" s="8">
        <v>59</v>
      </c>
      <c r="CP280" s="8">
        <v>88</v>
      </c>
      <c r="CQ280" s="8">
        <v>30</v>
      </c>
      <c r="CR280" s="8">
        <v>52</v>
      </c>
      <c r="CS280" s="8"/>
      <c r="CT280" s="8"/>
      <c r="CU280" s="8"/>
    </row>
    <row r="281" spans="2:99" x14ac:dyDescent="0.15">
      <c r="B281" s="7">
        <v>4.3750000000000004E-2</v>
      </c>
      <c r="C281" s="8">
        <v>37</v>
      </c>
      <c r="D281" s="8"/>
      <c r="E281" s="8"/>
      <c r="F281" s="8"/>
      <c r="G281" s="8">
        <v>1926</v>
      </c>
      <c r="H281" s="8">
        <v>2259</v>
      </c>
      <c r="I281" s="8">
        <v>2315</v>
      </c>
      <c r="J281" s="8">
        <v>111</v>
      </c>
      <c r="K281" s="8">
        <v>90</v>
      </c>
      <c r="L281" s="8">
        <v>93</v>
      </c>
      <c r="M281" s="8">
        <v>103</v>
      </c>
      <c r="N281" s="8">
        <v>130</v>
      </c>
      <c r="O281" s="8">
        <v>128</v>
      </c>
      <c r="P281" s="8">
        <v>243</v>
      </c>
      <c r="Q281" s="8">
        <v>257</v>
      </c>
      <c r="R281" s="8">
        <v>281</v>
      </c>
      <c r="S281" s="8">
        <v>324</v>
      </c>
      <c r="T281" s="8">
        <v>328</v>
      </c>
      <c r="U281" s="8">
        <v>373</v>
      </c>
      <c r="V281" s="8">
        <v>790</v>
      </c>
      <c r="W281" s="8">
        <v>797</v>
      </c>
      <c r="X281" s="8">
        <v>807</v>
      </c>
      <c r="Y281" s="8"/>
      <c r="Z281" s="8"/>
      <c r="AA281" s="8"/>
      <c r="AB281" s="8"/>
      <c r="AC281" s="8"/>
      <c r="AD281" s="8"/>
      <c r="AE281" s="8">
        <v>863</v>
      </c>
      <c r="AF281" s="8">
        <v>893</v>
      </c>
      <c r="AG281" s="8">
        <v>1065</v>
      </c>
      <c r="AH281" s="8">
        <v>2404</v>
      </c>
      <c r="AI281" s="8">
        <v>2470</v>
      </c>
      <c r="AJ281" s="8">
        <v>2357</v>
      </c>
      <c r="AK281" s="8">
        <v>95</v>
      </c>
      <c r="AL281" s="8">
        <v>101</v>
      </c>
      <c r="AM281" s="8">
        <v>103</v>
      </c>
      <c r="AN281" s="8">
        <v>147</v>
      </c>
      <c r="AO281" s="8">
        <v>152</v>
      </c>
      <c r="AP281" s="8">
        <v>148</v>
      </c>
      <c r="AQ281" s="8">
        <v>277</v>
      </c>
      <c r="AR281" s="8">
        <v>290</v>
      </c>
      <c r="AS281" s="8">
        <v>321</v>
      </c>
      <c r="AT281" s="8">
        <v>430</v>
      </c>
      <c r="AU281" s="8">
        <v>429</v>
      </c>
      <c r="AV281" s="8">
        <v>443</v>
      </c>
      <c r="AW281" s="8"/>
      <c r="AX281" s="8"/>
      <c r="AY281" s="8"/>
      <c r="AZ281" s="8"/>
      <c r="BA281" s="8"/>
      <c r="BB281" s="8"/>
      <c r="BC281" s="8">
        <v>701</v>
      </c>
      <c r="BD281" s="8">
        <v>731</v>
      </c>
      <c r="BE281" s="8">
        <v>820</v>
      </c>
      <c r="BF281" s="8">
        <v>1304</v>
      </c>
      <c r="BG281" s="8">
        <v>1304</v>
      </c>
      <c r="BH281" s="8">
        <v>1334</v>
      </c>
      <c r="BI281" s="8">
        <v>3389</v>
      </c>
      <c r="BJ281" s="8">
        <v>3316</v>
      </c>
      <c r="BK281" s="8">
        <v>3779</v>
      </c>
      <c r="BL281" s="8">
        <v>74</v>
      </c>
      <c r="BM281" s="8">
        <v>92</v>
      </c>
      <c r="BN281" s="8">
        <v>89</v>
      </c>
      <c r="BO281" s="8">
        <v>113</v>
      </c>
      <c r="BP281" s="8">
        <v>127</v>
      </c>
      <c r="BQ281" s="8">
        <v>140</v>
      </c>
      <c r="BR281" s="8">
        <v>221</v>
      </c>
      <c r="BS281" s="8">
        <v>239</v>
      </c>
      <c r="BT281" s="8">
        <v>234</v>
      </c>
      <c r="BU281" s="8"/>
      <c r="BV281" s="8"/>
      <c r="BW281" s="8"/>
      <c r="BX281" s="8"/>
      <c r="BY281" s="8"/>
      <c r="BZ281" s="8"/>
      <c r="CA281" s="8">
        <v>192</v>
      </c>
      <c r="CB281" s="8">
        <v>193</v>
      </c>
      <c r="CC281" s="8">
        <v>224</v>
      </c>
      <c r="CD281" s="8">
        <v>520</v>
      </c>
      <c r="CE281" s="8">
        <v>512</v>
      </c>
      <c r="CF281" s="8">
        <v>37</v>
      </c>
      <c r="CG281" s="8">
        <v>519</v>
      </c>
      <c r="CH281" s="8">
        <v>852</v>
      </c>
      <c r="CI281" s="8">
        <v>933</v>
      </c>
      <c r="CJ281" s="8">
        <v>929</v>
      </c>
      <c r="CK281" s="8">
        <v>2478</v>
      </c>
      <c r="CL281" s="8">
        <v>2573</v>
      </c>
      <c r="CM281" s="8">
        <v>2513</v>
      </c>
      <c r="CN281" s="8">
        <v>70</v>
      </c>
      <c r="CO281" s="8">
        <v>55</v>
      </c>
      <c r="CP281" s="8">
        <v>75</v>
      </c>
      <c r="CQ281" s="8">
        <v>33</v>
      </c>
      <c r="CR281" s="8">
        <v>21</v>
      </c>
      <c r="CS281" s="8"/>
      <c r="CT281" s="8"/>
      <c r="CU281" s="8"/>
    </row>
    <row r="282" spans="2:99" x14ac:dyDescent="0.15">
      <c r="B282" s="7">
        <v>4.4444444444444446E-2</v>
      </c>
      <c r="C282" s="8">
        <v>37</v>
      </c>
      <c r="D282" s="8"/>
      <c r="E282" s="8"/>
      <c r="F282" s="8"/>
      <c r="G282" s="8">
        <v>1941</v>
      </c>
      <c r="H282" s="8">
        <v>2246</v>
      </c>
      <c r="I282" s="8">
        <v>2335</v>
      </c>
      <c r="J282" s="8">
        <v>102</v>
      </c>
      <c r="K282" s="8">
        <v>88</v>
      </c>
      <c r="L282" s="8">
        <v>85</v>
      </c>
      <c r="M282" s="8">
        <v>123</v>
      </c>
      <c r="N282" s="8">
        <v>147</v>
      </c>
      <c r="O282" s="8">
        <v>141</v>
      </c>
      <c r="P282" s="8">
        <v>233</v>
      </c>
      <c r="Q282" s="8">
        <v>234</v>
      </c>
      <c r="R282" s="8">
        <v>273</v>
      </c>
      <c r="S282" s="8">
        <v>335</v>
      </c>
      <c r="T282" s="8">
        <v>340</v>
      </c>
      <c r="U282" s="8">
        <v>373</v>
      </c>
      <c r="V282" s="8">
        <v>763</v>
      </c>
      <c r="W282" s="8">
        <v>792</v>
      </c>
      <c r="X282" s="8">
        <v>805</v>
      </c>
      <c r="Y282" s="8"/>
      <c r="Z282" s="8"/>
      <c r="AA282" s="8"/>
      <c r="AB282" s="8"/>
      <c r="AC282" s="8"/>
      <c r="AD282" s="8"/>
      <c r="AE282" s="8">
        <v>834</v>
      </c>
      <c r="AF282" s="8">
        <v>880</v>
      </c>
      <c r="AG282" s="8">
        <v>1035</v>
      </c>
      <c r="AH282" s="8">
        <v>2435</v>
      </c>
      <c r="AI282" s="8">
        <v>2450</v>
      </c>
      <c r="AJ282" s="8">
        <v>2315</v>
      </c>
      <c r="AK282" s="8">
        <v>91</v>
      </c>
      <c r="AL282" s="8">
        <v>97</v>
      </c>
      <c r="AM282" s="8">
        <v>98</v>
      </c>
      <c r="AN282" s="8">
        <v>155</v>
      </c>
      <c r="AO282" s="8">
        <v>147</v>
      </c>
      <c r="AP282" s="8">
        <v>148</v>
      </c>
      <c r="AQ282" s="8">
        <v>299</v>
      </c>
      <c r="AR282" s="8">
        <v>285</v>
      </c>
      <c r="AS282" s="8">
        <v>349</v>
      </c>
      <c r="AT282" s="8">
        <v>427</v>
      </c>
      <c r="AU282" s="8">
        <v>429</v>
      </c>
      <c r="AV282" s="8">
        <v>444</v>
      </c>
      <c r="AW282" s="8"/>
      <c r="AX282" s="8"/>
      <c r="AY282" s="8"/>
      <c r="AZ282" s="8"/>
      <c r="BA282" s="8"/>
      <c r="BB282" s="8"/>
      <c r="BC282" s="8">
        <v>679</v>
      </c>
      <c r="BD282" s="8">
        <v>722</v>
      </c>
      <c r="BE282" s="8">
        <v>792</v>
      </c>
      <c r="BF282" s="8">
        <v>1273</v>
      </c>
      <c r="BG282" s="8">
        <v>1329</v>
      </c>
      <c r="BH282" s="8">
        <v>1304</v>
      </c>
      <c r="BI282" s="8">
        <v>3380</v>
      </c>
      <c r="BJ282" s="8">
        <v>3295</v>
      </c>
      <c r="BK282" s="8">
        <v>3768</v>
      </c>
      <c r="BL282" s="8">
        <v>88</v>
      </c>
      <c r="BM282" s="8">
        <v>86</v>
      </c>
      <c r="BN282" s="8">
        <v>94</v>
      </c>
      <c r="BO282" s="8">
        <v>110</v>
      </c>
      <c r="BP282" s="8">
        <v>134</v>
      </c>
      <c r="BQ282" s="8">
        <v>133</v>
      </c>
      <c r="BR282" s="8">
        <v>222</v>
      </c>
      <c r="BS282" s="8">
        <v>215</v>
      </c>
      <c r="BT282" s="8">
        <v>214</v>
      </c>
      <c r="BU282" s="8"/>
      <c r="BV282" s="8"/>
      <c r="BW282" s="8"/>
      <c r="BX282" s="8"/>
      <c r="BY282" s="8"/>
      <c r="BZ282" s="8"/>
      <c r="CA282" s="8">
        <v>194</v>
      </c>
      <c r="CB282" s="8">
        <v>205</v>
      </c>
      <c r="CC282" s="8">
        <v>212</v>
      </c>
      <c r="CD282" s="8">
        <v>492</v>
      </c>
      <c r="CE282" s="8">
        <v>516</v>
      </c>
      <c r="CF282" s="8">
        <v>38</v>
      </c>
      <c r="CG282" s="8">
        <v>517</v>
      </c>
      <c r="CH282" s="8">
        <v>831</v>
      </c>
      <c r="CI282" s="8">
        <v>917</v>
      </c>
      <c r="CJ282" s="8">
        <v>920</v>
      </c>
      <c r="CK282" s="8">
        <v>2447</v>
      </c>
      <c r="CL282" s="8">
        <v>2541</v>
      </c>
      <c r="CM282" s="8">
        <v>2536</v>
      </c>
      <c r="CN282" s="8">
        <v>63</v>
      </c>
      <c r="CO282" s="8">
        <v>49</v>
      </c>
      <c r="CP282" s="8">
        <v>81</v>
      </c>
      <c r="CQ282" s="8">
        <v>23</v>
      </c>
      <c r="CR282" s="8">
        <v>35</v>
      </c>
      <c r="CS282" s="8"/>
      <c r="CT282" s="8"/>
      <c r="CU282" s="8"/>
    </row>
    <row r="283" spans="2:99" x14ac:dyDescent="0.15">
      <c r="B283" s="7">
        <v>4.5138888888888888E-2</v>
      </c>
      <c r="C283" s="8">
        <v>37</v>
      </c>
      <c r="D283" s="8"/>
      <c r="E283" s="8"/>
      <c r="F283" s="8"/>
      <c r="G283" s="8">
        <v>1920</v>
      </c>
      <c r="H283" s="8">
        <v>2238</v>
      </c>
      <c r="I283" s="8">
        <v>2281</v>
      </c>
      <c r="J283" s="8">
        <v>99</v>
      </c>
      <c r="K283" s="8">
        <v>79</v>
      </c>
      <c r="L283" s="8">
        <v>98</v>
      </c>
      <c r="M283" s="8">
        <v>111</v>
      </c>
      <c r="N283" s="8">
        <v>142</v>
      </c>
      <c r="O283" s="8">
        <v>114</v>
      </c>
      <c r="P283" s="8">
        <v>251</v>
      </c>
      <c r="Q283" s="8">
        <v>255</v>
      </c>
      <c r="R283" s="8">
        <v>267</v>
      </c>
      <c r="S283" s="8">
        <v>331</v>
      </c>
      <c r="T283" s="8">
        <v>339</v>
      </c>
      <c r="U283" s="8">
        <v>381</v>
      </c>
      <c r="V283" s="8">
        <v>774</v>
      </c>
      <c r="W283" s="8">
        <v>789</v>
      </c>
      <c r="X283" s="8">
        <v>788</v>
      </c>
      <c r="Y283" s="8"/>
      <c r="Z283" s="8"/>
      <c r="AA283" s="8"/>
      <c r="AB283" s="8"/>
      <c r="AC283" s="8"/>
      <c r="AD283" s="8"/>
      <c r="AE283" s="8">
        <v>841</v>
      </c>
      <c r="AF283" s="8">
        <v>876</v>
      </c>
      <c r="AG283" s="8">
        <v>1027</v>
      </c>
      <c r="AH283" s="8">
        <v>2409</v>
      </c>
      <c r="AI283" s="8">
        <v>2411</v>
      </c>
      <c r="AJ283" s="8">
        <v>2288</v>
      </c>
      <c r="AK283" s="8">
        <v>93</v>
      </c>
      <c r="AL283" s="8">
        <v>111</v>
      </c>
      <c r="AM283" s="8">
        <v>115</v>
      </c>
      <c r="AN283" s="8">
        <v>142</v>
      </c>
      <c r="AO283" s="8">
        <v>163</v>
      </c>
      <c r="AP283" s="8">
        <v>156</v>
      </c>
      <c r="AQ283" s="8">
        <v>287</v>
      </c>
      <c r="AR283" s="8">
        <v>290</v>
      </c>
      <c r="AS283" s="8">
        <v>341</v>
      </c>
      <c r="AT283" s="8">
        <v>417</v>
      </c>
      <c r="AU283" s="8">
        <v>431</v>
      </c>
      <c r="AV283" s="8">
        <v>440</v>
      </c>
      <c r="AW283" s="8"/>
      <c r="AX283" s="8"/>
      <c r="AY283" s="8"/>
      <c r="AZ283" s="8"/>
      <c r="BA283" s="8"/>
      <c r="BB283" s="8"/>
      <c r="BC283" s="8">
        <v>699</v>
      </c>
      <c r="BD283" s="8">
        <v>713</v>
      </c>
      <c r="BE283" s="8">
        <v>772</v>
      </c>
      <c r="BF283" s="8">
        <v>1270</v>
      </c>
      <c r="BG283" s="8">
        <v>1270</v>
      </c>
      <c r="BH283" s="8">
        <v>1293</v>
      </c>
      <c r="BI283" s="8">
        <v>3335</v>
      </c>
      <c r="BJ283" s="8">
        <v>3236</v>
      </c>
      <c r="BK283" s="8">
        <v>3699</v>
      </c>
      <c r="BL283" s="8">
        <v>102</v>
      </c>
      <c r="BM283" s="8">
        <v>82</v>
      </c>
      <c r="BN283" s="8">
        <v>76</v>
      </c>
      <c r="BO283" s="8">
        <v>103</v>
      </c>
      <c r="BP283" s="8">
        <v>139</v>
      </c>
      <c r="BQ283" s="8">
        <v>118</v>
      </c>
      <c r="BR283" s="8">
        <v>222</v>
      </c>
      <c r="BS283" s="8">
        <v>229</v>
      </c>
      <c r="BT283" s="8">
        <v>235</v>
      </c>
      <c r="BU283" s="8"/>
      <c r="BV283" s="8"/>
      <c r="BW283" s="8"/>
      <c r="BX283" s="8"/>
      <c r="BY283" s="8"/>
      <c r="BZ283" s="8"/>
      <c r="CA283" s="8">
        <v>198</v>
      </c>
      <c r="CB283" s="8">
        <v>197</v>
      </c>
      <c r="CC283" s="8">
        <v>219</v>
      </c>
      <c r="CD283" s="8">
        <v>526</v>
      </c>
      <c r="CE283" s="8">
        <v>504</v>
      </c>
      <c r="CF283" s="8">
        <v>28</v>
      </c>
      <c r="CG283" s="8">
        <v>520</v>
      </c>
      <c r="CH283" s="8">
        <v>830</v>
      </c>
      <c r="CI283" s="8">
        <v>912</v>
      </c>
      <c r="CJ283" s="8">
        <v>916</v>
      </c>
      <c r="CK283" s="8">
        <v>2451</v>
      </c>
      <c r="CL283" s="8">
        <v>2538</v>
      </c>
      <c r="CM283" s="8">
        <v>2500</v>
      </c>
      <c r="CN283" s="8">
        <v>69</v>
      </c>
      <c r="CO283" s="8">
        <v>70</v>
      </c>
      <c r="CP283" s="8">
        <v>58</v>
      </c>
      <c r="CQ283" s="8">
        <v>45</v>
      </c>
      <c r="CR283" s="8">
        <v>20</v>
      </c>
      <c r="CS283" s="8"/>
      <c r="CT283" s="8"/>
      <c r="CU283" s="8"/>
    </row>
    <row r="284" spans="2:99" x14ac:dyDescent="0.15">
      <c r="B284" s="7">
        <v>4.5833333333333337E-2</v>
      </c>
      <c r="C284" s="8">
        <v>37</v>
      </c>
      <c r="D284" s="8"/>
      <c r="E284" s="8"/>
      <c r="F284" s="8"/>
      <c r="G284" s="8">
        <v>1887</v>
      </c>
      <c r="H284" s="8">
        <v>2219</v>
      </c>
      <c r="I284" s="8">
        <v>2271</v>
      </c>
      <c r="J284" s="8">
        <v>95</v>
      </c>
      <c r="K284" s="8">
        <v>94</v>
      </c>
      <c r="L284" s="8">
        <v>94</v>
      </c>
      <c r="M284" s="8">
        <v>123</v>
      </c>
      <c r="N284" s="8">
        <v>126</v>
      </c>
      <c r="O284" s="8">
        <v>134</v>
      </c>
      <c r="P284" s="8">
        <v>236</v>
      </c>
      <c r="Q284" s="8">
        <v>234</v>
      </c>
      <c r="R284" s="8">
        <v>263</v>
      </c>
      <c r="S284" s="8">
        <v>330</v>
      </c>
      <c r="T284" s="8">
        <v>332</v>
      </c>
      <c r="U284" s="8">
        <v>380</v>
      </c>
      <c r="V284" s="8">
        <v>771</v>
      </c>
      <c r="W284" s="8">
        <v>783</v>
      </c>
      <c r="X284" s="8">
        <v>794</v>
      </c>
      <c r="Y284" s="8"/>
      <c r="Z284" s="8"/>
      <c r="AA284" s="8"/>
      <c r="AB284" s="8"/>
      <c r="AC284" s="8"/>
      <c r="AD284" s="8"/>
      <c r="AE284" s="8">
        <v>854</v>
      </c>
      <c r="AF284" s="8">
        <v>856</v>
      </c>
      <c r="AG284" s="8">
        <v>1047</v>
      </c>
      <c r="AH284" s="8">
        <v>2426</v>
      </c>
      <c r="AI284" s="8">
        <v>2417</v>
      </c>
      <c r="AJ284" s="8">
        <v>2258</v>
      </c>
      <c r="AK284" s="8">
        <v>95</v>
      </c>
      <c r="AL284" s="8">
        <v>89</v>
      </c>
      <c r="AM284" s="8">
        <v>112</v>
      </c>
      <c r="AN284" s="8">
        <v>156</v>
      </c>
      <c r="AO284" s="8">
        <v>145</v>
      </c>
      <c r="AP284" s="8">
        <v>158</v>
      </c>
      <c r="AQ284" s="8">
        <v>294</v>
      </c>
      <c r="AR284" s="8">
        <v>279</v>
      </c>
      <c r="AS284" s="8">
        <v>325</v>
      </c>
      <c r="AT284" s="8">
        <v>423</v>
      </c>
      <c r="AU284" s="8">
        <v>413</v>
      </c>
      <c r="AV284" s="8">
        <v>433</v>
      </c>
      <c r="AW284" s="8"/>
      <c r="AX284" s="8"/>
      <c r="AY284" s="8"/>
      <c r="AZ284" s="8"/>
      <c r="BA284" s="8"/>
      <c r="BB284" s="8"/>
      <c r="BC284" s="8">
        <v>688</v>
      </c>
      <c r="BD284" s="8">
        <v>721</v>
      </c>
      <c r="BE284" s="8">
        <v>786</v>
      </c>
      <c r="BF284" s="8">
        <v>1260</v>
      </c>
      <c r="BG284" s="8">
        <v>1250</v>
      </c>
      <c r="BH284" s="8">
        <v>1288</v>
      </c>
      <c r="BI284" s="8">
        <v>3291</v>
      </c>
      <c r="BJ284" s="8">
        <v>3186</v>
      </c>
      <c r="BK284" s="8">
        <v>3709</v>
      </c>
      <c r="BL284" s="8">
        <v>83</v>
      </c>
      <c r="BM284" s="8">
        <v>76</v>
      </c>
      <c r="BN284" s="8">
        <v>81</v>
      </c>
      <c r="BO284" s="8">
        <v>110</v>
      </c>
      <c r="BP284" s="8">
        <v>126</v>
      </c>
      <c r="BQ284" s="8">
        <v>115</v>
      </c>
      <c r="BR284" s="8">
        <v>228</v>
      </c>
      <c r="BS284" s="8">
        <v>218</v>
      </c>
      <c r="BT284" s="8">
        <v>216</v>
      </c>
      <c r="BU284" s="8"/>
      <c r="BV284" s="8"/>
      <c r="BW284" s="8"/>
      <c r="BX284" s="8"/>
      <c r="BY284" s="8"/>
      <c r="BZ284" s="8"/>
      <c r="CA284" s="8">
        <v>202</v>
      </c>
      <c r="CB284" s="8">
        <v>192</v>
      </c>
      <c r="CC284" s="8">
        <v>207</v>
      </c>
      <c r="CD284" s="8">
        <v>522</v>
      </c>
      <c r="CE284" s="8">
        <v>519</v>
      </c>
      <c r="CF284" s="8">
        <v>33</v>
      </c>
      <c r="CG284" s="8">
        <v>497</v>
      </c>
      <c r="CH284" s="8">
        <v>818</v>
      </c>
      <c r="CI284" s="8">
        <v>900</v>
      </c>
      <c r="CJ284" s="8">
        <v>907</v>
      </c>
      <c r="CK284" s="8">
        <v>2461</v>
      </c>
      <c r="CL284" s="8">
        <v>2495</v>
      </c>
      <c r="CM284" s="8">
        <v>2485</v>
      </c>
      <c r="CN284" s="8">
        <v>60</v>
      </c>
      <c r="CO284" s="8">
        <v>55</v>
      </c>
      <c r="CP284" s="8">
        <v>75</v>
      </c>
      <c r="CQ284" s="8">
        <v>29</v>
      </c>
      <c r="CR284" s="8">
        <v>25</v>
      </c>
      <c r="CS284" s="8"/>
      <c r="CT284" s="8"/>
      <c r="CU284" s="8"/>
    </row>
    <row r="285" spans="2:99" x14ac:dyDescent="0.15">
      <c r="B285" s="7">
        <v>4.6527777777777779E-2</v>
      </c>
      <c r="C285" s="8">
        <v>37</v>
      </c>
      <c r="D285" s="8"/>
      <c r="E285" s="8"/>
      <c r="F285" s="8"/>
      <c r="G285" s="8">
        <v>1846</v>
      </c>
      <c r="H285" s="8">
        <v>2223</v>
      </c>
      <c r="I285" s="8">
        <v>2240</v>
      </c>
      <c r="J285" s="8">
        <v>87</v>
      </c>
      <c r="K285" s="8">
        <v>85</v>
      </c>
      <c r="L285" s="8">
        <v>83</v>
      </c>
      <c r="M285" s="8">
        <v>124</v>
      </c>
      <c r="N285" s="8">
        <v>130</v>
      </c>
      <c r="O285" s="8">
        <v>134</v>
      </c>
      <c r="P285" s="8">
        <v>239</v>
      </c>
      <c r="Q285" s="8">
        <v>229</v>
      </c>
      <c r="R285" s="8">
        <v>248</v>
      </c>
      <c r="S285" s="8">
        <v>315</v>
      </c>
      <c r="T285" s="8">
        <v>315</v>
      </c>
      <c r="U285" s="8">
        <v>349</v>
      </c>
      <c r="V285" s="8">
        <v>770</v>
      </c>
      <c r="W285" s="8">
        <v>772</v>
      </c>
      <c r="X285" s="8">
        <v>777</v>
      </c>
      <c r="Y285" s="8"/>
      <c r="Z285" s="8"/>
      <c r="AA285" s="8"/>
      <c r="AB285" s="8"/>
      <c r="AC285" s="8"/>
      <c r="AD285" s="8"/>
      <c r="AE285" s="8">
        <v>837</v>
      </c>
      <c r="AF285" s="8">
        <v>849</v>
      </c>
      <c r="AG285" s="8">
        <v>1017</v>
      </c>
      <c r="AH285" s="8">
        <v>2341</v>
      </c>
      <c r="AI285" s="8">
        <v>2383</v>
      </c>
      <c r="AJ285" s="8">
        <v>2264</v>
      </c>
      <c r="AK285" s="8">
        <v>108</v>
      </c>
      <c r="AL285" s="8">
        <v>88</v>
      </c>
      <c r="AM285" s="8">
        <v>107</v>
      </c>
      <c r="AN285" s="8">
        <v>160</v>
      </c>
      <c r="AO285" s="8">
        <v>146</v>
      </c>
      <c r="AP285" s="8">
        <v>130</v>
      </c>
      <c r="AQ285" s="8">
        <v>278</v>
      </c>
      <c r="AR285" s="8">
        <v>280</v>
      </c>
      <c r="AS285" s="8">
        <v>343</v>
      </c>
      <c r="AT285" s="8">
        <v>406</v>
      </c>
      <c r="AU285" s="8">
        <v>432</v>
      </c>
      <c r="AV285" s="8">
        <v>438</v>
      </c>
      <c r="AW285" s="8"/>
      <c r="AX285" s="8"/>
      <c r="AY285" s="8"/>
      <c r="AZ285" s="8"/>
      <c r="BA285" s="8"/>
      <c r="BB285" s="8"/>
      <c r="BC285" s="8">
        <v>675</v>
      </c>
      <c r="BD285" s="8">
        <v>686</v>
      </c>
      <c r="BE285" s="8">
        <v>828</v>
      </c>
      <c r="BF285" s="8">
        <v>1263</v>
      </c>
      <c r="BG285" s="8">
        <v>1281</v>
      </c>
      <c r="BH285" s="8">
        <v>1286</v>
      </c>
      <c r="BI285" s="8">
        <v>3248</v>
      </c>
      <c r="BJ285" s="8">
        <v>3193</v>
      </c>
      <c r="BK285" s="8">
        <v>3686</v>
      </c>
      <c r="BL285" s="8">
        <v>81</v>
      </c>
      <c r="BM285" s="8">
        <v>99</v>
      </c>
      <c r="BN285" s="8">
        <v>85</v>
      </c>
      <c r="BO285" s="8">
        <v>113</v>
      </c>
      <c r="BP285" s="8">
        <v>112</v>
      </c>
      <c r="BQ285" s="8">
        <v>111</v>
      </c>
      <c r="BR285" s="8">
        <v>240</v>
      </c>
      <c r="BS285" s="8">
        <v>213</v>
      </c>
      <c r="BT285" s="8">
        <v>229</v>
      </c>
      <c r="BU285" s="8"/>
      <c r="BV285" s="8"/>
      <c r="BW285" s="8"/>
      <c r="BX285" s="8"/>
      <c r="BY285" s="8"/>
      <c r="BZ285" s="8"/>
      <c r="CA285" s="8">
        <v>185</v>
      </c>
      <c r="CB285" s="8">
        <v>195</v>
      </c>
      <c r="CC285" s="8">
        <v>205</v>
      </c>
      <c r="CD285" s="8">
        <v>505</v>
      </c>
      <c r="CE285" s="8">
        <v>510</v>
      </c>
      <c r="CF285" s="8">
        <v>50</v>
      </c>
      <c r="CG285" s="8">
        <v>501</v>
      </c>
      <c r="CH285" s="8">
        <v>829</v>
      </c>
      <c r="CI285" s="8">
        <v>901</v>
      </c>
      <c r="CJ285" s="8">
        <v>895</v>
      </c>
      <c r="CK285" s="8">
        <v>2434</v>
      </c>
      <c r="CL285" s="8">
        <v>2488</v>
      </c>
      <c r="CM285" s="8">
        <v>2468</v>
      </c>
      <c r="CN285" s="8">
        <v>87</v>
      </c>
      <c r="CO285" s="8">
        <v>75</v>
      </c>
      <c r="CP285" s="8">
        <v>82</v>
      </c>
      <c r="CQ285" s="8">
        <v>48</v>
      </c>
      <c r="CR285" s="8">
        <v>38</v>
      </c>
      <c r="CS285" s="8"/>
      <c r="CT285" s="8"/>
      <c r="CU285" s="8"/>
    </row>
    <row r="286" spans="2:99" x14ac:dyDescent="0.15">
      <c r="B286" s="7">
        <v>4.7222222222222221E-2</v>
      </c>
      <c r="C286" s="8">
        <v>37</v>
      </c>
      <c r="D286" s="8"/>
      <c r="E286" s="8"/>
      <c r="F286" s="8"/>
      <c r="G286" s="8">
        <v>1865</v>
      </c>
      <c r="H286" s="8">
        <v>2223</v>
      </c>
      <c r="I286" s="8">
        <v>2219</v>
      </c>
      <c r="J286" s="8">
        <v>86</v>
      </c>
      <c r="K286" s="8">
        <v>89</v>
      </c>
      <c r="L286" s="8">
        <v>88</v>
      </c>
      <c r="M286" s="8">
        <v>119</v>
      </c>
      <c r="N286" s="8">
        <v>126</v>
      </c>
      <c r="O286" s="8">
        <v>125</v>
      </c>
      <c r="P286" s="8">
        <v>232</v>
      </c>
      <c r="Q286" s="8">
        <v>208</v>
      </c>
      <c r="R286" s="8">
        <v>258</v>
      </c>
      <c r="S286" s="8">
        <v>309</v>
      </c>
      <c r="T286" s="8">
        <v>327</v>
      </c>
      <c r="U286" s="8">
        <v>363</v>
      </c>
      <c r="V286" s="8">
        <v>711</v>
      </c>
      <c r="W286" s="8">
        <v>754</v>
      </c>
      <c r="X286" s="8">
        <v>765</v>
      </c>
      <c r="Y286" s="8"/>
      <c r="Z286" s="8"/>
      <c r="AA286" s="8"/>
      <c r="AB286" s="8"/>
      <c r="AC286" s="8"/>
      <c r="AD286" s="8"/>
      <c r="AE286" s="8">
        <v>835</v>
      </c>
      <c r="AF286" s="8">
        <v>853</v>
      </c>
      <c r="AG286" s="8">
        <v>994</v>
      </c>
      <c r="AH286" s="8">
        <v>2352</v>
      </c>
      <c r="AI286" s="8">
        <v>2368</v>
      </c>
      <c r="AJ286" s="8">
        <v>2240</v>
      </c>
      <c r="AK286" s="8">
        <v>101</v>
      </c>
      <c r="AL286" s="8">
        <v>96</v>
      </c>
      <c r="AM286" s="8">
        <v>119</v>
      </c>
      <c r="AN286" s="8">
        <v>137</v>
      </c>
      <c r="AO286" s="8">
        <v>146</v>
      </c>
      <c r="AP286" s="8">
        <v>144</v>
      </c>
      <c r="AQ286" s="8">
        <v>282</v>
      </c>
      <c r="AR286" s="8">
        <v>276</v>
      </c>
      <c r="AS286" s="8">
        <v>330</v>
      </c>
      <c r="AT286" s="8">
        <v>404</v>
      </c>
      <c r="AU286" s="8">
        <v>416</v>
      </c>
      <c r="AV286" s="8">
        <v>425</v>
      </c>
      <c r="AW286" s="8"/>
      <c r="AX286" s="8"/>
      <c r="AY286" s="8"/>
      <c r="AZ286" s="8"/>
      <c r="BA286" s="8"/>
      <c r="BB286" s="8"/>
      <c r="BC286" s="8">
        <v>672</v>
      </c>
      <c r="BD286" s="8">
        <v>688</v>
      </c>
      <c r="BE286" s="8">
        <v>777</v>
      </c>
      <c r="BF286" s="8">
        <v>1235</v>
      </c>
      <c r="BG286" s="8">
        <v>1247</v>
      </c>
      <c r="BH286" s="8">
        <v>1268</v>
      </c>
      <c r="BI286" s="8">
        <v>3203</v>
      </c>
      <c r="BJ286" s="8">
        <v>3177</v>
      </c>
      <c r="BK286" s="8">
        <v>3598</v>
      </c>
      <c r="BL286" s="8">
        <v>72</v>
      </c>
      <c r="BM286" s="8">
        <v>86</v>
      </c>
      <c r="BN286" s="8">
        <v>101</v>
      </c>
      <c r="BO286" s="8">
        <v>100</v>
      </c>
      <c r="BP286" s="8">
        <v>122</v>
      </c>
      <c r="BQ286" s="8">
        <v>109</v>
      </c>
      <c r="BR286" s="8">
        <v>208</v>
      </c>
      <c r="BS286" s="8">
        <v>216</v>
      </c>
      <c r="BT286" s="8">
        <v>216</v>
      </c>
      <c r="BU286" s="8"/>
      <c r="BV286" s="8"/>
      <c r="BW286" s="8"/>
      <c r="BX286" s="8"/>
      <c r="BY286" s="8"/>
      <c r="BZ286" s="8"/>
      <c r="CA286" s="8">
        <v>210</v>
      </c>
      <c r="CB286" s="8">
        <v>192</v>
      </c>
      <c r="CC286" s="8">
        <v>217</v>
      </c>
      <c r="CD286" s="8">
        <v>499</v>
      </c>
      <c r="CE286" s="8">
        <v>486</v>
      </c>
      <c r="CF286" s="8">
        <v>30</v>
      </c>
      <c r="CG286" s="8">
        <v>502</v>
      </c>
      <c r="CH286" s="8">
        <v>814</v>
      </c>
      <c r="CI286" s="8">
        <v>898</v>
      </c>
      <c r="CJ286" s="8">
        <v>883</v>
      </c>
      <c r="CK286" s="8">
        <v>2382</v>
      </c>
      <c r="CL286" s="8">
        <v>2454</v>
      </c>
      <c r="CM286" s="8">
        <v>2423</v>
      </c>
      <c r="CN286" s="8">
        <v>61</v>
      </c>
      <c r="CO286" s="8">
        <v>59</v>
      </c>
      <c r="CP286" s="8">
        <v>63</v>
      </c>
      <c r="CQ286" s="8">
        <v>37</v>
      </c>
      <c r="CR286" s="8">
        <v>26</v>
      </c>
      <c r="CS286" s="8"/>
      <c r="CT286" s="8"/>
      <c r="CU286" s="8"/>
    </row>
    <row r="287" spans="2:99" x14ac:dyDescent="0.15">
      <c r="B287" s="7">
        <v>4.7916666666666663E-2</v>
      </c>
      <c r="C287" s="8">
        <v>37</v>
      </c>
      <c r="D287" s="8"/>
      <c r="E287" s="8"/>
      <c r="F287" s="8"/>
      <c r="G287" s="8">
        <v>1804</v>
      </c>
      <c r="H287" s="8">
        <v>2185</v>
      </c>
      <c r="I287" s="8">
        <v>2222</v>
      </c>
      <c r="J287" s="8">
        <v>86</v>
      </c>
      <c r="K287" s="8">
        <v>83</v>
      </c>
      <c r="L287" s="8">
        <v>89</v>
      </c>
      <c r="M287" s="8">
        <v>112</v>
      </c>
      <c r="N287" s="8">
        <v>138</v>
      </c>
      <c r="O287" s="8">
        <v>123</v>
      </c>
      <c r="P287" s="8">
        <v>235</v>
      </c>
      <c r="Q287" s="8">
        <v>246</v>
      </c>
      <c r="R287" s="8">
        <v>259</v>
      </c>
      <c r="S287" s="8">
        <v>301</v>
      </c>
      <c r="T287" s="8">
        <v>305</v>
      </c>
      <c r="U287" s="8">
        <v>342</v>
      </c>
      <c r="V287" s="8">
        <v>735</v>
      </c>
      <c r="W287" s="8">
        <v>743</v>
      </c>
      <c r="X287" s="8">
        <v>755</v>
      </c>
      <c r="Y287" s="8"/>
      <c r="Z287" s="8"/>
      <c r="AA287" s="8"/>
      <c r="AB287" s="8"/>
      <c r="AC287" s="8"/>
      <c r="AD287" s="8"/>
      <c r="AE287" s="8">
        <v>813</v>
      </c>
      <c r="AF287" s="8">
        <v>851</v>
      </c>
      <c r="AG287" s="8">
        <v>1004</v>
      </c>
      <c r="AH287" s="8">
        <v>2342</v>
      </c>
      <c r="AI287" s="8">
        <v>2351</v>
      </c>
      <c r="AJ287" s="8">
        <v>2213</v>
      </c>
      <c r="AK287" s="8">
        <v>95</v>
      </c>
      <c r="AL287" s="8">
        <v>100</v>
      </c>
      <c r="AM287" s="8">
        <v>106</v>
      </c>
      <c r="AN287" s="8">
        <v>140</v>
      </c>
      <c r="AO287" s="8">
        <v>139</v>
      </c>
      <c r="AP287" s="8">
        <v>143</v>
      </c>
      <c r="AQ287" s="8">
        <v>288</v>
      </c>
      <c r="AR287" s="8">
        <v>277</v>
      </c>
      <c r="AS287" s="8">
        <v>304</v>
      </c>
      <c r="AT287" s="8">
        <v>404</v>
      </c>
      <c r="AU287" s="8">
        <v>410</v>
      </c>
      <c r="AV287" s="8">
        <v>425</v>
      </c>
      <c r="AW287" s="8"/>
      <c r="AX287" s="8"/>
      <c r="AY287" s="8"/>
      <c r="AZ287" s="8"/>
      <c r="BA287" s="8"/>
      <c r="BB287" s="8"/>
      <c r="BC287" s="8">
        <v>664</v>
      </c>
      <c r="BD287" s="8">
        <v>674</v>
      </c>
      <c r="BE287" s="8">
        <v>754</v>
      </c>
      <c r="BF287" s="8">
        <v>1233</v>
      </c>
      <c r="BG287" s="8">
        <v>1223</v>
      </c>
      <c r="BH287" s="8">
        <v>1233</v>
      </c>
      <c r="BI287" s="8">
        <v>3224</v>
      </c>
      <c r="BJ287" s="8">
        <v>3099</v>
      </c>
      <c r="BK287" s="8">
        <v>3540</v>
      </c>
      <c r="BL287" s="8">
        <v>68</v>
      </c>
      <c r="BM287" s="8">
        <v>84</v>
      </c>
      <c r="BN287" s="8">
        <v>76</v>
      </c>
      <c r="BO287" s="8">
        <v>109</v>
      </c>
      <c r="BP287" s="8">
        <v>132</v>
      </c>
      <c r="BQ287" s="8">
        <v>122</v>
      </c>
      <c r="BR287" s="8">
        <v>223</v>
      </c>
      <c r="BS287" s="8">
        <v>212</v>
      </c>
      <c r="BT287" s="8">
        <v>212</v>
      </c>
      <c r="BU287" s="8"/>
      <c r="BV287" s="8"/>
      <c r="BW287" s="8"/>
      <c r="BX287" s="8"/>
      <c r="BY287" s="8"/>
      <c r="BZ287" s="8"/>
      <c r="CA287" s="8">
        <v>208</v>
      </c>
      <c r="CB287" s="8">
        <v>206</v>
      </c>
      <c r="CC287" s="8">
        <v>210</v>
      </c>
      <c r="CD287" s="8">
        <v>479</v>
      </c>
      <c r="CE287" s="8">
        <v>493</v>
      </c>
      <c r="CF287" s="8">
        <v>41</v>
      </c>
      <c r="CG287" s="8">
        <v>485</v>
      </c>
      <c r="CH287" s="8">
        <v>797</v>
      </c>
      <c r="CI287" s="8">
        <v>883</v>
      </c>
      <c r="CJ287" s="8">
        <v>880</v>
      </c>
      <c r="CK287" s="8">
        <v>2397</v>
      </c>
      <c r="CL287" s="8">
        <v>2432</v>
      </c>
      <c r="CM287" s="8">
        <v>2406</v>
      </c>
      <c r="CN287" s="8">
        <v>66</v>
      </c>
      <c r="CO287" s="8">
        <v>63</v>
      </c>
      <c r="CP287" s="8">
        <v>79</v>
      </c>
      <c r="CQ287" s="8">
        <v>30</v>
      </c>
      <c r="CR287" s="8">
        <v>28</v>
      </c>
      <c r="CS287" s="8"/>
      <c r="CT287" s="8"/>
      <c r="CU287" s="8"/>
    </row>
    <row r="288" spans="2:99" x14ac:dyDescent="0.15">
      <c r="B288" s="7">
        <v>4.8611111111111112E-2</v>
      </c>
      <c r="C288" s="8">
        <v>37</v>
      </c>
      <c r="D288" s="8"/>
      <c r="E288" s="8"/>
      <c r="F288" s="8"/>
      <c r="G288" s="8">
        <v>1817</v>
      </c>
      <c r="H288" s="8">
        <v>2169</v>
      </c>
      <c r="I288" s="8">
        <v>2170</v>
      </c>
      <c r="J288" s="8">
        <v>89</v>
      </c>
      <c r="K288" s="8">
        <v>92</v>
      </c>
      <c r="L288" s="8">
        <v>87</v>
      </c>
      <c r="M288" s="8">
        <v>112</v>
      </c>
      <c r="N288" s="8">
        <v>125</v>
      </c>
      <c r="O288" s="8">
        <v>134</v>
      </c>
      <c r="P288" s="8">
        <v>223</v>
      </c>
      <c r="Q288" s="8">
        <v>219</v>
      </c>
      <c r="R288" s="8">
        <v>237</v>
      </c>
      <c r="S288" s="8">
        <v>309</v>
      </c>
      <c r="T288" s="8">
        <v>298</v>
      </c>
      <c r="U288" s="8">
        <v>349</v>
      </c>
      <c r="V288" s="8">
        <v>732</v>
      </c>
      <c r="W288" s="8">
        <v>741</v>
      </c>
      <c r="X288" s="8">
        <v>743</v>
      </c>
      <c r="Y288" s="8"/>
      <c r="Z288" s="8"/>
      <c r="AA288" s="8"/>
      <c r="AB288" s="8"/>
      <c r="AC288" s="8"/>
      <c r="AD288" s="8"/>
      <c r="AE288" s="8">
        <v>792</v>
      </c>
      <c r="AF288" s="8">
        <v>808</v>
      </c>
      <c r="AG288" s="8">
        <v>976</v>
      </c>
      <c r="AH288" s="8">
        <v>2320</v>
      </c>
      <c r="AI288" s="8">
        <v>2361</v>
      </c>
      <c r="AJ288" s="8">
        <v>2207</v>
      </c>
      <c r="AK288" s="8">
        <v>80</v>
      </c>
      <c r="AL288" s="8">
        <v>95</v>
      </c>
      <c r="AM288" s="8">
        <v>110</v>
      </c>
      <c r="AN288" s="8">
        <v>147</v>
      </c>
      <c r="AO288" s="8">
        <v>136</v>
      </c>
      <c r="AP288" s="8">
        <v>137</v>
      </c>
      <c r="AQ288" s="8">
        <v>285</v>
      </c>
      <c r="AR288" s="8">
        <v>288</v>
      </c>
      <c r="AS288" s="8">
        <v>333</v>
      </c>
      <c r="AT288" s="8">
        <v>401</v>
      </c>
      <c r="AU288" s="8">
        <v>412</v>
      </c>
      <c r="AV288" s="8">
        <v>431</v>
      </c>
      <c r="AW288" s="8"/>
      <c r="AX288" s="8"/>
      <c r="AY288" s="8"/>
      <c r="AZ288" s="8"/>
      <c r="BA288" s="8"/>
      <c r="BB288" s="8"/>
      <c r="BC288" s="8">
        <v>653</v>
      </c>
      <c r="BD288" s="8">
        <v>675</v>
      </c>
      <c r="BE288" s="8">
        <v>764</v>
      </c>
      <c r="BF288" s="8">
        <v>1206</v>
      </c>
      <c r="BG288" s="8">
        <v>1232</v>
      </c>
      <c r="BH288" s="8">
        <v>1198</v>
      </c>
      <c r="BI288" s="8">
        <v>3164</v>
      </c>
      <c r="BJ288" s="8">
        <v>3078</v>
      </c>
      <c r="BK288" s="8">
        <v>3525</v>
      </c>
      <c r="BL288" s="8">
        <v>68</v>
      </c>
      <c r="BM288" s="8">
        <v>84</v>
      </c>
      <c r="BN288" s="8">
        <v>84</v>
      </c>
      <c r="BO288" s="8">
        <v>103</v>
      </c>
      <c r="BP288" s="8">
        <v>126</v>
      </c>
      <c r="BQ288" s="8">
        <v>117</v>
      </c>
      <c r="BR288" s="8">
        <v>210</v>
      </c>
      <c r="BS288" s="8">
        <v>220</v>
      </c>
      <c r="BT288" s="8">
        <v>206</v>
      </c>
      <c r="BU288" s="8"/>
      <c r="BV288" s="8"/>
      <c r="BW288" s="8"/>
      <c r="BX288" s="8"/>
      <c r="BY288" s="8"/>
      <c r="BZ288" s="8"/>
      <c r="CA288" s="8">
        <v>189</v>
      </c>
      <c r="CB288" s="8">
        <v>183</v>
      </c>
      <c r="CC288" s="8">
        <v>204</v>
      </c>
      <c r="CD288" s="8">
        <v>468</v>
      </c>
      <c r="CE288" s="8">
        <v>476</v>
      </c>
      <c r="CF288" s="8">
        <v>42</v>
      </c>
      <c r="CG288" s="8">
        <v>479</v>
      </c>
      <c r="CH288" s="8">
        <v>787</v>
      </c>
      <c r="CI288" s="8">
        <v>871</v>
      </c>
      <c r="CJ288" s="8">
        <v>865</v>
      </c>
      <c r="CK288" s="8">
        <v>2385</v>
      </c>
      <c r="CL288" s="8">
        <v>2389</v>
      </c>
      <c r="CM288" s="8">
        <v>2387</v>
      </c>
      <c r="CN288" s="8">
        <v>65</v>
      </c>
      <c r="CO288" s="8">
        <v>79</v>
      </c>
      <c r="CP288" s="8">
        <v>74</v>
      </c>
      <c r="CQ288" s="8">
        <v>43</v>
      </c>
      <c r="CR288" s="8">
        <v>37</v>
      </c>
      <c r="CS288" s="8"/>
      <c r="CT288" s="8"/>
      <c r="CU288" s="8"/>
    </row>
    <row r="289" spans="2:99" x14ac:dyDescent="0.15">
      <c r="B289" s="7">
        <v>4.9305555555555554E-2</v>
      </c>
      <c r="C289" s="8">
        <v>37</v>
      </c>
      <c r="D289" s="8"/>
      <c r="E289" s="8"/>
      <c r="F289" s="8"/>
      <c r="G289" s="8">
        <v>1758</v>
      </c>
      <c r="H289" s="8">
        <v>2122</v>
      </c>
      <c r="I289" s="8">
        <v>2159</v>
      </c>
      <c r="J289" s="8">
        <v>110</v>
      </c>
      <c r="K289" s="8">
        <v>98</v>
      </c>
      <c r="L289" s="8">
        <v>83</v>
      </c>
      <c r="M289" s="8">
        <v>110</v>
      </c>
      <c r="N289" s="8">
        <v>114</v>
      </c>
      <c r="O289" s="8">
        <v>126</v>
      </c>
      <c r="P289" s="8">
        <v>228</v>
      </c>
      <c r="Q289" s="8">
        <v>192</v>
      </c>
      <c r="R289" s="8">
        <v>251</v>
      </c>
      <c r="S289" s="8">
        <v>295</v>
      </c>
      <c r="T289" s="8">
        <v>308</v>
      </c>
      <c r="U289" s="8">
        <v>355</v>
      </c>
      <c r="V289" s="8">
        <v>711</v>
      </c>
      <c r="W289" s="8">
        <v>726</v>
      </c>
      <c r="X289" s="8">
        <v>746</v>
      </c>
      <c r="Y289" s="8"/>
      <c r="Z289" s="8"/>
      <c r="AA289" s="8"/>
      <c r="AB289" s="8"/>
      <c r="AC289" s="8"/>
      <c r="AD289" s="8"/>
      <c r="AE289" s="8">
        <v>788</v>
      </c>
      <c r="AF289" s="8">
        <v>817</v>
      </c>
      <c r="AG289" s="8">
        <v>978</v>
      </c>
      <c r="AH289" s="8">
        <v>2286</v>
      </c>
      <c r="AI289" s="8">
        <v>2324</v>
      </c>
      <c r="AJ289" s="8">
        <v>2162</v>
      </c>
      <c r="AK289" s="8">
        <v>89</v>
      </c>
      <c r="AL289" s="8">
        <v>87</v>
      </c>
      <c r="AM289" s="8">
        <v>102</v>
      </c>
      <c r="AN289" s="8">
        <v>144</v>
      </c>
      <c r="AO289" s="8">
        <v>139</v>
      </c>
      <c r="AP289" s="8">
        <v>148</v>
      </c>
      <c r="AQ289" s="8">
        <v>271</v>
      </c>
      <c r="AR289" s="8">
        <v>247</v>
      </c>
      <c r="AS289" s="8">
        <v>340</v>
      </c>
      <c r="AT289" s="8">
        <v>408</v>
      </c>
      <c r="AU289" s="8">
        <v>410</v>
      </c>
      <c r="AV289" s="8">
        <v>404</v>
      </c>
      <c r="AW289" s="8"/>
      <c r="AX289" s="8"/>
      <c r="AY289" s="8"/>
      <c r="AZ289" s="8"/>
      <c r="BA289" s="8"/>
      <c r="BB289" s="8"/>
      <c r="BC289" s="8">
        <v>616</v>
      </c>
      <c r="BD289" s="8">
        <v>646</v>
      </c>
      <c r="BE289" s="8">
        <v>743</v>
      </c>
      <c r="BF289" s="8">
        <v>1178</v>
      </c>
      <c r="BG289" s="8">
        <v>1210</v>
      </c>
      <c r="BH289" s="8">
        <v>1206</v>
      </c>
      <c r="BI289" s="8">
        <v>3111</v>
      </c>
      <c r="BJ289" s="8">
        <v>3033</v>
      </c>
      <c r="BK289" s="8">
        <v>3470</v>
      </c>
      <c r="BL289" s="8">
        <v>70</v>
      </c>
      <c r="BM289" s="8">
        <v>85</v>
      </c>
      <c r="BN289" s="8">
        <v>92</v>
      </c>
      <c r="BO289" s="8">
        <v>125</v>
      </c>
      <c r="BP289" s="8">
        <v>95</v>
      </c>
      <c r="BQ289" s="8">
        <v>112</v>
      </c>
      <c r="BR289" s="8">
        <v>203</v>
      </c>
      <c r="BS289" s="8">
        <v>207</v>
      </c>
      <c r="BT289" s="8">
        <v>199</v>
      </c>
      <c r="BU289" s="8"/>
      <c r="BV289" s="8"/>
      <c r="BW289" s="8"/>
      <c r="BX289" s="8"/>
      <c r="BY289" s="8"/>
      <c r="BZ289" s="8"/>
      <c r="CA289" s="8">
        <v>203</v>
      </c>
      <c r="CB289" s="8">
        <v>182</v>
      </c>
      <c r="CC289" s="8">
        <v>200</v>
      </c>
      <c r="CD289" s="8">
        <v>472</v>
      </c>
      <c r="CE289" s="8">
        <v>463</v>
      </c>
      <c r="CF289" s="8">
        <v>35</v>
      </c>
      <c r="CG289" s="8">
        <v>461</v>
      </c>
      <c r="CH289" s="8">
        <v>778</v>
      </c>
      <c r="CI289" s="8">
        <v>844</v>
      </c>
      <c r="CJ289" s="8">
        <v>853</v>
      </c>
      <c r="CK289" s="8">
        <v>2325</v>
      </c>
      <c r="CL289" s="8">
        <v>2422</v>
      </c>
      <c r="CM289" s="8">
        <v>2387</v>
      </c>
      <c r="CN289" s="8">
        <v>78</v>
      </c>
      <c r="CO289" s="8">
        <v>48</v>
      </c>
      <c r="CP289" s="8">
        <v>81</v>
      </c>
      <c r="CQ289" s="8">
        <v>39</v>
      </c>
      <c r="CR289" s="8">
        <v>25</v>
      </c>
      <c r="CS289" s="8"/>
      <c r="CT289" s="8"/>
      <c r="CU289" s="8"/>
    </row>
    <row r="290" spans="2:99" x14ac:dyDescent="0.15">
      <c r="B290" s="7">
        <v>4.9999999999999996E-2</v>
      </c>
      <c r="C290" s="8">
        <v>37</v>
      </c>
      <c r="D290" s="8"/>
      <c r="E290" s="8"/>
      <c r="F290" s="8"/>
      <c r="G290" s="8">
        <v>1777</v>
      </c>
      <c r="H290" s="8">
        <v>2129</v>
      </c>
      <c r="I290" s="8">
        <v>2117</v>
      </c>
      <c r="J290" s="8">
        <v>89</v>
      </c>
      <c r="K290" s="8">
        <v>91</v>
      </c>
      <c r="L290" s="8">
        <v>84</v>
      </c>
      <c r="M290" s="8">
        <v>118</v>
      </c>
      <c r="N290" s="8">
        <v>126</v>
      </c>
      <c r="O290" s="8">
        <v>128</v>
      </c>
      <c r="P290" s="8">
        <v>224</v>
      </c>
      <c r="Q290" s="8">
        <v>220</v>
      </c>
      <c r="R290" s="8">
        <v>245</v>
      </c>
      <c r="S290" s="8">
        <v>301</v>
      </c>
      <c r="T290" s="8">
        <v>306</v>
      </c>
      <c r="U290" s="8">
        <v>339</v>
      </c>
      <c r="V290" s="8">
        <v>718</v>
      </c>
      <c r="W290" s="8">
        <v>704</v>
      </c>
      <c r="X290" s="8">
        <v>744</v>
      </c>
      <c r="Y290" s="8"/>
      <c r="Z290" s="8"/>
      <c r="AA290" s="8"/>
      <c r="AB290" s="8"/>
      <c r="AC290" s="8"/>
      <c r="AD290" s="8"/>
      <c r="AE290" s="8">
        <v>778</v>
      </c>
      <c r="AF290" s="8">
        <v>825</v>
      </c>
      <c r="AG290" s="8">
        <v>947</v>
      </c>
      <c r="AH290" s="8">
        <v>2278</v>
      </c>
      <c r="AI290" s="8">
        <v>2320</v>
      </c>
      <c r="AJ290" s="8">
        <v>2151</v>
      </c>
      <c r="AK290" s="8">
        <v>92</v>
      </c>
      <c r="AL290" s="8">
        <v>94</v>
      </c>
      <c r="AM290" s="8">
        <v>115</v>
      </c>
      <c r="AN290" s="8">
        <v>158</v>
      </c>
      <c r="AO290" s="8">
        <v>129</v>
      </c>
      <c r="AP290" s="8">
        <v>135</v>
      </c>
      <c r="AQ290" s="8">
        <v>268</v>
      </c>
      <c r="AR290" s="8">
        <v>269</v>
      </c>
      <c r="AS290" s="8">
        <v>314</v>
      </c>
      <c r="AT290" s="8">
        <v>381</v>
      </c>
      <c r="AU290" s="8">
        <v>411</v>
      </c>
      <c r="AV290" s="8">
        <v>410</v>
      </c>
      <c r="AW290" s="8"/>
      <c r="AX290" s="8"/>
      <c r="AY290" s="8"/>
      <c r="AZ290" s="8"/>
      <c r="BA290" s="8"/>
      <c r="BB290" s="8"/>
      <c r="BC290" s="8">
        <v>624</v>
      </c>
      <c r="BD290" s="8">
        <v>671</v>
      </c>
      <c r="BE290" s="8">
        <v>717</v>
      </c>
      <c r="BF290" s="8">
        <v>1166</v>
      </c>
      <c r="BG290" s="8">
        <v>1192</v>
      </c>
      <c r="BH290" s="8">
        <v>1191</v>
      </c>
      <c r="BI290" s="8">
        <v>3096</v>
      </c>
      <c r="BJ290" s="8">
        <v>3014</v>
      </c>
      <c r="BK290" s="8">
        <v>3441</v>
      </c>
      <c r="BL290" s="8">
        <v>77</v>
      </c>
      <c r="BM290" s="8">
        <v>70</v>
      </c>
      <c r="BN290" s="8">
        <v>74</v>
      </c>
      <c r="BO290" s="8">
        <v>99</v>
      </c>
      <c r="BP290" s="8">
        <v>114</v>
      </c>
      <c r="BQ290" s="8">
        <v>118</v>
      </c>
      <c r="BR290" s="8">
        <v>206</v>
      </c>
      <c r="BS290" s="8">
        <v>216</v>
      </c>
      <c r="BT290" s="8">
        <v>202</v>
      </c>
      <c r="BU290" s="8"/>
      <c r="BV290" s="8"/>
      <c r="BW290" s="8"/>
      <c r="BX290" s="8"/>
      <c r="BY290" s="8"/>
      <c r="BZ290" s="8"/>
      <c r="CA290" s="8">
        <v>184</v>
      </c>
      <c r="CB290" s="8">
        <v>174</v>
      </c>
      <c r="CC290" s="8">
        <v>201</v>
      </c>
      <c r="CD290" s="8">
        <v>480</v>
      </c>
      <c r="CE290" s="8">
        <v>455</v>
      </c>
      <c r="CF290" s="8">
        <v>46</v>
      </c>
      <c r="CG290" s="8">
        <v>475</v>
      </c>
      <c r="CH290" s="8">
        <v>761</v>
      </c>
      <c r="CI290" s="8">
        <v>856</v>
      </c>
      <c r="CJ290" s="8">
        <v>830</v>
      </c>
      <c r="CK290" s="8">
        <v>2310</v>
      </c>
      <c r="CL290" s="8">
        <v>2384</v>
      </c>
      <c r="CM290" s="8">
        <v>2349</v>
      </c>
      <c r="CN290" s="8">
        <v>50</v>
      </c>
      <c r="CO290" s="8">
        <v>67</v>
      </c>
      <c r="CP290" s="8">
        <v>79</v>
      </c>
      <c r="CQ290" s="8">
        <v>26</v>
      </c>
      <c r="CR290" s="8">
        <v>26</v>
      </c>
      <c r="CS290" s="8"/>
      <c r="CT290" s="8"/>
      <c r="CU290" s="8"/>
    </row>
    <row r="291" spans="2:99" x14ac:dyDescent="0.15">
      <c r="B291" s="7">
        <v>5.0694444444444452E-2</v>
      </c>
      <c r="C291" s="8">
        <v>37</v>
      </c>
      <c r="D291" s="8"/>
      <c r="E291" s="8"/>
      <c r="F291" s="8"/>
      <c r="G291" s="8">
        <v>1713</v>
      </c>
      <c r="H291" s="8">
        <v>2114</v>
      </c>
      <c r="I291" s="8">
        <v>2095</v>
      </c>
      <c r="J291" s="8">
        <v>99</v>
      </c>
      <c r="K291" s="8">
        <v>80</v>
      </c>
      <c r="L291" s="8">
        <v>102</v>
      </c>
      <c r="M291" s="8">
        <v>101</v>
      </c>
      <c r="N291" s="8">
        <v>120</v>
      </c>
      <c r="O291" s="8">
        <v>115</v>
      </c>
      <c r="P291" s="8">
        <v>230</v>
      </c>
      <c r="Q291" s="8">
        <v>211</v>
      </c>
      <c r="R291" s="8">
        <v>237</v>
      </c>
      <c r="S291" s="8">
        <v>300</v>
      </c>
      <c r="T291" s="8">
        <v>297</v>
      </c>
      <c r="U291" s="8">
        <v>349</v>
      </c>
      <c r="V291" s="8">
        <v>703</v>
      </c>
      <c r="W291" s="8">
        <v>708</v>
      </c>
      <c r="X291" s="8">
        <v>704</v>
      </c>
      <c r="Y291" s="8"/>
      <c r="Z291" s="8"/>
      <c r="AA291" s="8"/>
      <c r="AB291" s="8"/>
      <c r="AC291" s="8"/>
      <c r="AD291" s="8"/>
      <c r="AE291" s="8">
        <v>753</v>
      </c>
      <c r="AF291" s="8">
        <v>798</v>
      </c>
      <c r="AG291" s="8">
        <v>952</v>
      </c>
      <c r="AH291" s="8">
        <v>2229</v>
      </c>
      <c r="AI291" s="8">
        <v>2216</v>
      </c>
      <c r="AJ291" s="8">
        <v>2099</v>
      </c>
      <c r="AK291" s="8">
        <v>97</v>
      </c>
      <c r="AL291" s="8">
        <v>105</v>
      </c>
      <c r="AM291" s="8">
        <v>108</v>
      </c>
      <c r="AN291" s="8">
        <v>134</v>
      </c>
      <c r="AO291" s="8">
        <v>145</v>
      </c>
      <c r="AP291" s="8">
        <v>143</v>
      </c>
      <c r="AQ291" s="8">
        <v>255</v>
      </c>
      <c r="AR291" s="8">
        <v>284</v>
      </c>
      <c r="AS291" s="8">
        <v>310</v>
      </c>
      <c r="AT291" s="8">
        <v>399</v>
      </c>
      <c r="AU291" s="8">
        <v>403</v>
      </c>
      <c r="AV291" s="8">
        <v>412</v>
      </c>
      <c r="AW291" s="8"/>
      <c r="AX291" s="8"/>
      <c r="AY291" s="8"/>
      <c r="AZ291" s="8"/>
      <c r="BA291" s="8"/>
      <c r="BB291" s="8"/>
      <c r="BC291" s="8">
        <v>610</v>
      </c>
      <c r="BD291" s="8">
        <v>648</v>
      </c>
      <c r="BE291" s="8">
        <v>711</v>
      </c>
      <c r="BF291" s="8">
        <v>1137</v>
      </c>
      <c r="BG291" s="8">
        <v>1165</v>
      </c>
      <c r="BH291" s="8">
        <v>1162</v>
      </c>
      <c r="BI291" s="8">
        <v>3054</v>
      </c>
      <c r="BJ291" s="8">
        <v>2949</v>
      </c>
      <c r="BK291" s="8">
        <v>3381</v>
      </c>
      <c r="BL291" s="8">
        <v>74</v>
      </c>
      <c r="BM291" s="8">
        <v>88</v>
      </c>
      <c r="BN291" s="8">
        <v>76</v>
      </c>
      <c r="BO291" s="8">
        <v>103</v>
      </c>
      <c r="BP291" s="8">
        <v>141</v>
      </c>
      <c r="BQ291" s="8">
        <v>113</v>
      </c>
      <c r="BR291" s="8">
        <v>213</v>
      </c>
      <c r="BS291" s="8">
        <v>210</v>
      </c>
      <c r="BT291" s="8">
        <v>202</v>
      </c>
      <c r="BU291" s="8"/>
      <c r="BV291" s="8"/>
      <c r="BW291" s="8"/>
      <c r="BX291" s="8"/>
      <c r="BY291" s="8"/>
      <c r="BZ291" s="8"/>
      <c r="CA291" s="8">
        <v>181</v>
      </c>
      <c r="CB291" s="8">
        <v>177</v>
      </c>
      <c r="CC291" s="8">
        <v>194</v>
      </c>
      <c r="CD291" s="8">
        <v>467</v>
      </c>
      <c r="CE291" s="8">
        <v>475</v>
      </c>
      <c r="CF291" s="8">
        <v>32</v>
      </c>
      <c r="CG291" s="8">
        <v>470</v>
      </c>
      <c r="CH291" s="8">
        <v>781</v>
      </c>
      <c r="CI291" s="8">
        <v>851</v>
      </c>
      <c r="CJ291" s="8">
        <v>831</v>
      </c>
      <c r="CK291" s="8">
        <v>2291</v>
      </c>
      <c r="CL291" s="8">
        <v>2379</v>
      </c>
      <c r="CM291" s="8">
        <v>2339</v>
      </c>
      <c r="CN291" s="8">
        <v>53</v>
      </c>
      <c r="CO291" s="8">
        <v>70</v>
      </c>
      <c r="CP291" s="8">
        <v>66</v>
      </c>
      <c r="CQ291" s="8">
        <v>34</v>
      </c>
      <c r="CR291" s="8">
        <v>33</v>
      </c>
      <c r="CS291" s="8"/>
      <c r="CT291" s="8"/>
      <c r="CU291" s="8"/>
    </row>
    <row r="292" spans="2:99" x14ac:dyDescent="0.15">
      <c r="B292" s="7">
        <v>5.1388888888888894E-2</v>
      </c>
      <c r="C292" s="8">
        <v>37</v>
      </c>
      <c r="D292" s="8"/>
      <c r="E292" s="8"/>
      <c r="F292" s="8"/>
      <c r="G292" s="8">
        <v>1713</v>
      </c>
      <c r="H292" s="8">
        <v>2100</v>
      </c>
      <c r="I292" s="8">
        <v>2054</v>
      </c>
      <c r="J292" s="8">
        <v>104</v>
      </c>
      <c r="K292" s="8">
        <v>93</v>
      </c>
      <c r="L292" s="8">
        <v>77</v>
      </c>
      <c r="M292" s="8">
        <v>112</v>
      </c>
      <c r="N292" s="8">
        <v>137</v>
      </c>
      <c r="O292" s="8">
        <v>104</v>
      </c>
      <c r="P292" s="8">
        <v>225</v>
      </c>
      <c r="Q292" s="8">
        <v>235</v>
      </c>
      <c r="R292" s="8">
        <v>251</v>
      </c>
      <c r="S292" s="8">
        <v>291</v>
      </c>
      <c r="T292" s="8">
        <v>296</v>
      </c>
      <c r="U292" s="8">
        <v>329</v>
      </c>
      <c r="V292" s="8">
        <v>722</v>
      </c>
      <c r="W292" s="8">
        <v>704</v>
      </c>
      <c r="X292" s="8">
        <v>718</v>
      </c>
      <c r="Y292" s="8"/>
      <c r="Z292" s="8"/>
      <c r="AA292" s="8"/>
      <c r="AB292" s="8"/>
      <c r="AC292" s="8"/>
      <c r="AD292" s="8"/>
      <c r="AE292" s="8">
        <v>764</v>
      </c>
      <c r="AF292" s="8">
        <v>808</v>
      </c>
      <c r="AG292" s="8">
        <v>932</v>
      </c>
      <c r="AH292" s="8">
        <v>2238</v>
      </c>
      <c r="AI292" s="8">
        <v>2255</v>
      </c>
      <c r="AJ292" s="8">
        <v>2064</v>
      </c>
      <c r="AK292" s="8">
        <v>85</v>
      </c>
      <c r="AL292" s="8">
        <v>88</v>
      </c>
      <c r="AM292" s="8">
        <v>101</v>
      </c>
      <c r="AN292" s="8">
        <v>132</v>
      </c>
      <c r="AO292" s="8">
        <v>133</v>
      </c>
      <c r="AP292" s="8">
        <v>130</v>
      </c>
      <c r="AQ292" s="8">
        <v>263</v>
      </c>
      <c r="AR292" s="8">
        <v>266</v>
      </c>
      <c r="AS292" s="8">
        <v>309</v>
      </c>
      <c r="AT292" s="8">
        <v>387</v>
      </c>
      <c r="AU292" s="8">
        <v>391</v>
      </c>
      <c r="AV292" s="8">
        <v>402</v>
      </c>
      <c r="AW292" s="8"/>
      <c r="AX292" s="8"/>
      <c r="AY292" s="8"/>
      <c r="AZ292" s="8"/>
      <c r="BA292" s="8"/>
      <c r="BB292" s="8"/>
      <c r="BC292" s="8">
        <v>617</v>
      </c>
      <c r="BD292" s="8">
        <v>644</v>
      </c>
      <c r="BE292" s="8">
        <v>727</v>
      </c>
      <c r="BF292" s="8">
        <v>1123</v>
      </c>
      <c r="BG292" s="8">
        <v>1138</v>
      </c>
      <c r="BH292" s="8">
        <v>1155</v>
      </c>
      <c r="BI292" s="8">
        <v>2990</v>
      </c>
      <c r="BJ292" s="8">
        <v>2926</v>
      </c>
      <c r="BK292" s="8">
        <v>3361</v>
      </c>
      <c r="BL292" s="8">
        <v>75</v>
      </c>
      <c r="BM292" s="8">
        <v>98</v>
      </c>
      <c r="BN292" s="8">
        <v>92</v>
      </c>
      <c r="BO292" s="8">
        <v>111</v>
      </c>
      <c r="BP292" s="8">
        <v>107</v>
      </c>
      <c r="BQ292" s="8">
        <v>119</v>
      </c>
      <c r="BR292" s="8">
        <v>207</v>
      </c>
      <c r="BS292" s="8">
        <v>202</v>
      </c>
      <c r="BT292" s="8">
        <v>210</v>
      </c>
      <c r="BU292" s="8"/>
      <c r="BV292" s="8"/>
      <c r="BW292" s="8"/>
      <c r="BX292" s="8"/>
      <c r="BY292" s="8"/>
      <c r="BZ292" s="8"/>
      <c r="CA292" s="8">
        <v>190</v>
      </c>
      <c r="CB292" s="8">
        <v>193</v>
      </c>
      <c r="CC292" s="8">
        <v>203</v>
      </c>
      <c r="CD292" s="8">
        <v>443</v>
      </c>
      <c r="CE292" s="8">
        <v>456</v>
      </c>
      <c r="CF292" s="8">
        <v>28</v>
      </c>
      <c r="CG292" s="8">
        <v>450</v>
      </c>
      <c r="CH292" s="8">
        <v>761</v>
      </c>
      <c r="CI292" s="8">
        <v>840</v>
      </c>
      <c r="CJ292" s="8">
        <v>828</v>
      </c>
      <c r="CK292" s="8">
        <v>2275</v>
      </c>
      <c r="CL292" s="8">
        <v>2325</v>
      </c>
      <c r="CM292" s="8">
        <v>2352</v>
      </c>
      <c r="CN292" s="8">
        <v>74</v>
      </c>
      <c r="CO292" s="8">
        <v>64</v>
      </c>
      <c r="CP292" s="8">
        <v>72</v>
      </c>
      <c r="CQ292" s="8">
        <v>29</v>
      </c>
      <c r="CR292" s="8">
        <v>28</v>
      </c>
      <c r="CS292" s="8"/>
      <c r="CT292" s="8"/>
      <c r="CU292" s="8"/>
    </row>
    <row r="293" spans="2:99" x14ac:dyDescent="0.15">
      <c r="B293" s="7">
        <v>5.2083333333333336E-2</v>
      </c>
      <c r="C293" s="8">
        <v>37</v>
      </c>
      <c r="D293" s="8"/>
      <c r="E293" s="8"/>
      <c r="F293" s="8"/>
      <c r="G293" s="8">
        <v>1671</v>
      </c>
      <c r="H293" s="8">
        <v>2063</v>
      </c>
      <c r="I293" s="8">
        <v>2053</v>
      </c>
      <c r="J293" s="8">
        <v>85</v>
      </c>
      <c r="K293" s="8">
        <v>85</v>
      </c>
      <c r="L293" s="8">
        <v>88</v>
      </c>
      <c r="M293" s="8">
        <v>122</v>
      </c>
      <c r="N293" s="8">
        <v>108</v>
      </c>
      <c r="O293" s="8">
        <v>108</v>
      </c>
      <c r="P293" s="8">
        <v>220</v>
      </c>
      <c r="Q293" s="8">
        <v>231</v>
      </c>
      <c r="R293" s="8">
        <v>228</v>
      </c>
      <c r="S293" s="8">
        <v>287</v>
      </c>
      <c r="T293" s="8">
        <v>296</v>
      </c>
      <c r="U293" s="8">
        <v>346</v>
      </c>
      <c r="V293" s="8">
        <v>693</v>
      </c>
      <c r="W293" s="8">
        <v>696</v>
      </c>
      <c r="X293" s="8">
        <v>711</v>
      </c>
      <c r="Y293" s="8"/>
      <c r="Z293" s="8"/>
      <c r="AA293" s="8"/>
      <c r="AB293" s="8"/>
      <c r="AC293" s="8"/>
      <c r="AD293" s="8"/>
      <c r="AE293" s="8">
        <v>765</v>
      </c>
      <c r="AF293" s="8">
        <v>772</v>
      </c>
      <c r="AG293" s="8">
        <v>940</v>
      </c>
      <c r="AH293" s="8">
        <v>2193</v>
      </c>
      <c r="AI293" s="8">
        <v>2173</v>
      </c>
      <c r="AJ293" s="8">
        <v>2077</v>
      </c>
      <c r="AK293" s="8">
        <v>97</v>
      </c>
      <c r="AL293" s="8">
        <v>92</v>
      </c>
      <c r="AM293" s="8">
        <v>124</v>
      </c>
      <c r="AN293" s="8">
        <v>130</v>
      </c>
      <c r="AO293" s="8">
        <v>132</v>
      </c>
      <c r="AP293" s="8">
        <v>127</v>
      </c>
      <c r="AQ293" s="8">
        <v>275</v>
      </c>
      <c r="AR293" s="8">
        <v>255</v>
      </c>
      <c r="AS293" s="8">
        <v>324</v>
      </c>
      <c r="AT293" s="8">
        <v>362</v>
      </c>
      <c r="AU293" s="8">
        <v>371</v>
      </c>
      <c r="AV293" s="8">
        <v>401</v>
      </c>
      <c r="AW293" s="8"/>
      <c r="AX293" s="8"/>
      <c r="AY293" s="8"/>
      <c r="AZ293" s="8"/>
      <c r="BA293" s="8"/>
      <c r="BB293" s="8"/>
      <c r="BC293" s="8">
        <v>596</v>
      </c>
      <c r="BD293" s="8">
        <v>627</v>
      </c>
      <c r="BE293" s="8">
        <v>705</v>
      </c>
      <c r="BF293" s="8">
        <v>1134</v>
      </c>
      <c r="BG293" s="8">
        <v>1133</v>
      </c>
      <c r="BH293" s="8">
        <v>1144</v>
      </c>
      <c r="BI293" s="8">
        <v>2971</v>
      </c>
      <c r="BJ293" s="8">
        <v>2847</v>
      </c>
      <c r="BK293" s="8">
        <v>3286</v>
      </c>
      <c r="BL293" s="8">
        <v>76</v>
      </c>
      <c r="BM293" s="8">
        <v>89</v>
      </c>
      <c r="BN293" s="8">
        <v>79</v>
      </c>
      <c r="BO293" s="8">
        <v>103</v>
      </c>
      <c r="BP293" s="8">
        <v>103</v>
      </c>
      <c r="BQ293" s="8">
        <v>126</v>
      </c>
      <c r="BR293" s="8">
        <v>189</v>
      </c>
      <c r="BS293" s="8">
        <v>202</v>
      </c>
      <c r="BT293" s="8">
        <v>205</v>
      </c>
      <c r="BU293" s="8"/>
      <c r="BV293" s="8"/>
      <c r="BW293" s="8"/>
      <c r="BX293" s="8"/>
      <c r="BY293" s="8"/>
      <c r="BZ293" s="8"/>
      <c r="CA293" s="8">
        <v>190</v>
      </c>
      <c r="CB293" s="8">
        <v>180</v>
      </c>
      <c r="CC293" s="8">
        <v>183</v>
      </c>
      <c r="CD293" s="8">
        <v>474</v>
      </c>
      <c r="CE293" s="8">
        <v>443</v>
      </c>
      <c r="CF293" s="8">
        <v>41</v>
      </c>
      <c r="CG293" s="8">
        <v>444</v>
      </c>
      <c r="CH293" s="8">
        <v>751</v>
      </c>
      <c r="CI293" s="8">
        <v>828</v>
      </c>
      <c r="CJ293" s="8">
        <v>802</v>
      </c>
      <c r="CK293" s="8">
        <v>2287</v>
      </c>
      <c r="CL293" s="8">
        <v>2316</v>
      </c>
      <c r="CM293" s="8">
        <v>2270</v>
      </c>
      <c r="CN293" s="8">
        <v>66</v>
      </c>
      <c r="CO293" s="8">
        <v>73</v>
      </c>
      <c r="CP293" s="8">
        <v>72</v>
      </c>
      <c r="CQ293" s="8">
        <v>28</v>
      </c>
      <c r="CR293" s="8">
        <v>24</v>
      </c>
      <c r="CS293" s="8"/>
      <c r="CT293" s="8"/>
      <c r="CU293" s="8"/>
    </row>
    <row r="294" spans="2:99" x14ac:dyDescent="0.15">
      <c r="B294" s="7">
        <v>5.2777777777777778E-2</v>
      </c>
      <c r="C294" s="8">
        <v>37</v>
      </c>
      <c r="D294" s="8"/>
      <c r="E294" s="8"/>
      <c r="F294" s="8"/>
      <c r="G294" s="8">
        <v>1687</v>
      </c>
      <c r="H294" s="8">
        <v>2051</v>
      </c>
      <c r="I294" s="8">
        <v>2013</v>
      </c>
      <c r="J294" s="8">
        <v>81</v>
      </c>
      <c r="K294" s="8">
        <v>86</v>
      </c>
      <c r="L294" s="8">
        <v>54</v>
      </c>
      <c r="M294" s="8">
        <v>125</v>
      </c>
      <c r="N294" s="8">
        <v>135</v>
      </c>
      <c r="O294" s="8">
        <v>127</v>
      </c>
      <c r="P294" s="8">
        <v>213</v>
      </c>
      <c r="Q294" s="8">
        <v>220</v>
      </c>
      <c r="R294" s="8">
        <v>258</v>
      </c>
      <c r="S294" s="8">
        <v>271</v>
      </c>
      <c r="T294" s="8">
        <v>269</v>
      </c>
      <c r="U294" s="8">
        <v>322</v>
      </c>
      <c r="V294" s="8">
        <v>682</v>
      </c>
      <c r="W294" s="8">
        <v>690</v>
      </c>
      <c r="X294" s="8">
        <v>681</v>
      </c>
      <c r="Y294" s="8"/>
      <c r="Z294" s="8"/>
      <c r="AA294" s="8"/>
      <c r="AB294" s="8"/>
      <c r="AC294" s="8"/>
      <c r="AD294" s="8"/>
      <c r="AE294" s="8">
        <v>741</v>
      </c>
      <c r="AF294" s="8">
        <v>755</v>
      </c>
      <c r="AG294" s="8">
        <v>905</v>
      </c>
      <c r="AH294" s="8">
        <v>2170</v>
      </c>
      <c r="AI294" s="8">
        <v>2157</v>
      </c>
      <c r="AJ294" s="8">
        <v>2050</v>
      </c>
      <c r="AK294" s="8">
        <v>89</v>
      </c>
      <c r="AL294" s="8">
        <v>87</v>
      </c>
      <c r="AM294" s="8">
        <v>106</v>
      </c>
      <c r="AN294" s="8">
        <v>123</v>
      </c>
      <c r="AO294" s="8">
        <v>149</v>
      </c>
      <c r="AP294" s="8">
        <v>126</v>
      </c>
      <c r="AQ294" s="8">
        <v>255</v>
      </c>
      <c r="AR294" s="8">
        <v>239</v>
      </c>
      <c r="AS294" s="8">
        <v>298</v>
      </c>
      <c r="AT294" s="8">
        <v>377</v>
      </c>
      <c r="AU294" s="8">
        <v>380</v>
      </c>
      <c r="AV294" s="8">
        <v>393</v>
      </c>
      <c r="AW294" s="8"/>
      <c r="AX294" s="8"/>
      <c r="AY294" s="8"/>
      <c r="AZ294" s="8"/>
      <c r="BA294" s="8"/>
      <c r="BB294" s="8"/>
      <c r="BC294" s="8">
        <v>580</v>
      </c>
      <c r="BD294" s="8">
        <v>648</v>
      </c>
      <c r="BE294" s="8">
        <v>709</v>
      </c>
      <c r="BF294" s="8">
        <v>1102</v>
      </c>
      <c r="BG294" s="8">
        <v>1117</v>
      </c>
      <c r="BH294" s="8">
        <v>1135</v>
      </c>
      <c r="BI294" s="8">
        <v>2882</v>
      </c>
      <c r="BJ294" s="8">
        <v>2792</v>
      </c>
      <c r="BK294" s="8">
        <v>3237</v>
      </c>
      <c r="BL294" s="8">
        <v>68</v>
      </c>
      <c r="BM294" s="8">
        <v>75</v>
      </c>
      <c r="BN294" s="8">
        <v>77</v>
      </c>
      <c r="BO294" s="8">
        <v>100</v>
      </c>
      <c r="BP294" s="8">
        <v>115</v>
      </c>
      <c r="BQ294" s="8">
        <v>107</v>
      </c>
      <c r="BR294" s="8">
        <v>184</v>
      </c>
      <c r="BS294" s="8">
        <v>187</v>
      </c>
      <c r="BT294" s="8">
        <v>188</v>
      </c>
      <c r="BU294" s="8"/>
      <c r="BV294" s="8"/>
      <c r="BW294" s="8"/>
      <c r="BX294" s="8"/>
      <c r="BY294" s="8"/>
      <c r="BZ294" s="8"/>
      <c r="CA294" s="8">
        <v>166</v>
      </c>
      <c r="CB294" s="8">
        <v>187</v>
      </c>
      <c r="CC294" s="8">
        <v>188</v>
      </c>
      <c r="CD294" s="8">
        <v>451</v>
      </c>
      <c r="CE294" s="8">
        <v>453</v>
      </c>
      <c r="CF294" s="8">
        <v>47</v>
      </c>
      <c r="CG294" s="8">
        <v>436</v>
      </c>
      <c r="CH294" s="8">
        <v>747</v>
      </c>
      <c r="CI294" s="8">
        <v>794</v>
      </c>
      <c r="CJ294" s="8">
        <v>793</v>
      </c>
      <c r="CK294" s="8">
        <v>2252</v>
      </c>
      <c r="CL294" s="8">
        <v>2299</v>
      </c>
      <c r="CM294" s="8">
        <v>2254</v>
      </c>
      <c r="CN294" s="8">
        <v>73</v>
      </c>
      <c r="CO294" s="8">
        <v>66</v>
      </c>
      <c r="CP294" s="8">
        <v>66</v>
      </c>
      <c r="CQ294" s="8">
        <v>38</v>
      </c>
      <c r="CR294" s="8">
        <v>32</v>
      </c>
      <c r="CS294" s="8"/>
      <c r="CT294" s="8"/>
      <c r="CU294" s="8"/>
    </row>
    <row r="295" spans="2:99" x14ac:dyDescent="0.15">
      <c r="B295" s="7">
        <v>5.347222222222222E-2</v>
      </c>
      <c r="C295" s="8">
        <v>37</v>
      </c>
      <c r="D295" s="8"/>
      <c r="E295" s="8"/>
      <c r="F295" s="8"/>
      <c r="G295" s="8">
        <v>1642</v>
      </c>
      <c r="H295" s="8">
        <v>2064</v>
      </c>
      <c r="I295" s="8">
        <v>1982</v>
      </c>
      <c r="J295" s="8">
        <v>87</v>
      </c>
      <c r="K295" s="8">
        <v>100</v>
      </c>
      <c r="L295" s="8">
        <v>80</v>
      </c>
      <c r="M295" s="8">
        <v>91</v>
      </c>
      <c r="N295" s="8">
        <v>127</v>
      </c>
      <c r="O295" s="8">
        <v>114</v>
      </c>
      <c r="P295" s="8">
        <v>217</v>
      </c>
      <c r="Q295" s="8">
        <v>215</v>
      </c>
      <c r="R295" s="8">
        <v>223</v>
      </c>
      <c r="S295" s="8">
        <v>277</v>
      </c>
      <c r="T295" s="8">
        <v>279</v>
      </c>
      <c r="U295" s="8">
        <v>319</v>
      </c>
      <c r="V295" s="8">
        <v>654</v>
      </c>
      <c r="W295" s="8">
        <v>665</v>
      </c>
      <c r="X295" s="8">
        <v>688</v>
      </c>
      <c r="Y295" s="8"/>
      <c r="Z295" s="8"/>
      <c r="AA295" s="8"/>
      <c r="AB295" s="8"/>
      <c r="AC295" s="8"/>
      <c r="AD295" s="8"/>
      <c r="AE295" s="8">
        <v>734</v>
      </c>
      <c r="AF295" s="8">
        <v>753</v>
      </c>
      <c r="AG295" s="8">
        <v>881</v>
      </c>
      <c r="AH295" s="8">
        <v>2136</v>
      </c>
      <c r="AI295" s="8">
        <v>2152</v>
      </c>
      <c r="AJ295" s="8">
        <v>2016</v>
      </c>
      <c r="AK295" s="8">
        <v>89</v>
      </c>
      <c r="AL295" s="8">
        <v>94</v>
      </c>
      <c r="AM295" s="8">
        <v>101</v>
      </c>
      <c r="AN295" s="8">
        <v>127</v>
      </c>
      <c r="AO295" s="8">
        <v>140</v>
      </c>
      <c r="AP295" s="8">
        <v>145</v>
      </c>
      <c r="AQ295" s="8">
        <v>254</v>
      </c>
      <c r="AR295" s="8">
        <v>244</v>
      </c>
      <c r="AS295" s="8">
        <v>301</v>
      </c>
      <c r="AT295" s="8">
        <v>362</v>
      </c>
      <c r="AU295" s="8">
        <v>365</v>
      </c>
      <c r="AV295" s="8">
        <v>374</v>
      </c>
      <c r="AW295" s="8"/>
      <c r="AX295" s="8"/>
      <c r="AY295" s="8"/>
      <c r="AZ295" s="8"/>
      <c r="BA295" s="8"/>
      <c r="BB295" s="8"/>
      <c r="BC295" s="8">
        <v>578</v>
      </c>
      <c r="BD295" s="8">
        <v>615</v>
      </c>
      <c r="BE295" s="8">
        <v>688</v>
      </c>
      <c r="BF295" s="8">
        <v>1071</v>
      </c>
      <c r="BG295" s="8">
        <v>1076</v>
      </c>
      <c r="BH295" s="8">
        <v>1091</v>
      </c>
      <c r="BI295" s="8">
        <v>2859</v>
      </c>
      <c r="BJ295" s="8">
        <v>2750</v>
      </c>
      <c r="BK295" s="8">
        <v>3224</v>
      </c>
      <c r="BL295" s="8">
        <v>75</v>
      </c>
      <c r="BM295" s="8">
        <v>70</v>
      </c>
      <c r="BN295" s="8">
        <v>96</v>
      </c>
      <c r="BO295" s="8">
        <v>115</v>
      </c>
      <c r="BP295" s="8">
        <v>106</v>
      </c>
      <c r="BQ295" s="8">
        <v>107</v>
      </c>
      <c r="BR295" s="8">
        <v>197</v>
      </c>
      <c r="BS295" s="8">
        <v>213</v>
      </c>
      <c r="BT295" s="8">
        <v>172</v>
      </c>
      <c r="BU295" s="8"/>
      <c r="BV295" s="8"/>
      <c r="BW295" s="8"/>
      <c r="BX295" s="8"/>
      <c r="BY295" s="8"/>
      <c r="BZ295" s="8"/>
      <c r="CA295" s="8">
        <v>183</v>
      </c>
      <c r="CB295" s="8">
        <v>191</v>
      </c>
      <c r="CC295" s="8">
        <v>163</v>
      </c>
      <c r="CD295" s="8">
        <v>452</v>
      </c>
      <c r="CE295" s="8">
        <v>429</v>
      </c>
      <c r="CF295" s="8">
        <v>35</v>
      </c>
      <c r="CG295" s="8">
        <v>441</v>
      </c>
      <c r="CH295" s="8">
        <v>725</v>
      </c>
      <c r="CI295" s="8">
        <v>796</v>
      </c>
      <c r="CJ295" s="8">
        <v>786</v>
      </c>
      <c r="CK295" s="8">
        <v>2231</v>
      </c>
      <c r="CL295" s="8">
        <v>2295</v>
      </c>
      <c r="CM295" s="8">
        <v>2268</v>
      </c>
      <c r="CN295" s="8">
        <v>62</v>
      </c>
      <c r="CO295" s="8">
        <v>67</v>
      </c>
      <c r="CP295" s="8">
        <v>79</v>
      </c>
      <c r="CQ295" s="8">
        <v>28</v>
      </c>
      <c r="CR295" s="8">
        <v>41</v>
      </c>
      <c r="CS295" s="8"/>
      <c r="CT295" s="8"/>
      <c r="CU295" s="8"/>
    </row>
    <row r="296" spans="2:99" x14ac:dyDescent="0.15">
      <c r="B296" s="7">
        <v>5.4166666666666669E-2</v>
      </c>
      <c r="C296" s="8">
        <v>37</v>
      </c>
      <c r="D296" s="8"/>
      <c r="E296" s="8"/>
      <c r="F296" s="8"/>
      <c r="G296" s="8">
        <v>1612</v>
      </c>
      <c r="H296" s="8">
        <v>2032</v>
      </c>
      <c r="I296" s="8">
        <v>1950</v>
      </c>
      <c r="J296" s="8">
        <v>92</v>
      </c>
      <c r="K296" s="8">
        <v>81</v>
      </c>
      <c r="L296" s="8">
        <v>79</v>
      </c>
      <c r="M296" s="8">
        <v>115</v>
      </c>
      <c r="N296" s="8">
        <v>130</v>
      </c>
      <c r="O296" s="8">
        <v>110</v>
      </c>
      <c r="P296" s="8">
        <v>223</v>
      </c>
      <c r="Q296" s="8">
        <v>193</v>
      </c>
      <c r="R296" s="8">
        <v>219</v>
      </c>
      <c r="S296" s="8">
        <v>263</v>
      </c>
      <c r="T296" s="8">
        <v>279</v>
      </c>
      <c r="U296" s="8">
        <v>305</v>
      </c>
      <c r="V296" s="8">
        <v>652</v>
      </c>
      <c r="W296" s="8">
        <v>671</v>
      </c>
      <c r="X296" s="8">
        <v>666</v>
      </c>
      <c r="Y296" s="8"/>
      <c r="Z296" s="8"/>
      <c r="AA296" s="8"/>
      <c r="AB296" s="8"/>
      <c r="AC296" s="8"/>
      <c r="AD296" s="8"/>
      <c r="AE296" s="8">
        <v>720</v>
      </c>
      <c r="AF296" s="8">
        <v>745</v>
      </c>
      <c r="AG296" s="8">
        <v>889</v>
      </c>
      <c r="AH296" s="8">
        <v>2129</v>
      </c>
      <c r="AI296" s="8">
        <v>2139</v>
      </c>
      <c r="AJ296" s="8">
        <v>1974</v>
      </c>
      <c r="AK296" s="8">
        <v>113</v>
      </c>
      <c r="AL296" s="8">
        <v>76</v>
      </c>
      <c r="AM296" s="8">
        <v>103</v>
      </c>
      <c r="AN296" s="8">
        <v>141</v>
      </c>
      <c r="AO296" s="8">
        <v>134</v>
      </c>
      <c r="AP296" s="8">
        <v>127</v>
      </c>
      <c r="AQ296" s="8">
        <v>259</v>
      </c>
      <c r="AR296" s="8">
        <v>246</v>
      </c>
      <c r="AS296" s="8">
        <v>316</v>
      </c>
      <c r="AT296" s="8">
        <v>356</v>
      </c>
      <c r="AU296" s="8">
        <v>380</v>
      </c>
      <c r="AV296" s="8">
        <v>373</v>
      </c>
      <c r="AW296" s="8"/>
      <c r="AX296" s="8"/>
      <c r="AY296" s="8"/>
      <c r="AZ296" s="8"/>
      <c r="BA296" s="8"/>
      <c r="BB296" s="8"/>
      <c r="BC296" s="8">
        <v>560</v>
      </c>
      <c r="BD296" s="8">
        <v>587</v>
      </c>
      <c r="BE296" s="8">
        <v>677</v>
      </c>
      <c r="BF296" s="8">
        <v>1058</v>
      </c>
      <c r="BG296" s="8">
        <v>1055</v>
      </c>
      <c r="BH296" s="8">
        <v>1078</v>
      </c>
      <c r="BI296" s="8">
        <v>2825</v>
      </c>
      <c r="BJ296" s="8">
        <v>2696</v>
      </c>
      <c r="BK296" s="8">
        <v>3165</v>
      </c>
      <c r="BL296" s="8">
        <v>74</v>
      </c>
      <c r="BM296" s="8">
        <v>79</v>
      </c>
      <c r="BN296" s="8">
        <v>66</v>
      </c>
      <c r="BO296" s="8">
        <v>111</v>
      </c>
      <c r="BP296" s="8">
        <v>119</v>
      </c>
      <c r="BQ296" s="8">
        <v>89</v>
      </c>
      <c r="BR296" s="8">
        <v>197</v>
      </c>
      <c r="BS296" s="8">
        <v>180</v>
      </c>
      <c r="BT296" s="8">
        <v>197</v>
      </c>
      <c r="BU296" s="8"/>
      <c r="BV296" s="8"/>
      <c r="BW296" s="8"/>
      <c r="BX296" s="8"/>
      <c r="BY296" s="8"/>
      <c r="BZ296" s="8"/>
      <c r="CA296" s="8">
        <v>175</v>
      </c>
      <c r="CB296" s="8">
        <v>190</v>
      </c>
      <c r="CC296" s="8">
        <v>192</v>
      </c>
      <c r="CD296" s="8">
        <v>438</v>
      </c>
      <c r="CE296" s="8">
        <v>429</v>
      </c>
      <c r="CF296" s="8">
        <v>28</v>
      </c>
      <c r="CG296" s="8">
        <v>433</v>
      </c>
      <c r="CH296" s="8">
        <v>705</v>
      </c>
      <c r="CI296" s="8">
        <v>760</v>
      </c>
      <c r="CJ296" s="8">
        <v>782</v>
      </c>
      <c r="CK296" s="8">
        <v>2154</v>
      </c>
      <c r="CL296" s="8">
        <v>2251</v>
      </c>
      <c r="CM296" s="8">
        <v>2186</v>
      </c>
      <c r="CN296" s="8">
        <v>62</v>
      </c>
      <c r="CO296" s="8">
        <v>72</v>
      </c>
      <c r="CP296" s="8">
        <v>72</v>
      </c>
      <c r="CQ296" s="8">
        <v>40</v>
      </c>
      <c r="CR296" s="8">
        <v>29</v>
      </c>
      <c r="CS296" s="8"/>
      <c r="CT296" s="8"/>
      <c r="CU296" s="8"/>
    </row>
    <row r="297" spans="2:99" x14ac:dyDescent="0.15">
      <c r="B297" s="7">
        <v>5.486111111111111E-2</v>
      </c>
      <c r="C297" s="8">
        <v>37</v>
      </c>
      <c r="D297" s="8"/>
      <c r="E297" s="8"/>
      <c r="F297" s="8"/>
      <c r="G297" s="8">
        <v>1631</v>
      </c>
      <c r="H297" s="8">
        <v>1989</v>
      </c>
      <c r="I297" s="8">
        <v>1914</v>
      </c>
      <c r="J297" s="8">
        <v>93</v>
      </c>
      <c r="K297" s="8">
        <v>91</v>
      </c>
      <c r="L297" s="8">
        <v>78</v>
      </c>
      <c r="M297" s="8">
        <v>89</v>
      </c>
      <c r="N297" s="8">
        <v>108</v>
      </c>
      <c r="O297" s="8">
        <v>116</v>
      </c>
      <c r="P297" s="8">
        <v>207</v>
      </c>
      <c r="Q297" s="8">
        <v>206</v>
      </c>
      <c r="R297" s="8">
        <v>213</v>
      </c>
      <c r="S297" s="8">
        <v>272</v>
      </c>
      <c r="T297" s="8">
        <v>271</v>
      </c>
      <c r="U297" s="8">
        <v>312</v>
      </c>
      <c r="V297" s="8">
        <v>641</v>
      </c>
      <c r="W297" s="8">
        <v>642</v>
      </c>
      <c r="X297" s="8">
        <v>665</v>
      </c>
      <c r="Y297" s="8"/>
      <c r="Z297" s="8"/>
      <c r="AA297" s="8"/>
      <c r="AB297" s="8"/>
      <c r="AC297" s="8"/>
      <c r="AD297" s="8"/>
      <c r="AE297" s="8">
        <v>691</v>
      </c>
      <c r="AF297" s="8">
        <v>735</v>
      </c>
      <c r="AG297" s="8">
        <v>874</v>
      </c>
      <c r="AH297" s="8">
        <v>2072</v>
      </c>
      <c r="AI297" s="8">
        <v>2105</v>
      </c>
      <c r="AJ297" s="8">
        <v>1960</v>
      </c>
      <c r="AK297" s="8">
        <v>108</v>
      </c>
      <c r="AL297" s="8">
        <v>104</v>
      </c>
      <c r="AM297" s="8">
        <v>104</v>
      </c>
      <c r="AN297" s="8">
        <v>138</v>
      </c>
      <c r="AO297" s="8">
        <v>135</v>
      </c>
      <c r="AP297" s="8">
        <v>140</v>
      </c>
      <c r="AQ297" s="8">
        <v>256</v>
      </c>
      <c r="AR297" s="8">
        <v>255</v>
      </c>
      <c r="AS297" s="8">
        <v>302</v>
      </c>
      <c r="AT297" s="8">
        <v>342</v>
      </c>
      <c r="AU297" s="8">
        <v>349</v>
      </c>
      <c r="AV297" s="8">
        <v>382</v>
      </c>
      <c r="AW297" s="8"/>
      <c r="AX297" s="8"/>
      <c r="AY297" s="8"/>
      <c r="AZ297" s="8"/>
      <c r="BA297" s="8"/>
      <c r="BB297" s="8"/>
      <c r="BC297" s="8">
        <v>575</v>
      </c>
      <c r="BD297" s="8">
        <v>577</v>
      </c>
      <c r="BE297" s="8">
        <v>650</v>
      </c>
      <c r="BF297" s="8">
        <v>1023</v>
      </c>
      <c r="BG297" s="8">
        <v>1049</v>
      </c>
      <c r="BH297" s="8">
        <v>1082</v>
      </c>
      <c r="BI297" s="8">
        <v>2789</v>
      </c>
      <c r="BJ297" s="8">
        <v>2644</v>
      </c>
      <c r="BK297" s="8">
        <v>3110</v>
      </c>
      <c r="BL297" s="8">
        <v>70</v>
      </c>
      <c r="BM297" s="8">
        <v>64</v>
      </c>
      <c r="BN297" s="8">
        <v>76</v>
      </c>
      <c r="BO297" s="8">
        <v>106</v>
      </c>
      <c r="BP297" s="8">
        <v>111</v>
      </c>
      <c r="BQ297" s="8">
        <v>101</v>
      </c>
      <c r="BR297" s="8">
        <v>192</v>
      </c>
      <c r="BS297" s="8">
        <v>192</v>
      </c>
      <c r="BT297" s="8">
        <v>185</v>
      </c>
      <c r="BU297" s="8"/>
      <c r="BV297" s="8"/>
      <c r="BW297" s="8"/>
      <c r="BX297" s="8"/>
      <c r="BY297" s="8"/>
      <c r="BZ297" s="8"/>
      <c r="CA297" s="8">
        <v>179</v>
      </c>
      <c r="CB297" s="8">
        <v>178</v>
      </c>
      <c r="CC297" s="8">
        <v>161</v>
      </c>
      <c r="CD297" s="8">
        <v>434</v>
      </c>
      <c r="CE297" s="8">
        <v>442</v>
      </c>
      <c r="CF297" s="8">
        <v>55</v>
      </c>
      <c r="CG297" s="8">
        <v>415</v>
      </c>
      <c r="CH297" s="8">
        <v>714</v>
      </c>
      <c r="CI297" s="8">
        <v>781</v>
      </c>
      <c r="CJ297" s="8">
        <v>765</v>
      </c>
      <c r="CK297" s="8">
        <v>2185</v>
      </c>
      <c r="CL297" s="8">
        <v>2211</v>
      </c>
      <c r="CM297" s="8">
        <v>2171</v>
      </c>
      <c r="CN297" s="8">
        <v>68</v>
      </c>
      <c r="CO297" s="8">
        <v>62</v>
      </c>
      <c r="CP297" s="8">
        <v>59</v>
      </c>
      <c r="CQ297" s="8">
        <v>30</v>
      </c>
      <c r="CR297" s="8">
        <v>21</v>
      </c>
      <c r="CS297" s="8"/>
      <c r="CT297" s="8"/>
      <c r="CU297" s="8"/>
    </row>
    <row r="298" spans="2:99" x14ac:dyDescent="0.15">
      <c r="B298" s="7">
        <v>5.5555555555555552E-2</v>
      </c>
      <c r="C298" s="8">
        <v>37</v>
      </c>
      <c r="D298" s="8"/>
      <c r="E298" s="8"/>
      <c r="F298" s="8"/>
      <c r="G298" s="8">
        <v>1555</v>
      </c>
      <c r="H298" s="8">
        <v>1949</v>
      </c>
      <c r="I298" s="8">
        <v>1935</v>
      </c>
      <c r="J298" s="8">
        <v>92</v>
      </c>
      <c r="K298" s="8">
        <v>75</v>
      </c>
      <c r="L298" s="8">
        <v>85</v>
      </c>
      <c r="M298" s="8">
        <v>120</v>
      </c>
      <c r="N298" s="8">
        <v>139</v>
      </c>
      <c r="O298" s="8">
        <v>103</v>
      </c>
      <c r="P298" s="8">
        <v>199</v>
      </c>
      <c r="Q298" s="8">
        <v>198</v>
      </c>
      <c r="R298" s="8">
        <v>215</v>
      </c>
      <c r="S298" s="8">
        <v>263</v>
      </c>
      <c r="T298" s="8">
        <v>271</v>
      </c>
      <c r="U298" s="8">
        <v>295</v>
      </c>
      <c r="V298" s="8">
        <v>653</v>
      </c>
      <c r="W298" s="8">
        <v>648</v>
      </c>
      <c r="X298" s="8">
        <v>650</v>
      </c>
      <c r="Y298" s="8"/>
      <c r="Z298" s="8"/>
      <c r="AA298" s="8"/>
      <c r="AB298" s="8"/>
      <c r="AC298" s="8"/>
      <c r="AD298" s="8"/>
      <c r="AE298" s="8">
        <v>710</v>
      </c>
      <c r="AF298" s="8">
        <v>739</v>
      </c>
      <c r="AG298" s="8">
        <v>850</v>
      </c>
      <c r="AH298" s="8">
        <v>2044</v>
      </c>
      <c r="AI298" s="8">
        <v>2063</v>
      </c>
      <c r="AJ298" s="8">
        <v>1922</v>
      </c>
      <c r="AK298" s="8">
        <v>99</v>
      </c>
      <c r="AL298" s="8">
        <v>85</v>
      </c>
      <c r="AM298" s="8">
        <v>112</v>
      </c>
      <c r="AN298" s="8">
        <v>132</v>
      </c>
      <c r="AO298" s="8">
        <v>150</v>
      </c>
      <c r="AP298" s="8">
        <v>120</v>
      </c>
      <c r="AQ298" s="8">
        <v>256</v>
      </c>
      <c r="AR298" s="8">
        <v>248</v>
      </c>
      <c r="AS298" s="8">
        <v>302</v>
      </c>
      <c r="AT298" s="8">
        <v>354</v>
      </c>
      <c r="AU298" s="8">
        <v>379</v>
      </c>
      <c r="AV298" s="8">
        <v>369</v>
      </c>
      <c r="AW298" s="8"/>
      <c r="AX298" s="8"/>
      <c r="AY298" s="8"/>
      <c r="AZ298" s="8"/>
      <c r="BA298" s="8"/>
      <c r="BB298" s="8"/>
      <c r="BC298" s="8">
        <v>552</v>
      </c>
      <c r="BD298" s="8">
        <v>569</v>
      </c>
      <c r="BE298" s="8">
        <v>663</v>
      </c>
      <c r="BF298" s="8">
        <v>1000</v>
      </c>
      <c r="BG298" s="8">
        <v>1030</v>
      </c>
      <c r="BH298" s="8">
        <v>1029</v>
      </c>
      <c r="BI298" s="8">
        <v>2741</v>
      </c>
      <c r="BJ298" s="8">
        <v>2623</v>
      </c>
      <c r="BK298" s="8">
        <v>3039</v>
      </c>
      <c r="BL298" s="8">
        <v>69</v>
      </c>
      <c r="BM298" s="8">
        <v>88</v>
      </c>
      <c r="BN298" s="8">
        <v>72</v>
      </c>
      <c r="BO298" s="8">
        <v>82</v>
      </c>
      <c r="BP298" s="8">
        <v>110</v>
      </c>
      <c r="BQ298" s="8">
        <v>104</v>
      </c>
      <c r="BR298" s="8">
        <v>182</v>
      </c>
      <c r="BS298" s="8">
        <v>193</v>
      </c>
      <c r="BT298" s="8">
        <v>175</v>
      </c>
      <c r="BU298" s="8"/>
      <c r="BV298" s="8"/>
      <c r="BW298" s="8"/>
      <c r="BX298" s="8"/>
      <c r="BY298" s="8"/>
      <c r="BZ298" s="8"/>
      <c r="CA298" s="8">
        <v>181</v>
      </c>
      <c r="CB298" s="8">
        <v>168</v>
      </c>
      <c r="CC298" s="8">
        <v>194</v>
      </c>
      <c r="CD298" s="8">
        <v>412</v>
      </c>
      <c r="CE298" s="8">
        <v>407</v>
      </c>
      <c r="CF298" s="8">
        <v>28</v>
      </c>
      <c r="CG298" s="8">
        <v>410</v>
      </c>
      <c r="CH298" s="8">
        <v>706</v>
      </c>
      <c r="CI298" s="8">
        <v>752</v>
      </c>
      <c r="CJ298" s="8">
        <v>744</v>
      </c>
      <c r="CK298" s="8">
        <v>2133</v>
      </c>
      <c r="CL298" s="8">
        <v>2202</v>
      </c>
      <c r="CM298" s="8">
        <v>2182</v>
      </c>
      <c r="CN298" s="8">
        <v>62</v>
      </c>
      <c r="CO298" s="8">
        <v>50</v>
      </c>
      <c r="CP298" s="8">
        <v>71</v>
      </c>
      <c r="CQ298" s="8">
        <v>38</v>
      </c>
      <c r="CR298" s="8">
        <v>29</v>
      </c>
      <c r="CS298" s="8"/>
      <c r="CT298" s="8"/>
      <c r="CU298" s="8"/>
    </row>
    <row r="299" spans="2:99" x14ac:dyDescent="0.15">
      <c r="B299" s="7">
        <v>5.6250000000000001E-2</v>
      </c>
      <c r="C299" s="8">
        <v>37</v>
      </c>
      <c r="D299" s="8"/>
      <c r="E299" s="8"/>
      <c r="F299" s="8"/>
      <c r="G299" s="8">
        <v>1547</v>
      </c>
      <c r="H299" s="8">
        <v>1952</v>
      </c>
      <c r="I299" s="8">
        <v>1909</v>
      </c>
      <c r="J299" s="8">
        <v>85</v>
      </c>
      <c r="K299" s="8">
        <v>92</v>
      </c>
      <c r="L299" s="8">
        <v>68</v>
      </c>
      <c r="M299" s="8">
        <v>83</v>
      </c>
      <c r="N299" s="8">
        <v>105</v>
      </c>
      <c r="O299" s="8">
        <v>122</v>
      </c>
      <c r="P299" s="8">
        <v>192</v>
      </c>
      <c r="Q299" s="8">
        <v>195</v>
      </c>
      <c r="R299" s="8">
        <v>213</v>
      </c>
      <c r="S299" s="8">
        <v>261</v>
      </c>
      <c r="T299" s="8">
        <v>258</v>
      </c>
      <c r="U299" s="8">
        <v>313</v>
      </c>
      <c r="V299" s="8">
        <v>633</v>
      </c>
      <c r="W299" s="8">
        <v>603</v>
      </c>
      <c r="X299" s="8">
        <v>614</v>
      </c>
      <c r="Y299" s="8"/>
      <c r="Z299" s="8"/>
      <c r="AA299" s="8"/>
      <c r="AB299" s="8"/>
      <c r="AC299" s="8"/>
      <c r="AD299" s="8"/>
      <c r="AE299" s="8">
        <v>697</v>
      </c>
      <c r="AF299" s="8">
        <v>720</v>
      </c>
      <c r="AG299" s="8">
        <v>831</v>
      </c>
      <c r="AH299" s="8">
        <v>2050</v>
      </c>
      <c r="AI299" s="8">
        <v>2026</v>
      </c>
      <c r="AJ299" s="8">
        <v>1913</v>
      </c>
      <c r="AK299" s="8">
        <v>98</v>
      </c>
      <c r="AL299" s="8">
        <v>92</v>
      </c>
      <c r="AM299" s="8">
        <v>114</v>
      </c>
      <c r="AN299" s="8">
        <v>137</v>
      </c>
      <c r="AO299" s="8">
        <v>142</v>
      </c>
      <c r="AP299" s="8">
        <v>135</v>
      </c>
      <c r="AQ299" s="8">
        <v>249</v>
      </c>
      <c r="AR299" s="8">
        <v>234</v>
      </c>
      <c r="AS299" s="8">
        <v>293</v>
      </c>
      <c r="AT299" s="8">
        <v>326</v>
      </c>
      <c r="AU299" s="8">
        <v>352</v>
      </c>
      <c r="AV299" s="8">
        <v>338</v>
      </c>
      <c r="AW299" s="8"/>
      <c r="AX299" s="8"/>
      <c r="AY299" s="8"/>
      <c r="AZ299" s="8"/>
      <c r="BA299" s="8"/>
      <c r="BB299" s="8"/>
      <c r="BC299" s="8">
        <v>546</v>
      </c>
      <c r="BD299" s="8">
        <v>553</v>
      </c>
      <c r="BE299" s="8">
        <v>639</v>
      </c>
      <c r="BF299" s="8">
        <v>1010</v>
      </c>
      <c r="BG299" s="8">
        <v>1020</v>
      </c>
      <c r="BH299" s="8">
        <v>1023</v>
      </c>
      <c r="BI299" s="8">
        <v>2708</v>
      </c>
      <c r="BJ299" s="8">
        <v>2565</v>
      </c>
      <c r="BK299" s="8">
        <v>3021</v>
      </c>
      <c r="BL299" s="8">
        <v>71</v>
      </c>
      <c r="BM299" s="8">
        <v>78</v>
      </c>
      <c r="BN299" s="8">
        <v>60</v>
      </c>
      <c r="BO299" s="8">
        <v>105</v>
      </c>
      <c r="BP299" s="8">
        <v>126</v>
      </c>
      <c r="BQ299" s="8">
        <v>102</v>
      </c>
      <c r="BR299" s="8">
        <v>199</v>
      </c>
      <c r="BS299" s="8">
        <v>194</v>
      </c>
      <c r="BT299" s="8">
        <v>184</v>
      </c>
      <c r="BU299" s="8"/>
      <c r="BV299" s="8"/>
      <c r="BW299" s="8"/>
      <c r="BX299" s="8"/>
      <c r="BY299" s="8"/>
      <c r="BZ299" s="8"/>
      <c r="CA299" s="8">
        <v>175</v>
      </c>
      <c r="CB299" s="8">
        <v>183</v>
      </c>
      <c r="CC299" s="8">
        <v>158</v>
      </c>
      <c r="CD299" s="8">
        <v>425</v>
      </c>
      <c r="CE299" s="8">
        <v>415</v>
      </c>
      <c r="CF299" s="8">
        <v>37</v>
      </c>
      <c r="CG299" s="8">
        <v>387</v>
      </c>
      <c r="CH299" s="8">
        <v>700</v>
      </c>
      <c r="CI299" s="8">
        <v>772</v>
      </c>
      <c r="CJ299" s="8">
        <v>739</v>
      </c>
      <c r="CK299" s="8">
        <v>2119</v>
      </c>
      <c r="CL299" s="8">
        <v>2177</v>
      </c>
      <c r="CM299" s="8">
        <v>2148</v>
      </c>
      <c r="CN299" s="8">
        <v>58</v>
      </c>
      <c r="CO299" s="8">
        <v>67</v>
      </c>
      <c r="CP299" s="8">
        <v>73</v>
      </c>
      <c r="CQ299" s="8">
        <v>28</v>
      </c>
      <c r="CR299" s="8">
        <v>30</v>
      </c>
      <c r="CS299" s="8"/>
      <c r="CT299" s="8"/>
      <c r="CU299" s="8"/>
    </row>
    <row r="300" spans="2:99" x14ac:dyDescent="0.15">
      <c r="B300" s="7">
        <v>5.6944444444444443E-2</v>
      </c>
      <c r="C300" s="8">
        <v>37</v>
      </c>
      <c r="D300" s="8"/>
      <c r="E300" s="8"/>
      <c r="F300" s="8"/>
      <c r="G300" s="8">
        <v>1544</v>
      </c>
      <c r="H300" s="8">
        <v>1896</v>
      </c>
      <c r="I300" s="8">
        <v>1850</v>
      </c>
      <c r="J300" s="8">
        <v>82</v>
      </c>
      <c r="K300" s="8">
        <v>81</v>
      </c>
      <c r="L300" s="8">
        <v>100</v>
      </c>
      <c r="M300" s="8">
        <v>90</v>
      </c>
      <c r="N300" s="8">
        <v>117</v>
      </c>
      <c r="O300" s="8">
        <v>120</v>
      </c>
      <c r="P300" s="8">
        <v>198</v>
      </c>
      <c r="Q300" s="8">
        <v>192</v>
      </c>
      <c r="R300" s="8">
        <v>198</v>
      </c>
      <c r="S300" s="8">
        <v>249</v>
      </c>
      <c r="T300" s="8">
        <v>255</v>
      </c>
      <c r="U300" s="8">
        <v>304</v>
      </c>
      <c r="V300" s="8">
        <v>631</v>
      </c>
      <c r="W300" s="8">
        <v>608</v>
      </c>
      <c r="X300" s="8">
        <v>617</v>
      </c>
      <c r="Y300" s="8"/>
      <c r="Z300" s="8"/>
      <c r="AA300" s="8"/>
      <c r="AB300" s="8"/>
      <c r="AC300" s="8"/>
      <c r="AD300" s="8"/>
      <c r="AE300" s="8">
        <v>689</v>
      </c>
      <c r="AF300" s="8">
        <v>699</v>
      </c>
      <c r="AG300" s="8">
        <v>829</v>
      </c>
      <c r="AH300" s="8">
        <v>2013</v>
      </c>
      <c r="AI300" s="8">
        <v>1988</v>
      </c>
      <c r="AJ300" s="8">
        <v>1890</v>
      </c>
      <c r="AK300" s="8">
        <v>99</v>
      </c>
      <c r="AL300" s="8">
        <v>91</v>
      </c>
      <c r="AM300" s="8">
        <v>96</v>
      </c>
      <c r="AN300" s="8">
        <v>121</v>
      </c>
      <c r="AO300" s="8">
        <v>128</v>
      </c>
      <c r="AP300" s="8">
        <v>132</v>
      </c>
      <c r="AQ300" s="8">
        <v>241</v>
      </c>
      <c r="AR300" s="8">
        <v>245</v>
      </c>
      <c r="AS300" s="8">
        <v>284</v>
      </c>
      <c r="AT300" s="8">
        <v>332</v>
      </c>
      <c r="AU300" s="8">
        <v>356</v>
      </c>
      <c r="AV300" s="8">
        <v>337</v>
      </c>
      <c r="AW300" s="8"/>
      <c r="AX300" s="8"/>
      <c r="AY300" s="8"/>
      <c r="AZ300" s="8"/>
      <c r="BA300" s="8"/>
      <c r="BB300" s="8"/>
      <c r="BC300" s="8">
        <v>517</v>
      </c>
      <c r="BD300" s="8">
        <v>522</v>
      </c>
      <c r="BE300" s="8">
        <v>624</v>
      </c>
      <c r="BF300" s="8">
        <v>978</v>
      </c>
      <c r="BG300" s="8">
        <v>991</v>
      </c>
      <c r="BH300" s="8">
        <v>985</v>
      </c>
      <c r="BI300" s="8">
        <v>2622</v>
      </c>
      <c r="BJ300" s="8">
        <v>2550</v>
      </c>
      <c r="BK300" s="8">
        <v>2945</v>
      </c>
      <c r="BL300" s="8">
        <v>81</v>
      </c>
      <c r="BM300" s="8">
        <v>78</v>
      </c>
      <c r="BN300" s="8">
        <v>77</v>
      </c>
      <c r="BO300" s="8">
        <v>89</v>
      </c>
      <c r="BP300" s="8">
        <v>110</v>
      </c>
      <c r="BQ300" s="8">
        <v>106</v>
      </c>
      <c r="BR300" s="8">
        <v>181</v>
      </c>
      <c r="BS300" s="8">
        <v>191</v>
      </c>
      <c r="BT300" s="8">
        <v>178</v>
      </c>
      <c r="BU300" s="8"/>
      <c r="BV300" s="8"/>
      <c r="BW300" s="8"/>
      <c r="BX300" s="8"/>
      <c r="BY300" s="8"/>
      <c r="BZ300" s="8"/>
      <c r="CA300" s="8">
        <v>169</v>
      </c>
      <c r="CB300" s="8">
        <v>149</v>
      </c>
      <c r="CC300" s="8">
        <v>172</v>
      </c>
      <c r="CD300" s="8">
        <v>389</v>
      </c>
      <c r="CE300" s="8">
        <v>391</v>
      </c>
      <c r="CF300" s="8">
        <v>36</v>
      </c>
      <c r="CG300" s="8">
        <v>413</v>
      </c>
      <c r="CH300" s="8">
        <v>661</v>
      </c>
      <c r="CI300" s="8">
        <v>714</v>
      </c>
      <c r="CJ300" s="8">
        <v>739</v>
      </c>
      <c r="CK300" s="8">
        <v>2073</v>
      </c>
      <c r="CL300" s="8">
        <v>2161</v>
      </c>
      <c r="CM300" s="8">
        <v>2105</v>
      </c>
      <c r="CN300" s="8">
        <v>62</v>
      </c>
      <c r="CO300" s="8">
        <v>52</v>
      </c>
      <c r="CP300" s="8">
        <v>62</v>
      </c>
      <c r="CQ300" s="8">
        <v>35</v>
      </c>
      <c r="CR300" s="8">
        <v>47</v>
      </c>
      <c r="CS300" s="8"/>
      <c r="CT300" s="8"/>
      <c r="CU300" s="8"/>
    </row>
    <row r="301" spans="2:99" x14ac:dyDescent="0.15">
      <c r="B301" s="7">
        <v>5.7638888888888885E-2</v>
      </c>
      <c r="C301" s="8">
        <v>37</v>
      </c>
      <c r="D301" s="8"/>
      <c r="E301" s="8"/>
      <c r="F301" s="8"/>
      <c r="G301" s="8">
        <v>1492</v>
      </c>
      <c r="H301" s="8">
        <v>1873</v>
      </c>
      <c r="I301" s="8">
        <v>1834</v>
      </c>
      <c r="J301" s="8">
        <v>97</v>
      </c>
      <c r="K301" s="8">
        <v>78</v>
      </c>
      <c r="L301" s="8">
        <v>70</v>
      </c>
      <c r="M301" s="8">
        <v>95</v>
      </c>
      <c r="N301" s="8">
        <v>110</v>
      </c>
      <c r="O301" s="8">
        <v>112</v>
      </c>
      <c r="P301" s="8">
        <v>192</v>
      </c>
      <c r="Q301" s="8">
        <v>196</v>
      </c>
      <c r="R301" s="8">
        <v>209</v>
      </c>
      <c r="S301" s="8">
        <v>242</v>
      </c>
      <c r="T301" s="8">
        <v>243</v>
      </c>
      <c r="U301" s="8">
        <v>271</v>
      </c>
      <c r="V301" s="8">
        <v>614</v>
      </c>
      <c r="W301" s="8">
        <v>598</v>
      </c>
      <c r="X301" s="8">
        <v>606</v>
      </c>
      <c r="Y301" s="8"/>
      <c r="Z301" s="8"/>
      <c r="AA301" s="8"/>
      <c r="AB301" s="8"/>
      <c r="AC301" s="8"/>
      <c r="AD301" s="8"/>
      <c r="AE301" s="8">
        <v>668</v>
      </c>
      <c r="AF301" s="8">
        <v>669</v>
      </c>
      <c r="AG301" s="8">
        <v>810</v>
      </c>
      <c r="AH301" s="8">
        <v>1962</v>
      </c>
      <c r="AI301" s="8">
        <v>1966</v>
      </c>
      <c r="AJ301" s="8">
        <v>1850</v>
      </c>
      <c r="AK301" s="8">
        <v>105</v>
      </c>
      <c r="AL301" s="8">
        <v>98</v>
      </c>
      <c r="AM301" s="8">
        <v>118</v>
      </c>
      <c r="AN301" s="8">
        <v>118</v>
      </c>
      <c r="AO301" s="8">
        <v>136</v>
      </c>
      <c r="AP301" s="8">
        <v>106</v>
      </c>
      <c r="AQ301" s="8">
        <v>246</v>
      </c>
      <c r="AR301" s="8">
        <v>238</v>
      </c>
      <c r="AS301" s="8">
        <v>287</v>
      </c>
      <c r="AT301" s="8">
        <v>324</v>
      </c>
      <c r="AU301" s="8">
        <v>359</v>
      </c>
      <c r="AV301" s="8">
        <v>365</v>
      </c>
      <c r="AW301" s="8"/>
      <c r="AX301" s="8"/>
      <c r="AY301" s="8"/>
      <c r="AZ301" s="8"/>
      <c r="BA301" s="8"/>
      <c r="BB301" s="8"/>
      <c r="BC301" s="8">
        <v>512</v>
      </c>
      <c r="BD301" s="8">
        <v>543</v>
      </c>
      <c r="BE301" s="8">
        <v>614</v>
      </c>
      <c r="BF301" s="8">
        <v>958</v>
      </c>
      <c r="BG301" s="8">
        <v>981</v>
      </c>
      <c r="BH301" s="8">
        <v>978</v>
      </c>
      <c r="BI301" s="8">
        <v>2567</v>
      </c>
      <c r="BJ301" s="8">
        <v>2474</v>
      </c>
      <c r="BK301" s="8">
        <v>2889</v>
      </c>
      <c r="BL301" s="8">
        <v>72</v>
      </c>
      <c r="BM301" s="8">
        <v>76</v>
      </c>
      <c r="BN301" s="8">
        <v>79</v>
      </c>
      <c r="BO301" s="8">
        <v>101</v>
      </c>
      <c r="BP301" s="8">
        <v>95</v>
      </c>
      <c r="BQ301" s="8">
        <v>90</v>
      </c>
      <c r="BR301" s="8">
        <v>172</v>
      </c>
      <c r="BS301" s="8">
        <v>195</v>
      </c>
      <c r="BT301" s="8">
        <v>173</v>
      </c>
      <c r="BU301" s="8"/>
      <c r="BV301" s="8"/>
      <c r="BW301" s="8"/>
      <c r="BX301" s="8"/>
      <c r="BY301" s="8"/>
      <c r="BZ301" s="8"/>
      <c r="CA301" s="8">
        <v>157</v>
      </c>
      <c r="CB301" s="8">
        <v>143</v>
      </c>
      <c r="CC301" s="8">
        <v>170</v>
      </c>
      <c r="CD301" s="8">
        <v>393</v>
      </c>
      <c r="CE301" s="8">
        <v>389</v>
      </c>
      <c r="CF301" s="8">
        <v>43</v>
      </c>
      <c r="CG301" s="8">
        <v>392</v>
      </c>
      <c r="CH301" s="8">
        <v>667</v>
      </c>
      <c r="CI301" s="8">
        <v>741</v>
      </c>
      <c r="CJ301" s="8">
        <v>732</v>
      </c>
      <c r="CK301" s="8">
        <v>2024</v>
      </c>
      <c r="CL301" s="8">
        <v>2160</v>
      </c>
      <c r="CM301" s="8">
        <v>2058</v>
      </c>
      <c r="CN301" s="8">
        <v>79</v>
      </c>
      <c r="CO301" s="8">
        <v>51</v>
      </c>
      <c r="CP301" s="8">
        <v>69</v>
      </c>
      <c r="CQ301" s="8">
        <v>36</v>
      </c>
      <c r="CR301" s="8">
        <v>39</v>
      </c>
      <c r="CS301" s="8"/>
      <c r="CT301" s="8"/>
      <c r="CU301" s="8"/>
    </row>
    <row r="302" spans="2:99" x14ac:dyDescent="0.15">
      <c r="B302" s="7">
        <v>5.8333333333333327E-2</v>
      </c>
      <c r="C302" s="8">
        <v>37</v>
      </c>
      <c r="D302" s="8"/>
      <c r="E302" s="8"/>
      <c r="F302" s="8"/>
      <c r="G302" s="8">
        <v>1466</v>
      </c>
      <c r="H302" s="8">
        <v>1853</v>
      </c>
      <c r="I302" s="8">
        <v>1804</v>
      </c>
      <c r="J302" s="8">
        <v>81</v>
      </c>
      <c r="K302" s="8">
        <v>89</v>
      </c>
      <c r="L302" s="8">
        <v>90</v>
      </c>
      <c r="M302" s="8">
        <v>101</v>
      </c>
      <c r="N302" s="8">
        <v>106</v>
      </c>
      <c r="O302" s="8">
        <v>116</v>
      </c>
      <c r="P302" s="8">
        <v>182</v>
      </c>
      <c r="Q302" s="8">
        <v>179</v>
      </c>
      <c r="R302" s="8">
        <v>208</v>
      </c>
      <c r="S302" s="8">
        <v>247</v>
      </c>
      <c r="T302" s="8">
        <v>260</v>
      </c>
      <c r="U302" s="8">
        <v>296</v>
      </c>
      <c r="V302" s="8">
        <v>592</v>
      </c>
      <c r="W302" s="8">
        <v>592</v>
      </c>
      <c r="X302" s="8">
        <v>579</v>
      </c>
      <c r="Y302" s="8"/>
      <c r="Z302" s="8"/>
      <c r="AA302" s="8"/>
      <c r="AB302" s="8"/>
      <c r="AC302" s="8"/>
      <c r="AD302" s="8"/>
      <c r="AE302" s="8">
        <v>646</v>
      </c>
      <c r="AF302" s="8">
        <v>695</v>
      </c>
      <c r="AG302" s="8">
        <v>793</v>
      </c>
      <c r="AH302" s="8">
        <v>1946</v>
      </c>
      <c r="AI302" s="8">
        <v>1912</v>
      </c>
      <c r="AJ302" s="8">
        <v>1812</v>
      </c>
      <c r="AK302" s="8">
        <v>95</v>
      </c>
      <c r="AL302" s="8">
        <v>80</v>
      </c>
      <c r="AM302" s="8">
        <v>104</v>
      </c>
      <c r="AN302" s="8">
        <v>133</v>
      </c>
      <c r="AO302" s="8">
        <v>130</v>
      </c>
      <c r="AP302" s="8">
        <v>117</v>
      </c>
      <c r="AQ302" s="8">
        <v>239</v>
      </c>
      <c r="AR302" s="8">
        <v>228</v>
      </c>
      <c r="AS302" s="8">
        <v>284</v>
      </c>
      <c r="AT302" s="8">
        <v>318</v>
      </c>
      <c r="AU302" s="8">
        <v>331</v>
      </c>
      <c r="AV302" s="8">
        <v>355</v>
      </c>
      <c r="AW302" s="8"/>
      <c r="AX302" s="8"/>
      <c r="AY302" s="8"/>
      <c r="AZ302" s="8"/>
      <c r="BA302" s="8"/>
      <c r="BB302" s="8"/>
      <c r="BC302" s="8">
        <v>509</v>
      </c>
      <c r="BD302" s="8">
        <v>522</v>
      </c>
      <c r="BE302" s="8">
        <v>611</v>
      </c>
      <c r="BF302" s="8">
        <v>945</v>
      </c>
      <c r="BG302" s="8">
        <v>957</v>
      </c>
      <c r="BH302" s="8">
        <v>957</v>
      </c>
      <c r="BI302" s="8">
        <v>2499</v>
      </c>
      <c r="BJ302" s="8">
        <v>2432</v>
      </c>
      <c r="BK302" s="8">
        <v>2806</v>
      </c>
      <c r="BL302" s="8">
        <v>48</v>
      </c>
      <c r="BM302" s="8">
        <v>68</v>
      </c>
      <c r="BN302" s="8">
        <v>72</v>
      </c>
      <c r="BO302" s="8">
        <v>101</v>
      </c>
      <c r="BP302" s="8">
        <v>94</v>
      </c>
      <c r="BQ302" s="8">
        <v>101</v>
      </c>
      <c r="BR302" s="8">
        <v>169</v>
      </c>
      <c r="BS302" s="8">
        <v>181</v>
      </c>
      <c r="BT302" s="8">
        <v>175</v>
      </c>
      <c r="BU302" s="8"/>
      <c r="BV302" s="8"/>
      <c r="BW302" s="8"/>
      <c r="BX302" s="8"/>
      <c r="BY302" s="8"/>
      <c r="BZ302" s="8"/>
      <c r="CA302" s="8">
        <v>164</v>
      </c>
      <c r="CB302" s="8">
        <v>156</v>
      </c>
      <c r="CC302" s="8">
        <v>136</v>
      </c>
      <c r="CD302" s="8">
        <v>375</v>
      </c>
      <c r="CE302" s="8">
        <v>394</v>
      </c>
      <c r="CF302" s="8">
        <v>50</v>
      </c>
      <c r="CG302" s="8">
        <v>379</v>
      </c>
      <c r="CH302" s="8">
        <v>674</v>
      </c>
      <c r="CI302" s="8">
        <v>697</v>
      </c>
      <c r="CJ302" s="8">
        <v>705</v>
      </c>
      <c r="CK302" s="8">
        <v>2004</v>
      </c>
      <c r="CL302" s="8">
        <v>2095</v>
      </c>
      <c r="CM302" s="8">
        <v>2057</v>
      </c>
      <c r="CN302" s="8">
        <v>60</v>
      </c>
      <c r="CO302" s="8">
        <v>79</v>
      </c>
      <c r="CP302" s="8">
        <v>61</v>
      </c>
      <c r="CQ302" s="8">
        <v>46</v>
      </c>
      <c r="CR302" s="8">
        <v>37</v>
      </c>
      <c r="CS302" s="8"/>
      <c r="CT302" s="8"/>
      <c r="CU302" s="8"/>
    </row>
    <row r="303" spans="2:99" x14ac:dyDescent="0.15">
      <c r="B303" s="7">
        <v>5.9027777777777783E-2</v>
      </c>
      <c r="C303" s="8">
        <v>37</v>
      </c>
      <c r="D303" s="8"/>
      <c r="E303" s="8"/>
      <c r="F303" s="8"/>
      <c r="G303" s="8">
        <v>1456</v>
      </c>
      <c r="H303" s="8">
        <v>1834</v>
      </c>
      <c r="I303" s="8">
        <v>1743</v>
      </c>
      <c r="J303" s="8">
        <v>69</v>
      </c>
      <c r="K303" s="8">
        <v>95</v>
      </c>
      <c r="L303" s="8">
        <v>74</v>
      </c>
      <c r="M303" s="8">
        <v>101</v>
      </c>
      <c r="N303" s="8">
        <v>110</v>
      </c>
      <c r="O303" s="8">
        <v>107</v>
      </c>
      <c r="P303" s="8">
        <v>192</v>
      </c>
      <c r="Q303" s="8">
        <v>186</v>
      </c>
      <c r="R303" s="8">
        <v>201</v>
      </c>
      <c r="S303" s="8">
        <v>239</v>
      </c>
      <c r="T303" s="8">
        <v>257</v>
      </c>
      <c r="U303" s="8">
        <v>275</v>
      </c>
      <c r="V303" s="8">
        <v>589</v>
      </c>
      <c r="W303" s="8">
        <v>593</v>
      </c>
      <c r="X303" s="8">
        <v>591</v>
      </c>
      <c r="Y303" s="8"/>
      <c r="Z303" s="8"/>
      <c r="AA303" s="8"/>
      <c r="AB303" s="8"/>
      <c r="AC303" s="8"/>
      <c r="AD303" s="8"/>
      <c r="AE303" s="8">
        <v>649</v>
      </c>
      <c r="AF303" s="8">
        <v>659</v>
      </c>
      <c r="AG303" s="8">
        <v>808</v>
      </c>
      <c r="AH303" s="8">
        <v>1895</v>
      </c>
      <c r="AI303" s="8">
        <v>1912</v>
      </c>
      <c r="AJ303" s="8">
        <v>1763</v>
      </c>
      <c r="AK303" s="8">
        <v>106</v>
      </c>
      <c r="AL303" s="8">
        <v>89</v>
      </c>
      <c r="AM303" s="8">
        <v>92</v>
      </c>
      <c r="AN303" s="8">
        <v>129</v>
      </c>
      <c r="AO303" s="8">
        <v>123</v>
      </c>
      <c r="AP303" s="8">
        <v>121</v>
      </c>
      <c r="AQ303" s="8">
        <v>226</v>
      </c>
      <c r="AR303" s="8">
        <v>234</v>
      </c>
      <c r="AS303" s="8">
        <v>267</v>
      </c>
      <c r="AT303" s="8">
        <v>301</v>
      </c>
      <c r="AU303" s="8">
        <v>331</v>
      </c>
      <c r="AV303" s="8">
        <v>332</v>
      </c>
      <c r="AW303" s="8"/>
      <c r="AX303" s="8"/>
      <c r="AY303" s="8"/>
      <c r="AZ303" s="8"/>
      <c r="BA303" s="8"/>
      <c r="BB303" s="8"/>
      <c r="BC303" s="8">
        <v>496</v>
      </c>
      <c r="BD303" s="8">
        <v>513</v>
      </c>
      <c r="BE303" s="8">
        <v>601</v>
      </c>
      <c r="BF303" s="8">
        <v>889</v>
      </c>
      <c r="BG303" s="8">
        <v>941</v>
      </c>
      <c r="BH303" s="8">
        <v>912</v>
      </c>
      <c r="BI303" s="8">
        <v>2509</v>
      </c>
      <c r="BJ303" s="8">
        <v>2382</v>
      </c>
      <c r="BK303" s="8">
        <v>2765</v>
      </c>
      <c r="BL303" s="8">
        <v>65</v>
      </c>
      <c r="BM303" s="8">
        <v>73</v>
      </c>
      <c r="BN303" s="8">
        <v>89</v>
      </c>
      <c r="BO303" s="8">
        <v>95</v>
      </c>
      <c r="BP303" s="8">
        <v>112</v>
      </c>
      <c r="BQ303" s="8">
        <v>115</v>
      </c>
      <c r="BR303" s="8">
        <v>179</v>
      </c>
      <c r="BS303" s="8">
        <v>154</v>
      </c>
      <c r="BT303" s="8">
        <v>172</v>
      </c>
      <c r="BU303" s="8"/>
      <c r="BV303" s="8"/>
      <c r="BW303" s="8"/>
      <c r="BX303" s="8"/>
      <c r="BY303" s="8"/>
      <c r="BZ303" s="8"/>
      <c r="CA303" s="8">
        <v>156</v>
      </c>
      <c r="CB303" s="8">
        <v>145</v>
      </c>
      <c r="CC303" s="8">
        <v>149</v>
      </c>
      <c r="CD303" s="8">
        <v>387</v>
      </c>
      <c r="CE303" s="8">
        <v>396</v>
      </c>
      <c r="CF303" s="8">
        <v>42</v>
      </c>
      <c r="CG303" s="8">
        <v>386</v>
      </c>
      <c r="CH303" s="8">
        <v>633</v>
      </c>
      <c r="CI303" s="8">
        <v>685</v>
      </c>
      <c r="CJ303" s="8">
        <v>699</v>
      </c>
      <c r="CK303" s="8">
        <v>1978</v>
      </c>
      <c r="CL303" s="8">
        <v>2032</v>
      </c>
      <c r="CM303" s="8">
        <v>2010</v>
      </c>
      <c r="CN303" s="8">
        <v>64</v>
      </c>
      <c r="CO303" s="8">
        <v>73</v>
      </c>
      <c r="CP303" s="8">
        <v>68</v>
      </c>
      <c r="CQ303" s="8">
        <v>14</v>
      </c>
      <c r="CR303" s="8">
        <v>41</v>
      </c>
      <c r="CS303" s="8"/>
      <c r="CT303" s="8"/>
      <c r="CU303" s="8"/>
    </row>
    <row r="304" spans="2:99" x14ac:dyDescent="0.15">
      <c r="B304" s="7">
        <v>5.9722222222222225E-2</v>
      </c>
      <c r="C304" s="8">
        <v>37</v>
      </c>
      <c r="D304" s="8"/>
      <c r="E304" s="8"/>
      <c r="F304" s="8"/>
      <c r="G304" s="8">
        <v>1404</v>
      </c>
      <c r="H304" s="8">
        <v>1817</v>
      </c>
      <c r="I304" s="8">
        <v>1741</v>
      </c>
      <c r="J304" s="8">
        <v>67</v>
      </c>
      <c r="K304" s="8">
        <v>76</v>
      </c>
      <c r="L304" s="8">
        <v>79</v>
      </c>
      <c r="M304" s="8">
        <v>78</v>
      </c>
      <c r="N304" s="8">
        <v>116</v>
      </c>
      <c r="O304" s="8">
        <v>91</v>
      </c>
      <c r="P304" s="8">
        <v>186</v>
      </c>
      <c r="Q304" s="8">
        <v>182</v>
      </c>
      <c r="R304" s="8">
        <v>197</v>
      </c>
      <c r="S304" s="8">
        <v>224</v>
      </c>
      <c r="T304" s="8">
        <v>234</v>
      </c>
      <c r="U304" s="8">
        <v>274</v>
      </c>
      <c r="V304" s="8">
        <v>591</v>
      </c>
      <c r="W304" s="8">
        <v>568</v>
      </c>
      <c r="X304" s="8">
        <v>597</v>
      </c>
      <c r="Y304" s="8"/>
      <c r="Z304" s="8"/>
      <c r="AA304" s="8"/>
      <c r="AB304" s="8"/>
      <c r="AC304" s="8"/>
      <c r="AD304" s="8"/>
      <c r="AE304" s="8">
        <v>625</v>
      </c>
      <c r="AF304" s="8">
        <v>673</v>
      </c>
      <c r="AG304" s="8">
        <v>765</v>
      </c>
      <c r="AH304" s="8">
        <v>1904</v>
      </c>
      <c r="AI304" s="8">
        <v>1907</v>
      </c>
      <c r="AJ304" s="8">
        <v>1732</v>
      </c>
      <c r="AK304" s="8">
        <v>97</v>
      </c>
      <c r="AL304" s="8">
        <v>90</v>
      </c>
      <c r="AM304" s="8">
        <v>110</v>
      </c>
      <c r="AN304" s="8">
        <v>136</v>
      </c>
      <c r="AO304" s="8">
        <v>131</v>
      </c>
      <c r="AP304" s="8">
        <v>140</v>
      </c>
      <c r="AQ304" s="8">
        <v>227</v>
      </c>
      <c r="AR304" s="8">
        <v>216</v>
      </c>
      <c r="AS304" s="8">
        <v>269</v>
      </c>
      <c r="AT304" s="8">
        <v>302</v>
      </c>
      <c r="AU304" s="8">
        <v>335</v>
      </c>
      <c r="AV304" s="8">
        <v>338</v>
      </c>
      <c r="AW304" s="8"/>
      <c r="AX304" s="8"/>
      <c r="AY304" s="8"/>
      <c r="AZ304" s="8"/>
      <c r="BA304" s="8"/>
      <c r="BB304" s="8"/>
      <c r="BC304" s="8">
        <v>487</v>
      </c>
      <c r="BD304" s="8">
        <v>521</v>
      </c>
      <c r="BE304" s="8">
        <v>585</v>
      </c>
      <c r="BF304" s="8">
        <v>886</v>
      </c>
      <c r="BG304" s="8">
        <v>908</v>
      </c>
      <c r="BH304" s="8">
        <v>905</v>
      </c>
      <c r="BI304" s="8">
        <v>2429</v>
      </c>
      <c r="BJ304" s="8">
        <v>2323</v>
      </c>
      <c r="BK304" s="8">
        <v>2708</v>
      </c>
      <c r="BL304" s="8">
        <v>80</v>
      </c>
      <c r="BM304" s="8">
        <v>86</v>
      </c>
      <c r="BN304" s="8">
        <v>79</v>
      </c>
      <c r="BO304" s="8">
        <v>106</v>
      </c>
      <c r="BP304" s="8">
        <v>102</v>
      </c>
      <c r="BQ304" s="8">
        <v>96</v>
      </c>
      <c r="BR304" s="8">
        <v>182</v>
      </c>
      <c r="BS304" s="8">
        <v>167</v>
      </c>
      <c r="BT304" s="8">
        <v>173</v>
      </c>
      <c r="BU304" s="8"/>
      <c r="BV304" s="8"/>
      <c r="BW304" s="8"/>
      <c r="BX304" s="8"/>
      <c r="BY304" s="8"/>
      <c r="BZ304" s="8"/>
      <c r="CA304" s="8">
        <v>168</v>
      </c>
      <c r="CB304" s="8">
        <v>167</v>
      </c>
      <c r="CC304" s="8">
        <v>169</v>
      </c>
      <c r="CD304" s="8">
        <v>359</v>
      </c>
      <c r="CE304" s="8">
        <v>380</v>
      </c>
      <c r="CF304" s="8">
        <v>34</v>
      </c>
      <c r="CG304" s="8">
        <v>355</v>
      </c>
      <c r="CH304" s="8">
        <v>643</v>
      </c>
      <c r="CI304" s="8">
        <v>677</v>
      </c>
      <c r="CJ304" s="8">
        <v>688</v>
      </c>
      <c r="CK304" s="8">
        <v>1962</v>
      </c>
      <c r="CL304" s="8">
        <v>2038</v>
      </c>
      <c r="CM304" s="8">
        <v>1991</v>
      </c>
      <c r="CN304" s="8">
        <v>56</v>
      </c>
      <c r="CO304" s="8">
        <v>53</v>
      </c>
      <c r="CP304" s="8">
        <v>75</v>
      </c>
      <c r="CQ304" s="8">
        <v>33</v>
      </c>
      <c r="CR304" s="8">
        <v>24</v>
      </c>
      <c r="CS304" s="8"/>
      <c r="CT304" s="8"/>
      <c r="CU304" s="8"/>
    </row>
    <row r="305" spans="2:99" x14ac:dyDescent="0.15">
      <c r="B305" s="7">
        <v>6.0416666666666667E-2</v>
      </c>
      <c r="C305" s="8">
        <v>37</v>
      </c>
      <c r="D305" s="8"/>
      <c r="E305" s="8"/>
      <c r="F305" s="8"/>
      <c r="G305" s="8">
        <v>1420</v>
      </c>
      <c r="H305" s="8">
        <v>1763</v>
      </c>
      <c r="I305" s="8">
        <v>1724</v>
      </c>
      <c r="J305" s="8">
        <v>100</v>
      </c>
      <c r="K305" s="8">
        <v>69</v>
      </c>
      <c r="L305" s="8">
        <v>65</v>
      </c>
      <c r="M305" s="8">
        <v>88</v>
      </c>
      <c r="N305" s="8">
        <v>104</v>
      </c>
      <c r="O305" s="8">
        <v>84</v>
      </c>
      <c r="P305" s="8">
        <v>174</v>
      </c>
      <c r="Q305" s="8">
        <v>192</v>
      </c>
      <c r="R305" s="8">
        <v>194</v>
      </c>
      <c r="S305" s="8">
        <v>244</v>
      </c>
      <c r="T305" s="8">
        <v>214</v>
      </c>
      <c r="U305" s="8">
        <v>278</v>
      </c>
      <c r="V305" s="8">
        <v>578</v>
      </c>
      <c r="W305" s="8">
        <v>576</v>
      </c>
      <c r="X305" s="8">
        <v>564</v>
      </c>
      <c r="Y305" s="8"/>
      <c r="Z305" s="8"/>
      <c r="AA305" s="8"/>
      <c r="AB305" s="8"/>
      <c r="AC305" s="8"/>
      <c r="AD305" s="8"/>
      <c r="AE305" s="8">
        <v>617</v>
      </c>
      <c r="AF305" s="8">
        <v>634</v>
      </c>
      <c r="AG305" s="8">
        <v>754</v>
      </c>
      <c r="AH305" s="8">
        <v>1858</v>
      </c>
      <c r="AI305" s="8">
        <v>1859</v>
      </c>
      <c r="AJ305" s="8">
        <v>1724</v>
      </c>
      <c r="AK305" s="8">
        <v>97</v>
      </c>
      <c r="AL305" s="8">
        <v>83</v>
      </c>
      <c r="AM305" s="8">
        <v>101</v>
      </c>
      <c r="AN305" s="8">
        <v>141</v>
      </c>
      <c r="AO305" s="8">
        <v>132</v>
      </c>
      <c r="AP305" s="8">
        <v>111</v>
      </c>
      <c r="AQ305" s="8">
        <v>219</v>
      </c>
      <c r="AR305" s="8">
        <v>214</v>
      </c>
      <c r="AS305" s="8">
        <v>253</v>
      </c>
      <c r="AT305" s="8">
        <v>295</v>
      </c>
      <c r="AU305" s="8">
        <v>324</v>
      </c>
      <c r="AV305" s="8">
        <v>334</v>
      </c>
      <c r="AW305" s="8"/>
      <c r="AX305" s="8"/>
      <c r="AY305" s="8"/>
      <c r="AZ305" s="8"/>
      <c r="BA305" s="8"/>
      <c r="BB305" s="8"/>
      <c r="BC305" s="8">
        <v>481</v>
      </c>
      <c r="BD305" s="8">
        <v>471</v>
      </c>
      <c r="BE305" s="8">
        <v>567</v>
      </c>
      <c r="BF305" s="8">
        <v>880</v>
      </c>
      <c r="BG305" s="8">
        <v>866</v>
      </c>
      <c r="BH305" s="8">
        <v>893</v>
      </c>
      <c r="BI305" s="8">
        <v>2374</v>
      </c>
      <c r="BJ305" s="8">
        <v>2274</v>
      </c>
      <c r="BK305" s="8">
        <v>2654</v>
      </c>
      <c r="BL305" s="8">
        <v>74</v>
      </c>
      <c r="BM305" s="8">
        <v>66</v>
      </c>
      <c r="BN305" s="8">
        <v>77</v>
      </c>
      <c r="BO305" s="8">
        <v>91</v>
      </c>
      <c r="BP305" s="8">
        <v>102</v>
      </c>
      <c r="BQ305" s="8">
        <v>109</v>
      </c>
      <c r="BR305" s="8">
        <v>169</v>
      </c>
      <c r="BS305" s="8">
        <v>173</v>
      </c>
      <c r="BT305" s="8">
        <v>163</v>
      </c>
      <c r="BU305" s="8"/>
      <c r="BV305" s="8"/>
      <c r="BW305" s="8"/>
      <c r="BX305" s="8"/>
      <c r="BY305" s="8"/>
      <c r="BZ305" s="8"/>
      <c r="CA305" s="8">
        <v>138</v>
      </c>
      <c r="CB305" s="8">
        <v>154</v>
      </c>
      <c r="CC305" s="8">
        <v>162</v>
      </c>
      <c r="CD305" s="8">
        <v>379</v>
      </c>
      <c r="CE305" s="8">
        <v>380</v>
      </c>
      <c r="CF305" s="8">
        <v>40</v>
      </c>
      <c r="CG305" s="8">
        <v>338</v>
      </c>
      <c r="CH305" s="8">
        <v>632</v>
      </c>
      <c r="CI305" s="8">
        <v>679</v>
      </c>
      <c r="CJ305" s="8">
        <v>682</v>
      </c>
      <c r="CK305" s="8">
        <v>1906</v>
      </c>
      <c r="CL305" s="8">
        <v>2001</v>
      </c>
      <c r="CM305" s="8">
        <v>1926</v>
      </c>
      <c r="CN305" s="8">
        <v>80</v>
      </c>
      <c r="CO305" s="8">
        <v>63</v>
      </c>
      <c r="CP305" s="8">
        <v>74</v>
      </c>
      <c r="CQ305" s="8">
        <v>40</v>
      </c>
      <c r="CR305" s="8">
        <v>24</v>
      </c>
      <c r="CS305" s="8"/>
      <c r="CT305" s="8"/>
      <c r="CU305" s="8"/>
    </row>
    <row r="306" spans="2:99" x14ac:dyDescent="0.15">
      <c r="B306" s="7">
        <v>6.1111111111111116E-2</v>
      </c>
      <c r="C306" s="8">
        <v>37</v>
      </c>
      <c r="D306" s="8"/>
      <c r="E306" s="8"/>
      <c r="F306" s="8"/>
      <c r="G306" s="8">
        <v>1377</v>
      </c>
      <c r="H306" s="8">
        <v>1727</v>
      </c>
      <c r="I306" s="8">
        <v>1683</v>
      </c>
      <c r="J306" s="8">
        <v>80</v>
      </c>
      <c r="K306" s="8">
        <v>94</v>
      </c>
      <c r="L306" s="8">
        <v>77</v>
      </c>
      <c r="M306" s="8">
        <v>95</v>
      </c>
      <c r="N306" s="8">
        <v>107</v>
      </c>
      <c r="O306" s="8">
        <v>96</v>
      </c>
      <c r="P306" s="8">
        <v>171</v>
      </c>
      <c r="Q306" s="8">
        <v>174</v>
      </c>
      <c r="R306" s="8">
        <v>197</v>
      </c>
      <c r="S306" s="8">
        <v>220</v>
      </c>
      <c r="T306" s="8">
        <v>226</v>
      </c>
      <c r="U306" s="8">
        <v>279</v>
      </c>
      <c r="V306" s="8">
        <v>555</v>
      </c>
      <c r="W306" s="8">
        <v>560</v>
      </c>
      <c r="X306" s="8">
        <v>554</v>
      </c>
      <c r="Y306" s="8"/>
      <c r="Z306" s="8"/>
      <c r="AA306" s="8"/>
      <c r="AB306" s="8"/>
      <c r="AC306" s="8"/>
      <c r="AD306" s="8"/>
      <c r="AE306" s="8">
        <v>603</v>
      </c>
      <c r="AF306" s="8">
        <v>623</v>
      </c>
      <c r="AG306" s="8">
        <v>742</v>
      </c>
      <c r="AH306" s="8">
        <v>1808</v>
      </c>
      <c r="AI306" s="8">
        <v>1809</v>
      </c>
      <c r="AJ306" s="8">
        <v>1713</v>
      </c>
      <c r="AK306" s="8">
        <v>85</v>
      </c>
      <c r="AL306" s="8">
        <v>95</v>
      </c>
      <c r="AM306" s="8">
        <v>115</v>
      </c>
      <c r="AN306" s="8">
        <v>125</v>
      </c>
      <c r="AO306" s="8">
        <v>122</v>
      </c>
      <c r="AP306" s="8">
        <v>128</v>
      </c>
      <c r="AQ306" s="8">
        <v>210</v>
      </c>
      <c r="AR306" s="8">
        <v>210</v>
      </c>
      <c r="AS306" s="8">
        <v>256</v>
      </c>
      <c r="AT306" s="8">
        <v>279</v>
      </c>
      <c r="AU306" s="8">
        <v>313</v>
      </c>
      <c r="AV306" s="8">
        <v>306</v>
      </c>
      <c r="AW306" s="8"/>
      <c r="AX306" s="8"/>
      <c r="AY306" s="8"/>
      <c r="AZ306" s="8"/>
      <c r="BA306" s="8"/>
      <c r="BB306" s="8"/>
      <c r="BC306" s="8">
        <v>466</v>
      </c>
      <c r="BD306" s="8">
        <v>469</v>
      </c>
      <c r="BE306" s="8">
        <v>551</v>
      </c>
      <c r="BF306" s="8">
        <v>838</v>
      </c>
      <c r="BG306" s="8">
        <v>855</v>
      </c>
      <c r="BH306" s="8">
        <v>873</v>
      </c>
      <c r="BI306" s="8">
        <v>2339</v>
      </c>
      <c r="BJ306" s="8">
        <v>2205</v>
      </c>
      <c r="BK306" s="8">
        <v>2651</v>
      </c>
      <c r="BL306" s="8">
        <v>57</v>
      </c>
      <c r="BM306" s="8">
        <v>82</v>
      </c>
      <c r="BN306" s="8">
        <v>79</v>
      </c>
      <c r="BO306" s="8">
        <v>99</v>
      </c>
      <c r="BP306" s="8">
        <v>112</v>
      </c>
      <c r="BQ306" s="8">
        <v>93</v>
      </c>
      <c r="BR306" s="8">
        <v>149</v>
      </c>
      <c r="BS306" s="8">
        <v>164</v>
      </c>
      <c r="BT306" s="8">
        <v>146</v>
      </c>
      <c r="BU306" s="8"/>
      <c r="BV306" s="8"/>
      <c r="BW306" s="8"/>
      <c r="BX306" s="8"/>
      <c r="BY306" s="8"/>
      <c r="BZ306" s="8"/>
      <c r="CA306" s="8">
        <v>153</v>
      </c>
      <c r="CB306" s="8">
        <v>151</v>
      </c>
      <c r="CC306" s="8">
        <v>155</v>
      </c>
      <c r="CD306" s="8">
        <v>352</v>
      </c>
      <c r="CE306" s="8">
        <v>362</v>
      </c>
      <c r="CF306" s="8">
        <v>32</v>
      </c>
      <c r="CG306" s="8">
        <v>347</v>
      </c>
      <c r="CH306" s="8">
        <v>614</v>
      </c>
      <c r="CI306" s="8">
        <v>672</v>
      </c>
      <c r="CJ306" s="8">
        <v>658</v>
      </c>
      <c r="CK306" s="8">
        <v>1895</v>
      </c>
      <c r="CL306" s="8">
        <v>1966</v>
      </c>
      <c r="CM306" s="8">
        <v>1909</v>
      </c>
      <c r="CN306" s="8">
        <v>78</v>
      </c>
      <c r="CO306" s="8">
        <v>68</v>
      </c>
      <c r="CP306" s="8">
        <v>79</v>
      </c>
      <c r="CQ306" s="8">
        <v>22</v>
      </c>
      <c r="CR306" s="8">
        <v>36</v>
      </c>
      <c r="CS306" s="8"/>
      <c r="CT306" s="8"/>
      <c r="CU306" s="8"/>
    </row>
    <row r="307" spans="2:99" x14ac:dyDescent="0.15">
      <c r="B307" s="7">
        <v>6.1805555555555558E-2</v>
      </c>
      <c r="C307" s="8">
        <v>37</v>
      </c>
      <c r="D307" s="8"/>
      <c r="E307" s="8"/>
      <c r="F307" s="8"/>
      <c r="G307" s="8">
        <v>1367</v>
      </c>
      <c r="H307" s="8">
        <v>1708</v>
      </c>
      <c r="I307" s="8">
        <v>1620</v>
      </c>
      <c r="J307" s="8">
        <v>68</v>
      </c>
      <c r="K307" s="8">
        <v>66</v>
      </c>
      <c r="L307" s="8">
        <v>81</v>
      </c>
      <c r="M307" s="8">
        <v>75</v>
      </c>
      <c r="N307" s="8">
        <v>109</v>
      </c>
      <c r="O307" s="8">
        <v>86</v>
      </c>
      <c r="P307" s="8">
        <v>190</v>
      </c>
      <c r="Q307" s="8">
        <v>173</v>
      </c>
      <c r="R307" s="8">
        <v>181</v>
      </c>
      <c r="S307" s="8">
        <v>218</v>
      </c>
      <c r="T307" s="8">
        <v>234</v>
      </c>
      <c r="U307" s="8">
        <v>271</v>
      </c>
      <c r="V307" s="8">
        <v>577</v>
      </c>
      <c r="W307" s="8">
        <v>543</v>
      </c>
      <c r="X307" s="8">
        <v>538</v>
      </c>
      <c r="Y307" s="8"/>
      <c r="Z307" s="8"/>
      <c r="AA307" s="8"/>
      <c r="AB307" s="8"/>
      <c r="AC307" s="8"/>
      <c r="AD307" s="8"/>
      <c r="AE307" s="8">
        <v>606</v>
      </c>
      <c r="AF307" s="8">
        <v>612</v>
      </c>
      <c r="AG307" s="8">
        <v>741</v>
      </c>
      <c r="AH307" s="8">
        <v>1792</v>
      </c>
      <c r="AI307" s="8">
        <v>1793</v>
      </c>
      <c r="AJ307" s="8">
        <v>1667</v>
      </c>
      <c r="AK307" s="8">
        <v>92</v>
      </c>
      <c r="AL307" s="8">
        <v>100</v>
      </c>
      <c r="AM307" s="8">
        <v>103</v>
      </c>
      <c r="AN307" s="8">
        <v>126</v>
      </c>
      <c r="AO307" s="8">
        <v>123</v>
      </c>
      <c r="AP307" s="8">
        <v>121</v>
      </c>
      <c r="AQ307" s="8">
        <v>218</v>
      </c>
      <c r="AR307" s="8">
        <v>214</v>
      </c>
      <c r="AS307" s="8">
        <v>248</v>
      </c>
      <c r="AT307" s="8">
        <v>288</v>
      </c>
      <c r="AU307" s="8">
        <v>317</v>
      </c>
      <c r="AV307" s="8">
        <v>316</v>
      </c>
      <c r="AW307" s="8"/>
      <c r="AX307" s="8"/>
      <c r="AY307" s="8"/>
      <c r="AZ307" s="8"/>
      <c r="BA307" s="8"/>
      <c r="BB307" s="8"/>
      <c r="BC307" s="8">
        <v>440</v>
      </c>
      <c r="BD307" s="8">
        <v>468</v>
      </c>
      <c r="BE307" s="8">
        <v>550</v>
      </c>
      <c r="BF307" s="8">
        <v>822</v>
      </c>
      <c r="BG307" s="8">
        <v>847</v>
      </c>
      <c r="BH307" s="8">
        <v>856</v>
      </c>
      <c r="BI307" s="8">
        <v>2267</v>
      </c>
      <c r="BJ307" s="8">
        <v>2188</v>
      </c>
      <c r="BK307" s="8">
        <v>2588</v>
      </c>
      <c r="BL307" s="8">
        <v>73</v>
      </c>
      <c r="BM307" s="8">
        <v>85</v>
      </c>
      <c r="BN307" s="8">
        <v>72</v>
      </c>
      <c r="BO307" s="8">
        <v>88</v>
      </c>
      <c r="BP307" s="8">
        <v>104</v>
      </c>
      <c r="BQ307" s="8">
        <v>104</v>
      </c>
      <c r="BR307" s="8">
        <v>167</v>
      </c>
      <c r="BS307" s="8">
        <v>187</v>
      </c>
      <c r="BT307" s="8">
        <v>160</v>
      </c>
      <c r="BU307" s="8"/>
      <c r="BV307" s="8"/>
      <c r="BW307" s="8"/>
      <c r="BX307" s="8"/>
      <c r="BY307" s="8"/>
      <c r="BZ307" s="8"/>
      <c r="CA307" s="8">
        <v>156</v>
      </c>
      <c r="CB307" s="8">
        <v>129</v>
      </c>
      <c r="CC307" s="8">
        <v>155</v>
      </c>
      <c r="CD307" s="8">
        <v>357</v>
      </c>
      <c r="CE307" s="8">
        <v>349</v>
      </c>
      <c r="CF307" s="8">
        <v>38</v>
      </c>
      <c r="CG307" s="8">
        <v>340</v>
      </c>
      <c r="CH307" s="8">
        <v>585</v>
      </c>
      <c r="CI307" s="8">
        <v>641</v>
      </c>
      <c r="CJ307" s="8">
        <v>642</v>
      </c>
      <c r="CK307" s="8">
        <v>1859</v>
      </c>
      <c r="CL307" s="8">
        <v>1934</v>
      </c>
      <c r="CM307" s="8">
        <v>1860</v>
      </c>
      <c r="CN307" s="8">
        <v>65</v>
      </c>
      <c r="CO307" s="8">
        <v>77</v>
      </c>
      <c r="CP307" s="8">
        <v>77</v>
      </c>
      <c r="CQ307" s="8">
        <v>35</v>
      </c>
      <c r="CR307" s="8">
        <v>39</v>
      </c>
      <c r="CS307" s="8"/>
      <c r="CT307" s="8"/>
      <c r="CU307" s="8"/>
    </row>
    <row r="308" spans="2:99" x14ac:dyDescent="0.15">
      <c r="B308" s="7">
        <v>6.25E-2</v>
      </c>
      <c r="C308" s="8">
        <v>37</v>
      </c>
      <c r="D308" s="8"/>
      <c r="E308" s="8"/>
      <c r="F308" s="8"/>
      <c r="G308" s="8">
        <v>1316</v>
      </c>
      <c r="H308" s="8">
        <v>1661</v>
      </c>
      <c r="I308" s="8">
        <v>1615</v>
      </c>
      <c r="J308" s="8">
        <v>82</v>
      </c>
      <c r="K308" s="8">
        <v>81</v>
      </c>
      <c r="L308" s="8">
        <v>81</v>
      </c>
      <c r="M308" s="8">
        <v>87</v>
      </c>
      <c r="N308" s="8">
        <v>121</v>
      </c>
      <c r="O308" s="8">
        <v>99</v>
      </c>
      <c r="P308" s="8">
        <v>162</v>
      </c>
      <c r="Q308" s="8">
        <v>155</v>
      </c>
      <c r="R308" s="8">
        <v>179</v>
      </c>
      <c r="S308" s="8">
        <v>232</v>
      </c>
      <c r="T308" s="8">
        <v>229</v>
      </c>
      <c r="U308" s="8">
        <v>263</v>
      </c>
      <c r="V308" s="8">
        <v>540</v>
      </c>
      <c r="W308" s="8">
        <v>541</v>
      </c>
      <c r="X308" s="8">
        <v>532</v>
      </c>
      <c r="Y308" s="8"/>
      <c r="Z308" s="8"/>
      <c r="AA308" s="8"/>
      <c r="AB308" s="8"/>
      <c r="AC308" s="8"/>
      <c r="AD308" s="8"/>
      <c r="AE308" s="8">
        <v>579</v>
      </c>
      <c r="AF308" s="8">
        <v>591</v>
      </c>
      <c r="AG308" s="8">
        <v>742</v>
      </c>
      <c r="AH308" s="8">
        <v>1792</v>
      </c>
      <c r="AI308" s="8">
        <v>1746</v>
      </c>
      <c r="AJ308" s="8">
        <v>1655</v>
      </c>
      <c r="AK308" s="8">
        <v>92</v>
      </c>
      <c r="AL308" s="8">
        <v>89</v>
      </c>
      <c r="AM308" s="8">
        <v>96</v>
      </c>
      <c r="AN308" s="8">
        <v>117</v>
      </c>
      <c r="AO308" s="8">
        <v>109</v>
      </c>
      <c r="AP308" s="8">
        <v>112</v>
      </c>
      <c r="AQ308" s="8">
        <v>218</v>
      </c>
      <c r="AR308" s="8">
        <v>190</v>
      </c>
      <c r="AS308" s="8">
        <v>264</v>
      </c>
      <c r="AT308" s="8">
        <v>282</v>
      </c>
      <c r="AU308" s="8">
        <v>317</v>
      </c>
      <c r="AV308" s="8">
        <v>302</v>
      </c>
      <c r="AW308" s="8"/>
      <c r="AX308" s="8"/>
      <c r="AY308" s="8"/>
      <c r="AZ308" s="8"/>
      <c r="BA308" s="8"/>
      <c r="BB308" s="8"/>
      <c r="BC308" s="8">
        <v>428</v>
      </c>
      <c r="BD308" s="8">
        <v>450</v>
      </c>
      <c r="BE308" s="8">
        <v>518</v>
      </c>
      <c r="BF308" s="8">
        <v>819</v>
      </c>
      <c r="BG308" s="8">
        <v>803</v>
      </c>
      <c r="BH308" s="8">
        <v>814</v>
      </c>
      <c r="BI308" s="8">
        <v>2201</v>
      </c>
      <c r="BJ308" s="8">
        <v>2132</v>
      </c>
      <c r="BK308" s="8">
        <v>2503</v>
      </c>
      <c r="BL308" s="8">
        <v>60</v>
      </c>
      <c r="BM308" s="8">
        <v>71</v>
      </c>
      <c r="BN308" s="8">
        <v>63</v>
      </c>
      <c r="BO308" s="8">
        <v>97</v>
      </c>
      <c r="BP308" s="8">
        <v>108</v>
      </c>
      <c r="BQ308" s="8">
        <v>104</v>
      </c>
      <c r="BR308" s="8">
        <v>151</v>
      </c>
      <c r="BS308" s="8">
        <v>171</v>
      </c>
      <c r="BT308" s="8">
        <v>173</v>
      </c>
      <c r="BU308" s="8"/>
      <c r="BV308" s="8"/>
      <c r="BW308" s="8"/>
      <c r="BX308" s="8"/>
      <c r="BY308" s="8"/>
      <c r="BZ308" s="8"/>
      <c r="CA308" s="8">
        <v>127</v>
      </c>
      <c r="CB308" s="8">
        <v>123</v>
      </c>
      <c r="CC308" s="8">
        <v>148</v>
      </c>
      <c r="CD308" s="8">
        <v>347</v>
      </c>
      <c r="CE308" s="8">
        <v>341</v>
      </c>
      <c r="CF308" s="8">
        <v>28</v>
      </c>
      <c r="CG308" s="8">
        <v>348</v>
      </c>
      <c r="CH308" s="8">
        <v>584</v>
      </c>
      <c r="CI308" s="8">
        <v>647</v>
      </c>
      <c r="CJ308" s="8">
        <v>634</v>
      </c>
      <c r="CK308" s="8">
        <v>1840</v>
      </c>
      <c r="CL308" s="8">
        <v>1917</v>
      </c>
      <c r="CM308" s="8">
        <v>1851</v>
      </c>
      <c r="CN308" s="8">
        <v>57</v>
      </c>
      <c r="CO308" s="8">
        <v>57</v>
      </c>
      <c r="CP308" s="8">
        <v>67</v>
      </c>
      <c r="CQ308" s="8">
        <v>28</v>
      </c>
      <c r="CR308" s="8">
        <v>44</v>
      </c>
      <c r="CS308" s="8"/>
      <c r="CT308" s="8"/>
      <c r="CU308" s="8"/>
    </row>
    <row r="309" spans="2:99" x14ac:dyDescent="0.15">
      <c r="B309" s="7">
        <v>6.3194444444444442E-2</v>
      </c>
      <c r="C309" s="8">
        <v>37</v>
      </c>
      <c r="D309" s="8"/>
      <c r="E309" s="8"/>
      <c r="F309" s="8"/>
      <c r="G309" s="8">
        <v>1292</v>
      </c>
      <c r="H309" s="8">
        <v>1619</v>
      </c>
      <c r="I309" s="8">
        <v>1599</v>
      </c>
      <c r="J309" s="8">
        <v>86</v>
      </c>
      <c r="K309" s="8">
        <v>90</v>
      </c>
      <c r="L309" s="8">
        <v>67</v>
      </c>
      <c r="M309" s="8">
        <v>102</v>
      </c>
      <c r="N309" s="8">
        <v>107</v>
      </c>
      <c r="O309" s="8">
        <v>101</v>
      </c>
      <c r="P309" s="8">
        <v>176</v>
      </c>
      <c r="Q309" s="8">
        <v>168</v>
      </c>
      <c r="R309" s="8">
        <v>176</v>
      </c>
      <c r="S309" s="8">
        <v>210</v>
      </c>
      <c r="T309" s="8">
        <v>217</v>
      </c>
      <c r="U309" s="8">
        <v>275</v>
      </c>
      <c r="V309" s="8">
        <v>543</v>
      </c>
      <c r="W309" s="8">
        <v>517</v>
      </c>
      <c r="X309" s="8">
        <v>535</v>
      </c>
      <c r="Y309" s="8"/>
      <c r="Z309" s="8"/>
      <c r="AA309" s="8"/>
      <c r="AB309" s="8"/>
      <c r="AC309" s="8"/>
      <c r="AD309" s="8"/>
      <c r="AE309" s="8">
        <v>562</v>
      </c>
      <c r="AF309" s="8">
        <v>591</v>
      </c>
      <c r="AG309" s="8">
        <v>691</v>
      </c>
      <c r="AH309" s="8">
        <v>1726</v>
      </c>
      <c r="AI309" s="8">
        <v>1706</v>
      </c>
      <c r="AJ309" s="8">
        <v>1604</v>
      </c>
      <c r="AK309" s="8">
        <v>91</v>
      </c>
      <c r="AL309" s="8">
        <v>92</v>
      </c>
      <c r="AM309" s="8">
        <v>98</v>
      </c>
      <c r="AN309" s="8">
        <v>118</v>
      </c>
      <c r="AO309" s="8">
        <v>132</v>
      </c>
      <c r="AP309" s="8">
        <v>118</v>
      </c>
      <c r="AQ309" s="8">
        <v>203</v>
      </c>
      <c r="AR309" s="8">
        <v>201</v>
      </c>
      <c r="AS309" s="8">
        <v>234</v>
      </c>
      <c r="AT309" s="8">
        <v>275</v>
      </c>
      <c r="AU309" s="8">
        <v>310</v>
      </c>
      <c r="AV309" s="8">
        <v>290</v>
      </c>
      <c r="AW309" s="8"/>
      <c r="AX309" s="8"/>
      <c r="AY309" s="8"/>
      <c r="AZ309" s="8"/>
      <c r="BA309" s="8"/>
      <c r="BB309" s="8"/>
      <c r="BC309" s="8">
        <v>422</v>
      </c>
      <c r="BD309" s="8">
        <v>447</v>
      </c>
      <c r="BE309" s="8">
        <v>511</v>
      </c>
      <c r="BF309" s="8">
        <v>791</v>
      </c>
      <c r="BG309" s="8">
        <v>786</v>
      </c>
      <c r="BH309" s="8">
        <v>813</v>
      </c>
      <c r="BI309" s="8">
        <v>2184</v>
      </c>
      <c r="BJ309" s="8">
        <v>2073</v>
      </c>
      <c r="BK309" s="8">
        <v>2448</v>
      </c>
      <c r="BL309" s="8">
        <v>68</v>
      </c>
      <c r="BM309" s="8">
        <v>54</v>
      </c>
      <c r="BN309" s="8">
        <v>90</v>
      </c>
      <c r="BO309" s="8">
        <v>90</v>
      </c>
      <c r="BP309" s="8">
        <v>96</v>
      </c>
      <c r="BQ309" s="8">
        <v>102</v>
      </c>
      <c r="BR309" s="8">
        <v>161</v>
      </c>
      <c r="BS309" s="8">
        <v>150</v>
      </c>
      <c r="BT309" s="8">
        <v>146</v>
      </c>
      <c r="BU309" s="8"/>
      <c r="BV309" s="8"/>
      <c r="BW309" s="8"/>
      <c r="BX309" s="8"/>
      <c r="BY309" s="8"/>
      <c r="BZ309" s="8"/>
      <c r="CA309" s="8">
        <v>152</v>
      </c>
      <c r="CB309" s="8">
        <v>136</v>
      </c>
      <c r="CC309" s="8">
        <v>142</v>
      </c>
      <c r="CD309" s="8">
        <v>352</v>
      </c>
      <c r="CE309" s="8">
        <v>350</v>
      </c>
      <c r="CF309" s="8">
        <v>37</v>
      </c>
      <c r="CG309" s="8">
        <v>325</v>
      </c>
      <c r="CH309" s="8">
        <v>580</v>
      </c>
      <c r="CI309" s="8">
        <v>601</v>
      </c>
      <c r="CJ309" s="8">
        <v>608</v>
      </c>
      <c r="CK309" s="8">
        <v>1828</v>
      </c>
      <c r="CL309" s="8">
        <v>1903</v>
      </c>
      <c r="CM309" s="8">
        <v>1847</v>
      </c>
      <c r="CN309" s="8">
        <v>74</v>
      </c>
      <c r="CO309" s="8">
        <v>65</v>
      </c>
      <c r="CP309" s="8">
        <v>78</v>
      </c>
      <c r="CQ309" s="8">
        <v>31</v>
      </c>
      <c r="CR309" s="8">
        <v>26</v>
      </c>
      <c r="CS309" s="8"/>
      <c r="CT309" s="8"/>
      <c r="CU309" s="8"/>
    </row>
    <row r="310" spans="2:99" x14ac:dyDescent="0.15">
      <c r="B310" s="7">
        <v>6.3888888888888884E-2</v>
      </c>
      <c r="C310" s="8">
        <v>37</v>
      </c>
      <c r="D310" s="8"/>
      <c r="E310" s="8"/>
      <c r="F310" s="8"/>
      <c r="G310" s="8">
        <v>1309</v>
      </c>
      <c r="H310" s="8">
        <v>1620</v>
      </c>
      <c r="I310" s="8">
        <v>1581</v>
      </c>
      <c r="J310" s="8">
        <v>70</v>
      </c>
      <c r="K310" s="8">
        <v>82</v>
      </c>
      <c r="L310" s="8">
        <v>72</v>
      </c>
      <c r="M310" s="8">
        <v>86</v>
      </c>
      <c r="N310" s="8">
        <v>93</v>
      </c>
      <c r="O310" s="8">
        <v>98</v>
      </c>
      <c r="P310" s="8">
        <v>167</v>
      </c>
      <c r="Q310" s="8">
        <v>161</v>
      </c>
      <c r="R310" s="8">
        <v>171</v>
      </c>
      <c r="S310" s="8">
        <v>218</v>
      </c>
      <c r="T310" s="8">
        <v>201</v>
      </c>
      <c r="U310" s="8">
        <v>260</v>
      </c>
      <c r="V310" s="8">
        <v>535</v>
      </c>
      <c r="W310" s="8">
        <v>504</v>
      </c>
      <c r="X310" s="8">
        <v>518</v>
      </c>
      <c r="Y310" s="8"/>
      <c r="Z310" s="8"/>
      <c r="AA310" s="8"/>
      <c r="AB310" s="8"/>
      <c r="AC310" s="8"/>
      <c r="AD310" s="8"/>
      <c r="AE310" s="8">
        <v>568</v>
      </c>
      <c r="AF310" s="8">
        <v>580</v>
      </c>
      <c r="AG310" s="8">
        <v>692</v>
      </c>
      <c r="AH310" s="8">
        <v>1733</v>
      </c>
      <c r="AI310" s="8">
        <v>1681</v>
      </c>
      <c r="AJ310" s="8">
        <v>1556</v>
      </c>
      <c r="AK310" s="8">
        <v>90</v>
      </c>
      <c r="AL310" s="8">
        <v>91</v>
      </c>
      <c r="AM310" s="8">
        <v>88</v>
      </c>
      <c r="AN310" s="8">
        <v>116</v>
      </c>
      <c r="AO310" s="8">
        <v>109</v>
      </c>
      <c r="AP310" s="8">
        <v>124</v>
      </c>
      <c r="AQ310" s="8">
        <v>193</v>
      </c>
      <c r="AR310" s="8">
        <v>199</v>
      </c>
      <c r="AS310" s="8">
        <v>240</v>
      </c>
      <c r="AT310" s="8">
        <v>251</v>
      </c>
      <c r="AU310" s="8">
        <v>310</v>
      </c>
      <c r="AV310" s="8">
        <v>282</v>
      </c>
      <c r="AW310" s="8"/>
      <c r="AX310" s="8"/>
      <c r="AY310" s="8"/>
      <c r="AZ310" s="8"/>
      <c r="BA310" s="8"/>
      <c r="BB310" s="8"/>
      <c r="BC310" s="8">
        <v>420</v>
      </c>
      <c r="BD310" s="8">
        <v>434</v>
      </c>
      <c r="BE310" s="8">
        <v>504</v>
      </c>
      <c r="BF310" s="8">
        <v>768</v>
      </c>
      <c r="BG310" s="8">
        <v>763</v>
      </c>
      <c r="BH310" s="8">
        <v>785</v>
      </c>
      <c r="BI310" s="8">
        <v>2127</v>
      </c>
      <c r="BJ310" s="8">
        <v>2050</v>
      </c>
      <c r="BK310" s="8">
        <v>2389</v>
      </c>
      <c r="BL310" s="8">
        <v>70</v>
      </c>
      <c r="BM310" s="8">
        <v>83</v>
      </c>
      <c r="BN310" s="8">
        <v>77</v>
      </c>
      <c r="BO310" s="8">
        <v>69</v>
      </c>
      <c r="BP310" s="8">
        <v>122</v>
      </c>
      <c r="BQ310" s="8">
        <v>92</v>
      </c>
      <c r="BR310" s="8">
        <v>166</v>
      </c>
      <c r="BS310" s="8">
        <v>146</v>
      </c>
      <c r="BT310" s="8">
        <v>157</v>
      </c>
      <c r="BU310" s="8"/>
      <c r="BV310" s="8"/>
      <c r="BW310" s="8"/>
      <c r="BX310" s="8"/>
      <c r="BY310" s="8"/>
      <c r="BZ310" s="8"/>
      <c r="CA310" s="8">
        <v>137</v>
      </c>
      <c r="CB310" s="8">
        <v>148</v>
      </c>
      <c r="CC310" s="8">
        <v>130</v>
      </c>
      <c r="CD310" s="8">
        <v>336</v>
      </c>
      <c r="CE310" s="8">
        <v>339</v>
      </c>
      <c r="CF310" s="8">
        <v>42</v>
      </c>
      <c r="CG310" s="8">
        <v>307</v>
      </c>
      <c r="CH310" s="8">
        <v>575</v>
      </c>
      <c r="CI310" s="8">
        <v>591</v>
      </c>
      <c r="CJ310" s="8">
        <v>595</v>
      </c>
      <c r="CK310" s="8">
        <v>1793</v>
      </c>
      <c r="CL310" s="8">
        <v>1851</v>
      </c>
      <c r="CM310" s="8">
        <v>1799</v>
      </c>
      <c r="CN310" s="8">
        <v>61</v>
      </c>
      <c r="CO310" s="8">
        <v>61</v>
      </c>
      <c r="CP310" s="8">
        <v>73</v>
      </c>
      <c r="CQ310" s="8">
        <v>22</v>
      </c>
      <c r="CR310" s="8">
        <v>42</v>
      </c>
      <c r="CS310" s="8"/>
      <c r="CT310" s="8"/>
      <c r="CU310" s="8"/>
    </row>
    <row r="311" spans="2:99" x14ac:dyDescent="0.15">
      <c r="B311" s="7">
        <v>6.458333333333334E-2</v>
      </c>
      <c r="C311" s="8">
        <v>37</v>
      </c>
      <c r="D311" s="8"/>
      <c r="E311" s="8"/>
      <c r="F311" s="8"/>
      <c r="G311" s="8">
        <v>1257</v>
      </c>
      <c r="H311" s="8">
        <v>1576</v>
      </c>
      <c r="I311" s="8">
        <v>1515</v>
      </c>
      <c r="J311" s="8">
        <v>68</v>
      </c>
      <c r="K311" s="8">
        <v>86</v>
      </c>
      <c r="L311" s="8">
        <v>79</v>
      </c>
      <c r="M311" s="8">
        <v>88</v>
      </c>
      <c r="N311" s="8">
        <v>117</v>
      </c>
      <c r="O311" s="8">
        <v>104</v>
      </c>
      <c r="P311" s="8">
        <v>158</v>
      </c>
      <c r="Q311" s="8">
        <v>158</v>
      </c>
      <c r="R311" s="8">
        <v>181</v>
      </c>
      <c r="S311" s="8">
        <v>206</v>
      </c>
      <c r="T311" s="8">
        <v>204</v>
      </c>
      <c r="U311" s="8">
        <v>230</v>
      </c>
      <c r="V311" s="8">
        <v>529</v>
      </c>
      <c r="W311" s="8">
        <v>482</v>
      </c>
      <c r="X311" s="8">
        <v>491</v>
      </c>
      <c r="Y311" s="8"/>
      <c r="Z311" s="8"/>
      <c r="AA311" s="8"/>
      <c r="AB311" s="8"/>
      <c r="AC311" s="8"/>
      <c r="AD311" s="8"/>
      <c r="AE311" s="8">
        <v>563</v>
      </c>
      <c r="AF311" s="8">
        <v>577</v>
      </c>
      <c r="AG311" s="8">
        <v>682</v>
      </c>
      <c r="AH311" s="8">
        <v>1676</v>
      </c>
      <c r="AI311" s="8">
        <v>1650</v>
      </c>
      <c r="AJ311" s="8">
        <v>1550</v>
      </c>
      <c r="AK311" s="8">
        <v>106</v>
      </c>
      <c r="AL311" s="8">
        <v>98</v>
      </c>
      <c r="AM311" s="8">
        <v>90</v>
      </c>
      <c r="AN311" s="8">
        <v>128</v>
      </c>
      <c r="AO311" s="8">
        <v>124</v>
      </c>
      <c r="AP311" s="8">
        <v>129</v>
      </c>
      <c r="AQ311" s="8">
        <v>199</v>
      </c>
      <c r="AR311" s="8">
        <v>184</v>
      </c>
      <c r="AS311" s="8">
        <v>222</v>
      </c>
      <c r="AT311" s="8">
        <v>263</v>
      </c>
      <c r="AU311" s="8">
        <v>291</v>
      </c>
      <c r="AV311" s="8">
        <v>261</v>
      </c>
      <c r="AW311" s="8"/>
      <c r="AX311" s="8"/>
      <c r="AY311" s="8"/>
      <c r="AZ311" s="8"/>
      <c r="BA311" s="8"/>
      <c r="BB311" s="8"/>
      <c r="BC311" s="8">
        <v>409</v>
      </c>
      <c r="BD311" s="8">
        <v>425</v>
      </c>
      <c r="BE311" s="8">
        <v>484</v>
      </c>
      <c r="BF311" s="8">
        <v>752</v>
      </c>
      <c r="BG311" s="8">
        <v>748</v>
      </c>
      <c r="BH311" s="8">
        <v>769</v>
      </c>
      <c r="BI311" s="8">
        <v>2057</v>
      </c>
      <c r="BJ311" s="8">
        <v>1991</v>
      </c>
      <c r="BK311" s="8">
        <v>2344</v>
      </c>
      <c r="BL311" s="8">
        <v>49</v>
      </c>
      <c r="BM311" s="8">
        <v>73</v>
      </c>
      <c r="BN311" s="8">
        <v>65</v>
      </c>
      <c r="BO311" s="8">
        <v>77</v>
      </c>
      <c r="BP311" s="8">
        <v>105</v>
      </c>
      <c r="BQ311" s="8">
        <v>96</v>
      </c>
      <c r="BR311" s="8">
        <v>159</v>
      </c>
      <c r="BS311" s="8">
        <v>155</v>
      </c>
      <c r="BT311" s="8">
        <v>156</v>
      </c>
      <c r="BU311" s="8"/>
      <c r="BV311" s="8"/>
      <c r="BW311" s="8"/>
      <c r="BX311" s="8"/>
      <c r="BY311" s="8"/>
      <c r="BZ311" s="8"/>
      <c r="CA311" s="8">
        <v>150</v>
      </c>
      <c r="CB311" s="8">
        <v>125</v>
      </c>
      <c r="CC311" s="8">
        <v>128</v>
      </c>
      <c r="CD311" s="8">
        <v>327</v>
      </c>
      <c r="CE311" s="8">
        <v>329</v>
      </c>
      <c r="CF311" s="8">
        <v>28</v>
      </c>
      <c r="CG311" s="8">
        <v>332</v>
      </c>
      <c r="CH311" s="8">
        <v>549</v>
      </c>
      <c r="CI311" s="8">
        <v>593</v>
      </c>
      <c r="CJ311" s="8">
        <v>599</v>
      </c>
      <c r="CK311" s="8">
        <v>1739</v>
      </c>
      <c r="CL311" s="8">
        <v>1822</v>
      </c>
      <c r="CM311" s="8">
        <v>1730</v>
      </c>
      <c r="CN311" s="8">
        <v>64</v>
      </c>
      <c r="CO311" s="8">
        <v>65</v>
      </c>
      <c r="CP311" s="8">
        <v>94</v>
      </c>
      <c r="CQ311" s="8">
        <v>31</v>
      </c>
      <c r="CR311" s="8">
        <v>26</v>
      </c>
      <c r="CS311" s="8"/>
      <c r="CT311" s="8"/>
      <c r="CU311" s="8"/>
    </row>
    <row r="312" spans="2:99" x14ac:dyDescent="0.15">
      <c r="B312" s="7">
        <v>6.5277777777777782E-2</v>
      </c>
      <c r="C312" s="8">
        <v>36.9</v>
      </c>
      <c r="D312" s="8"/>
      <c r="E312" s="8"/>
      <c r="F312" s="8"/>
      <c r="G312" s="8">
        <v>1243</v>
      </c>
      <c r="H312" s="8">
        <v>1561</v>
      </c>
      <c r="I312" s="8">
        <v>1488</v>
      </c>
      <c r="J312" s="8">
        <v>83</v>
      </c>
      <c r="K312" s="8">
        <v>77</v>
      </c>
      <c r="L312" s="8">
        <v>95</v>
      </c>
      <c r="M312" s="8">
        <v>93</v>
      </c>
      <c r="N312" s="8">
        <v>101</v>
      </c>
      <c r="O312" s="8">
        <v>88</v>
      </c>
      <c r="P312" s="8">
        <v>151</v>
      </c>
      <c r="Q312" s="8">
        <v>156</v>
      </c>
      <c r="R312" s="8">
        <v>161</v>
      </c>
      <c r="S312" s="8">
        <v>214</v>
      </c>
      <c r="T312" s="8">
        <v>232</v>
      </c>
      <c r="U312" s="8">
        <v>257</v>
      </c>
      <c r="V312" s="8">
        <v>524</v>
      </c>
      <c r="W312" s="8">
        <v>486</v>
      </c>
      <c r="X312" s="8">
        <v>478</v>
      </c>
      <c r="Y312" s="8"/>
      <c r="Z312" s="8"/>
      <c r="AA312" s="8"/>
      <c r="AB312" s="8"/>
      <c r="AC312" s="8"/>
      <c r="AD312" s="8"/>
      <c r="AE312" s="8">
        <v>558</v>
      </c>
      <c r="AF312" s="8">
        <v>558</v>
      </c>
      <c r="AG312" s="8">
        <v>676</v>
      </c>
      <c r="AH312" s="8">
        <v>1633</v>
      </c>
      <c r="AI312" s="8">
        <v>1647</v>
      </c>
      <c r="AJ312" s="8">
        <v>1515</v>
      </c>
      <c r="AK312" s="8">
        <v>85</v>
      </c>
      <c r="AL312" s="8">
        <v>94</v>
      </c>
      <c r="AM312" s="8">
        <v>103</v>
      </c>
      <c r="AN312" s="8">
        <v>128</v>
      </c>
      <c r="AO312" s="8">
        <v>130</v>
      </c>
      <c r="AP312" s="8">
        <v>105</v>
      </c>
      <c r="AQ312" s="8">
        <v>194</v>
      </c>
      <c r="AR312" s="8">
        <v>172</v>
      </c>
      <c r="AS312" s="8">
        <v>234</v>
      </c>
      <c r="AT312" s="8">
        <v>275</v>
      </c>
      <c r="AU312" s="8">
        <v>310</v>
      </c>
      <c r="AV312" s="8">
        <v>267</v>
      </c>
      <c r="AW312" s="8"/>
      <c r="AX312" s="8"/>
      <c r="AY312" s="8"/>
      <c r="AZ312" s="8"/>
      <c r="BA312" s="8"/>
      <c r="BB312" s="8"/>
      <c r="BC312" s="8">
        <v>391</v>
      </c>
      <c r="BD312" s="8">
        <v>381</v>
      </c>
      <c r="BE312" s="8">
        <v>474</v>
      </c>
      <c r="BF312" s="8">
        <v>738</v>
      </c>
      <c r="BG312" s="8">
        <v>719</v>
      </c>
      <c r="BH312" s="8">
        <v>745</v>
      </c>
      <c r="BI312" s="8">
        <v>2031</v>
      </c>
      <c r="BJ312" s="8">
        <v>1925</v>
      </c>
      <c r="BK312" s="8">
        <v>2268</v>
      </c>
      <c r="BL312" s="8">
        <v>76</v>
      </c>
      <c r="BM312" s="8">
        <v>64</v>
      </c>
      <c r="BN312" s="8">
        <v>76</v>
      </c>
      <c r="BO312" s="8">
        <v>105</v>
      </c>
      <c r="BP312" s="8">
        <v>123</v>
      </c>
      <c r="BQ312" s="8">
        <v>116</v>
      </c>
      <c r="BR312" s="8">
        <v>143</v>
      </c>
      <c r="BS312" s="8">
        <v>151</v>
      </c>
      <c r="BT312" s="8">
        <v>145</v>
      </c>
      <c r="BU312" s="8"/>
      <c r="BV312" s="8"/>
      <c r="BW312" s="8"/>
      <c r="BX312" s="8"/>
      <c r="BY312" s="8"/>
      <c r="BZ312" s="8"/>
      <c r="CA312" s="8">
        <v>127</v>
      </c>
      <c r="CB312" s="8">
        <v>136</v>
      </c>
      <c r="CC312" s="8">
        <v>145</v>
      </c>
      <c r="CD312" s="8">
        <v>327</v>
      </c>
      <c r="CE312" s="8">
        <v>321</v>
      </c>
      <c r="CF312" s="8">
        <v>51</v>
      </c>
      <c r="CG312" s="8">
        <v>329</v>
      </c>
      <c r="CH312" s="8">
        <v>548</v>
      </c>
      <c r="CI312" s="8">
        <v>575</v>
      </c>
      <c r="CJ312" s="8">
        <v>595</v>
      </c>
      <c r="CK312" s="8">
        <v>1724</v>
      </c>
      <c r="CL312" s="8">
        <v>1791</v>
      </c>
      <c r="CM312" s="8">
        <v>1713</v>
      </c>
      <c r="CN312" s="8">
        <v>59</v>
      </c>
      <c r="CO312" s="8">
        <v>49</v>
      </c>
      <c r="CP312" s="8">
        <v>56</v>
      </c>
      <c r="CQ312" s="8">
        <v>38</v>
      </c>
      <c r="CR312" s="8">
        <v>29</v>
      </c>
      <c r="CS312" s="8"/>
      <c r="CT312" s="8"/>
      <c r="CU312" s="8"/>
    </row>
    <row r="313" spans="2:99" x14ac:dyDescent="0.15">
      <c r="B313" s="7">
        <v>6.5972222222222224E-2</v>
      </c>
      <c r="C313" s="8">
        <v>37</v>
      </c>
      <c r="D313" s="8"/>
      <c r="E313" s="8"/>
      <c r="F313" s="8"/>
      <c r="G313" s="8">
        <v>1207</v>
      </c>
      <c r="H313" s="8">
        <v>1506</v>
      </c>
      <c r="I313" s="8">
        <v>1501</v>
      </c>
      <c r="J313" s="8">
        <v>72</v>
      </c>
      <c r="K313" s="8">
        <v>65</v>
      </c>
      <c r="L313" s="8">
        <v>67</v>
      </c>
      <c r="M313" s="8">
        <v>86</v>
      </c>
      <c r="N313" s="8">
        <v>95</v>
      </c>
      <c r="O313" s="8">
        <v>98</v>
      </c>
      <c r="P313" s="8">
        <v>166</v>
      </c>
      <c r="Q313" s="8">
        <v>158</v>
      </c>
      <c r="R313" s="8">
        <v>180</v>
      </c>
      <c r="S313" s="8">
        <v>188</v>
      </c>
      <c r="T313" s="8">
        <v>196</v>
      </c>
      <c r="U313" s="8">
        <v>234</v>
      </c>
      <c r="V313" s="8">
        <v>515</v>
      </c>
      <c r="W313" s="8">
        <v>477</v>
      </c>
      <c r="X313" s="8">
        <v>475</v>
      </c>
      <c r="Y313" s="8"/>
      <c r="Z313" s="8"/>
      <c r="AA313" s="8"/>
      <c r="AB313" s="8"/>
      <c r="AC313" s="8"/>
      <c r="AD313" s="8"/>
      <c r="AE313" s="8">
        <v>517</v>
      </c>
      <c r="AF313" s="8">
        <v>553</v>
      </c>
      <c r="AG313" s="8">
        <v>642</v>
      </c>
      <c r="AH313" s="8">
        <v>1612</v>
      </c>
      <c r="AI313" s="8">
        <v>1603</v>
      </c>
      <c r="AJ313" s="8">
        <v>1467</v>
      </c>
      <c r="AK313" s="8">
        <v>87</v>
      </c>
      <c r="AL313" s="8">
        <v>91</v>
      </c>
      <c r="AM313" s="8">
        <v>95</v>
      </c>
      <c r="AN313" s="8">
        <v>103</v>
      </c>
      <c r="AO313" s="8">
        <v>141</v>
      </c>
      <c r="AP313" s="8">
        <v>115</v>
      </c>
      <c r="AQ313" s="8">
        <v>197</v>
      </c>
      <c r="AR313" s="8">
        <v>186</v>
      </c>
      <c r="AS313" s="8">
        <v>233</v>
      </c>
      <c r="AT313" s="8">
        <v>270</v>
      </c>
      <c r="AU313" s="8">
        <v>286</v>
      </c>
      <c r="AV313" s="8">
        <v>272</v>
      </c>
      <c r="AW313" s="8"/>
      <c r="AX313" s="8"/>
      <c r="AY313" s="8"/>
      <c r="AZ313" s="8"/>
      <c r="BA313" s="8"/>
      <c r="BB313" s="8"/>
      <c r="BC313" s="8">
        <v>375</v>
      </c>
      <c r="BD313" s="8">
        <v>403</v>
      </c>
      <c r="BE313" s="8">
        <v>484</v>
      </c>
      <c r="BF313" s="8">
        <v>718</v>
      </c>
      <c r="BG313" s="8">
        <v>719</v>
      </c>
      <c r="BH313" s="8">
        <v>717</v>
      </c>
      <c r="BI313" s="8">
        <v>1977</v>
      </c>
      <c r="BJ313" s="8">
        <v>1918</v>
      </c>
      <c r="BK313" s="8">
        <v>2224</v>
      </c>
      <c r="BL313" s="8">
        <v>81</v>
      </c>
      <c r="BM313" s="8">
        <v>66</v>
      </c>
      <c r="BN313" s="8">
        <v>78</v>
      </c>
      <c r="BO313" s="8">
        <v>97</v>
      </c>
      <c r="BP313" s="8">
        <v>96</v>
      </c>
      <c r="BQ313" s="8">
        <v>99</v>
      </c>
      <c r="BR313" s="8">
        <v>163</v>
      </c>
      <c r="BS313" s="8">
        <v>157</v>
      </c>
      <c r="BT313" s="8">
        <v>147</v>
      </c>
      <c r="BU313" s="8"/>
      <c r="BV313" s="8"/>
      <c r="BW313" s="8"/>
      <c r="BX313" s="8"/>
      <c r="BY313" s="8"/>
      <c r="BZ313" s="8"/>
      <c r="CA313" s="8">
        <v>125</v>
      </c>
      <c r="CB313" s="8">
        <v>132</v>
      </c>
      <c r="CC313" s="8">
        <v>136</v>
      </c>
      <c r="CD313" s="8">
        <v>310</v>
      </c>
      <c r="CE313" s="8">
        <v>315</v>
      </c>
      <c r="CF313" s="8">
        <v>48</v>
      </c>
      <c r="CG313" s="8">
        <v>311</v>
      </c>
      <c r="CH313" s="8">
        <v>545</v>
      </c>
      <c r="CI313" s="8">
        <v>562</v>
      </c>
      <c r="CJ313" s="8">
        <v>578</v>
      </c>
      <c r="CK313" s="8">
        <v>1685</v>
      </c>
      <c r="CL313" s="8">
        <v>1754</v>
      </c>
      <c r="CM313" s="8">
        <v>1707</v>
      </c>
      <c r="CN313" s="8">
        <v>56</v>
      </c>
      <c r="CO313" s="8">
        <v>67</v>
      </c>
      <c r="CP313" s="8">
        <v>73</v>
      </c>
      <c r="CQ313" s="8">
        <v>24</v>
      </c>
      <c r="CR313" s="8">
        <v>32</v>
      </c>
      <c r="CS313" s="8"/>
      <c r="CT313" s="8"/>
      <c r="CU313" s="8"/>
    </row>
    <row r="314" spans="2:99" x14ac:dyDescent="0.15">
      <c r="B314" s="7">
        <v>6.6666666666666666E-2</v>
      </c>
      <c r="C314" s="8">
        <v>37</v>
      </c>
      <c r="D314" s="8"/>
      <c r="E314" s="8"/>
      <c r="F314" s="8"/>
      <c r="G314" s="8">
        <v>1190</v>
      </c>
      <c r="H314" s="8">
        <v>1499</v>
      </c>
      <c r="I314" s="8">
        <v>1421</v>
      </c>
      <c r="J314" s="8">
        <v>84</v>
      </c>
      <c r="K314" s="8">
        <v>89</v>
      </c>
      <c r="L314" s="8">
        <v>62</v>
      </c>
      <c r="M314" s="8">
        <v>77</v>
      </c>
      <c r="N314" s="8">
        <v>90</v>
      </c>
      <c r="O314" s="8">
        <v>100</v>
      </c>
      <c r="P314" s="8">
        <v>154</v>
      </c>
      <c r="Q314" s="8">
        <v>140</v>
      </c>
      <c r="R314" s="8">
        <v>162</v>
      </c>
      <c r="S314" s="8">
        <v>187</v>
      </c>
      <c r="T314" s="8">
        <v>192</v>
      </c>
      <c r="U314" s="8">
        <v>232</v>
      </c>
      <c r="V314" s="8">
        <v>499</v>
      </c>
      <c r="W314" s="8">
        <v>458</v>
      </c>
      <c r="X314" s="8">
        <v>467</v>
      </c>
      <c r="Y314" s="8"/>
      <c r="Z314" s="8"/>
      <c r="AA314" s="8"/>
      <c r="AB314" s="8"/>
      <c r="AC314" s="8"/>
      <c r="AD314" s="8"/>
      <c r="AE314" s="8">
        <v>522</v>
      </c>
      <c r="AF314" s="8">
        <v>526</v>
      </c>
      <c r="AG314" s="8">
        <v>644</v>
      </c>
      <c r="AH314" s="8">
        <v>1586</v>
      </c>
      <c r="AI314" s="8">
        <v>1566</v>
      </c>
      <c r="AJ314" s="8">
        <v>1479</v>
      </c>
      <c r="AK314" s="8">
        <v>88</v>
      </c>
      <c r="AL314" s="8">
        <v>95</v>
      </c>
      <c r="AM314" s="8">
        <v>104</v>
      </c>
      <c r="AN314" s="8">
        <v>126</v>
      </c>
      <c r="AO314" s="8">
        <v>130</v>
      </c>
      <c r="AP314" s="8">
        <v>124</v>
      </c>
      <c r="AQ314" s="8">
        <v>175</v>
      </c>
      <c r="AR314" s="8">
        <v>191</v>
      </c>
      <c r="AS314" s="8">
        <v>226</v>
      </c>
      <c r="AT314" s="8">
        <v>234</v>
      </c>
      <c r="AU314" s="8">
        <v>275</v>
      </c>
      <c r="AV314" s="8">
        <v>263</v>
      </c>
      <c r="AW314" s="8"/>
      <c r="AX314" s="8"/>
      <c r="AY314" s="8"/>
      <c r="AZ314" s="8"/>
      <c r="BA314" s="8"/>
      <c r="BB314" s="8"/>
      <c r="BC314" s="8">
        <v>370</v>
      </c>
      <c r="BD314" s="8">
        <v>388</v>
      </c>
      <c r="BE314" s="8">
        <v>463</v>
      </c>
      <c r="BF314" s="8">
        <v>709</v>
      </c>
      <c r="BG314" s="8">
        <v>686</v>
      </c>
      <c r="BH314" s="8">
        <v>699</v>
      </c>
      <c r="BI314" s="8">
        <v>1915</v>
      </c>
      <c r="BJ314" s="8">
        <v>1848</v>
      </c>
      <c r="BK314" s="8">
        <v>2145</v>
      </c>
      <c r="BL314" s="8">
        <v>71</v>
      </c>
      <c r="BM314" s="8">
        <v>83</v>
      </c>
      <c r="BN314" s="8">
        <v>75</v>
      </c>
      <c r="BO314" s="8">
        <v>88</v>
      </c>
      <c r="BP314" s="8">
        <v>114</v>
      </c>
      <c r="BQ314" s="8">
        <v>77</v>
      </c>
      <c r="BR314" s="8">
        <v>135</v>
      </c>
      <c r="BS314" s="8">
        <v>142</v>
      </c>
      <c r="BT314" s="8">
        <v>141</v>
      </c>
      <c r="BU314" s="8"/>
      <c r="BV314" s="8"/>
      <c r="BW314" s="8"/>
      <c r="BX314" s="8"/>
      <c r="BY314" s="8"/>
      <c r="BZ314" s="8"/>
      <c r="CA314" s="8">
        <v>155</v>
      </c>
      <c r="CB314" s="8">
        <v>131</v>
      </c>
      <c r="CC314" s="8">
        <v>138</v>
      </c>
      <c r="CD314" s="8">
        <v>313</v>
      </c>
      <c r="CE314" s="8">
        <v>309</v>
      </c>
      <c r="CF314" s="8">
        <v>41</v>
      </c>
      <c r="CG314" s="8">
        <v>291</v>
      </c>
      <c r="CH314" s="8">
        <v>524</v>
      </c>
      <c r="CI314" s="8">
        <v>556</v>
      </c>
      <c r="CJ314" s="8">
        <v>548</v>
      </c>
      <c r="CK314" s="8">
        <v>1670</v>
      </c>
      <c r="CL314" s="8">
        <v>1717</v>
      </c>
      <c r="CM314" s="8">
        <v>1646</v>
      </c>
      <c r="CN314" s="8">
        <v>54</v>
      </c>
      <c r="CO314" s="8">
        <v>53</v>
      </c>
      <c r="CP314" s="8">
        <v>77</v>
      </c>
      <c r="CQ314" s="8">
        <v>38</v>
      </c>
      <c r="CR314" s="8">
        <v>41</v>
      </c>
      <c r="CS314" s="8"/>
      <c r="CT314" s="8"/>
      <c r="CU314" s="8"/>
    </row>
    <row r="315" spans="2:99" x14ac:dyDescent="0.15">
      <c r="B315" s="7">
        <v>6.7361111111111108E-2</v>
      </c>
      <c r="C315" s="8">
        <v>37</v>
      </c>
      <c r="D315" s="8"/>
      <c r="E315" s="8"/>
      <c r="F315" s="8"/>
      <c r="G315" s="8">
        <v>1150</v>
      </c>
      <c r="H315" s="8">
        <v>1471</v>
      </c>
      <c r="I315" s="8">
        <v>1411</v>
      </c>
      <c r="J315" s="8">
        <v>83</v>
      </c>
      <c r="K315" s="8">
        <v>61</v>
      </c>
      <c r="L315" s="8">
        <v>79</v>
      </c>
      <c r="M315" s="8">
        <v>82</v>
      </c>
      <c r="N315" s="8">
        <v>103</v>
      </c>
      <c r="O315" s="8">
        <v>81</v>
      </c>
      <c r="P315" s="8">
        <v>182</v>
      </c>
      <c r="Q315" s="8">
        <v>132</v>
      </c>
      <c r="R315" s="8">
        <v>164</v>
      </c>
      <c r="S315" s="8">
        <v>187</v>
      </c>
      <c r="T315" s="8">
        <v>191</v>
      </c>
      <c r="U315" s="8">
        <v>234</v>
      </c>
      <c r="V315" s="8">
        <v>465</v>
      </c>
      <c r="W315" s="8">
        <v>455</v>
      </c>
      <c r="X315" s="8">
        <v>467</v>
      </c>
      <c r="Y315" s="8"/>
      <c r="Z315" s="8"/>
      <c r="AA315" s="8"/>
      <c r="AB315" s="8"/>
      <c r="AC315" s="8"/>
      <c r="AD315" s="8"/>
      <c r="AE315" s="8">
        <v>510</v>
      </c>
      <c r="AF315" s="8">
        <v>530</v>
      </c>
      <c r="AG315" s="8">
        <v>608</v>
      </c>
      <c r="AH315" s="8">
        <v>1557</v>
      </c>
      <c r="AI315" s="8">
        <v>1522</v>
      </c>
      <c r="AJ315" s="8">
        <v>1424</v>
      </c>
      <c r="AK315" s="8">
        <v>79</v>
      </c>
      <c r="AL315" s="8">
        <v>105</v>
      </c>
      <c r="AM315" s="8">
        <v>113</v>
      </c>
      <c r="AN315" s="8">
        <v>110</v>
      </c>
      <c r="AO315" s="8">
        <v>123</v>
      </c>
      <c r="AP315" s="8">
        <v>122</v>
      </c>
      <c r="AQ315" s="8">
        <v>162</v>
      </c>
      <c r="AR315" s="8">
        <v>190</v>
      </c>
      <c r="AS315" s="8">
        <v>217</v>
      </c>
      <c r="AT315" s="8">
        <v>251</v>
      </c>
      <c r="AU315" s="8">
        <v>290</v>
      </c>
      <c r="AV315" s="8">
        <v>256</v>
      </c>
      <c r="AW315" s="8"/>
      <c r="AX315" s="8"/>
      <c r="AY315" s="8"/>
      <c r="AZ315" s="8"/>
      <c r="BA315" s="8"/>
      <c r="BB315" s="8"/>
      <c r="BC315" s="8">
        <v>359</v>
      </c>
      <c r="BD315" s="8">
        <v>382</v>
      </c>
      <c r="BE315" s="8">
        <v>442</v>
      </c>
      <c r="BF315" s="8">
        <v>686</v>
      </c>
      <c r="BG315" s="8">
        <v>642</v>
      </c>
      <c r="BH315" s="8">
        <v>699</v>
      </c>
      <c r="BI315" s="8">
        <v>1867</v>
      </c>
      <c r="BJ315" s="8">
        <v>1792</v>
      </c>
      <c r="BK315" s="8">
        <v>2103</v>
      </c>
      <c r="BL315" s="8">
        <v>67</v>
      </c>
      <c r="BM315" s="8">
        <v>74</v>
      </c>
      <c r="BN315" s="8">
        <v>49</v>
      </c>
      <c r="BO315" s="8">
        <v>101</v>
      </c>
      <c r="BP315" s="8">
        <v>85</v>
      </c>
      <c r="BQ315" s="8">
        <v>92</v>
      </c>
      <c r="BR315" s="8">
        <v>158</v>
      </c>
      <c r="BS315" s="8">
        <v>144</v>
      </c>
      <c r="BT315" s="8">
        <v>147</v>
      </c>
      <c r="BU315" s="8"/>
      <c r="BV315" s="8"/>
      <c r="BW315" s="8"/>
      <c r="BX315" s="8"/>
      <c r="BY315" s="8"/>
      <c r="BZ315" s="8"/>
      <c r="CA315" s="8">
        <v>142</v>
      </c>
      <c r="CB315" s="8">
        <v>123</v>
      </c>
      <c r="CC315" s="8">
        <v>144</v>
      </c>
      <c r="CD315" s="8">
        <v>310</v>
      </c>
      <c r="CE315" s="8">
        <v>298</v>
      </c>
      <c r="CF315" s="8">
        <v>34</v>
      </c>
      <c r="CG315" s="8">
        <v>288</v>
      </c>
      <c r="CH315" s="8">
        <v>505</v>
      </c>
      <c r="CI315" s="8">
        <v>543</v>
      </c>
      <c r="CJ315" s="8">
        <v>536</v>
      </c>
      <c r="CK315" s="8">
        <v>1624</v>
      </c>
      <c r="CL315" s="8">
        <v>1681</v>
      </c>
      <c r="CM315" s="8">
        <v>1638</v>
      </c>
      <c r="CN315" s="8">
        <v>71</v>
      </c>
      <c r="CO315" s="8">
        <v>46</v>
      </c>
      <c r="CP315" s="8">
        <v>68</v>
      </c>
      <c r="CQ315" s="8">
        <v>28</v>
      </c>
      <c r="CR315" s="8">
        <v>33</v>
      </c>
      <c r="CS315" s="8"/>
      <c r="CT315" s="8"/>
      <c r="CU315" s="8"/>
    </row>
    <row r="316" spans="2:99" x14ac:dyDescent="0.15">
      <c r="B316" s="7">
        <v>6.805555555555555E-2</v>
      </c>
      <c r="C316" s="8">
        <v>37</v>
      </c>
      <c r="D316" s="8"/>
      <c r="E316" s="8"/>
      <c r="F316" s="8"/>
      <c r="G316" s="8">
        <v>1161</v>
      </c>
      <c r="H316" s="8">
        <v>1428</v>
      </c>
      <c r="I316" s="8">
        <v>1377</v>
      </c>
      <c r="J316" s="8">
        <v>79</v>
      </c>
      <c r="K316" s="8">
        <v>57</v>
      </c>
      <c r="L316" s="8">
        <v>57</v>
      </c>
      <c r="M316" s="8">
        <v>98</v>
      </c>
      <c r="N316" s="8">
        <v>82</v>
      </c>
      <c r="O316" s="8">
        <v>97</v>
      </c>
      <c r="P316" s="8">
        <v>142</v>
      </c>
      <c r="Q316" s="8">
        <v>157</v>
      </c>
      <c r="R316" s="8">
        <v>166</v>
      </c>
      <c r="S316" s="8">
        <v>188</v>
      </c>
      <c r="T316" s="8">
        <v>194</v>
      </c>
      <c r="U316" s="8">
        <v>227</v>
      </c>
      <c r="V316" s="8">
        <v>468</v>
      </c>
      <c r="W316" s="8">
        <v>467</v>
      </c>
      <c r="X316" s="8">
        <v>448</v>
      </c>
      <c r="Y316" s="8"/>
      <c r="Z316" s="8"/>
      <c r="AA316" s="8"/>
      <c r="AB316" s="8"/>
      <c r="AC316" s="8"/>
      <c r="AD316" s="8"/>
      <c r="AE316" s="8">
        <v>492</v>
      </c>
      <c r="AF316" s="8">
        <v>506</v>
      </c>
      <c r="AG316" s="8">
        <v>618</v>
      </c>
      <c r="AH316" s="8">
        <v>1512</v>
      </c>
      <c r="AI316" s="8">
        <v>1486</v>
      </c>
      <c r="AJ316" s="8">
        <v>1404</v>
      </c>
      <c r="AK316" s="8">
        <v>85</v>
      </c>
      <c r="AL316" s="8">
        <v>84</v>
      </c>
      <c r="AM316" s="8">
        <v>84</v>
      </c>
      <c r="AN316" s="8">
        <v>115</v>
      </c>
      <c r="AO316" s="8">
        <v>133</v>
      </c>
      <c r="AP316" s="8">
        <v>131</v>
      </c>
      <c r="AQ316" s="8">
        <v>165</v>
      </c>
      <c r="AR316" s="8">
        <v>161</v>
      </c>
      <c r="AS316" s="8">
        <v>226</v>
      </c>
      <c r="AT316" s="8">
        <v>218</v>
      </c>
      <c r="AU316" s="8">
        <v>267</v>
      </c>
      <c r="AV316" s="8">
        <v>248</v>
      </c>
      <c r="AW316" s="8"/>
      <c r="AX316" s="8"/>
      <c r="AY316" s="8"/>
      <c r="AZ316" s="8"/>
      <c r="BA316" s="8"/>
      <c r="BB316" s="8"/>
      <c r="BC316" s="8">
        <v>339</v>
      </c>
      <c r="BD316" s="8">
        <v>365</v>
      </c>
      <c r="BE316" s="8">
        <v>440</v>
      </c>
      <c r="BF316" s="8">
        <v>634</v>
      </c>
      <c r="BG316" s="8">
        <v>664</v>
      </c>
      <c r="BH316" s="8">
        <v>667</v>
      </c>
      <c r="BI316" s="8">
        <v>1819</v>
      </c>
      <c r="BJ316" s="8">
        <v>1741</v>
      </c>
      <c r="BK316" s="8">
        <v>2042</v>
      </c>
      <c r="BL316" s="8">
        <v>68</v>
      </c>
      <c r="BM316" s="8">
        <v>60</v>
      </c>
      <c r="BN316" s="8">
        <v>64</v>
      </c>
      <c r="BO316" s="8">
        <v>73</v>
      </c>
      <c r="BP316" s="8">
        <v>94</v>
      </c>
      <c r="BQ316" s="8">
        <v>89</v>
      </c>
      <c r="BR316" s="8">
        <v>136</v>
      </c>
      <c r="BS316" s="8">
        <v>141</v>
      </c>
      <c r="BT316" s="8">
        <v>135</v>
      </c>
      <c r="BU316" s="8"/>
      <c r="BV316" s="8"/>
      <c r="BW316" s="8"/>
      <c r="BX316" s="8"/>
      <c r="BY316" s="8"/>
      <c r="BZ316" s="8"/>
      <c r="CA316" s="8">
        <v>125</v>
      </c>
      <c r="CB316" s="8">
        <v>137</v>
      </c>
      <c r="CC316" s="8">
        <v>148</v>
      </c>
      <c r="CD316" s="8">
        <v>302</v>
      </c>
      <c r="CE316" s="8">
        <v>279</v>
      </c>
      <c r="CF316" s="8">
        <v>28</v>
      </c>
      <c r="CG316" s="8">
        <v>284</v>
      </c>
      <c r="CH316" s="8">
        <v>507</v>
      </c>
      <c r="CI316" s="8">
        <v>543</v>
      </c>
      <c r="CJ316" s="8">
        <v>553</v>
      </c>
      <c r="CK316" s="8">
        <v>1586</v>
      </c>
      <c r="CL316" s="8">
        <v>1673</v>
      </c>
      <c r="CM316" s="8">
        <v>1594</v>
      </c>
      <c r="CN316" s="8">
        <v>69</v>
      </c>
      <c r="CO316" s="8">
        <v>58</v>
      </c>
      <c r="CP316" s="8">
        <v>78</v>
      </c>
      <c r="CQ316" s="8">
        <v>39</v>
      </c>
      <c r="CR316" s="8">
        <v>49</v>
      </c>
      <c r="CS316" s="8"/>
      <c r="CT316" s="8"/>
      <c r="CU316" s="8"/>
    </row>
    <row r="317" spans="2:99" x14ac:dyDescent="0.15">
      <c r="B317" s="7">
        <v>6.8749999999999992E-2</v>
      </c>
      <c r="C317" s="8">
        <v>36.9</v>
      </c>
      <c r="D317" s="8"/>
      <c r="E317" s="8"/>
      <c r="F317" s="8"/>
      <c r="G317" s="8">
        <v>1123</v>
      </c>
      <c r="H317" s="8">
        <v>1411</v>
      </c>
      <c r="I317" s="8">
        <v>1350</v>
      </c>
      <c r="J317" s="8">
        <v>69</v>
      </c>
      <c r="K317" s="8">
        <v>82</v>
      </c>
      <c r="L317" s="8">
        <v>56</v>
      </c>
      <c r="M317" s="8">
        <v>91</v>
      </c>
      <c r="N317" s="8">
        <v>79</v>
      </c>
      <c r="O317" s="8">
        <v>97</v>
      </c>
      <c r="P317" s="8">
        <v>148</v>
      </c>
      <c r="Q317" s="8">
        <v>132</v>
      </c>
      <c r="R317" s="8">
        <v>150</v>
      </c>
      <c r="S317" s="8">
        <v>183</v>
      </c>
      <c r="T317" s="8">
        <v>187</v>
      </c>
      <c r="U317" s="8">
        <v>211</v>
      </c>
      <c r="V317" s="8">
        <v>456</v>
      </c>
      <c r="W317" s="8">
        <v>419</v>
      </c>
      <c r="X317" s="8">
        <v>443</v>
      </c>
      <c r="Y317" s="8"/>
      <c r="Z317" s="8"/>
      <c r="AA317" s="8"/>
      <c r="AB317" s="8"/>
      <c r="AC317" s="8"/>
      <c r="AD317" s="8"/>
      <c r="AE317" s="8">
        <v>464</v>
      </c>
      <c r="AF317" s="8">
        <v>497</v>
      </c>
      <c r="AG317" s="8">
        <v>591</v>
      </c>
      <c r="AH317" s="8">
        <v>1478</v>
      </c>
      <c r="AI317" s="8">
        <v>1452</v>
      </c>
      <c r="AJ317" s="8">
        <v>1386</v>
      </c>
      <c r="AK317" s="8">
        <v>79</v>
      </c>
      <c r="AL317" s="8">
        <v>81</v>
      </c>
      <c r="AM317" s="8">
        <v>105</v>
      </c>
      <c r="AN317" s="8">
        <v>110</v>
      </c>
      <c r="AO317" s="8">
        <v>121</v>
      </c>
      <c r="AP317" s="8">
        <v>103</v>
      </c>
      <c r="AQ317" s="8">
        <v>175</v>
      </c>
      <c r="AR317" s="8">
        <v>189</v>
      </c>
      <c r="AS317" s="8">
        <v>230</v>
      </c>
      <c r="AT317" s="8">
        <v>223</v>
      </c>
      <c r="AU317" s="8">
        <v>272</v>
      </c>
      <c r="AV317" s="8">
        <v>229</v>
      </c>
      <c r="AW317" s="8"/>
      <c r="AX317" s="8"/>
      <c r="AY317" s="8"/>
      <c r="AZ317" s="8"/>
      <c r="BA317" s="8"/>
      <c r="BB317" s="8"/>
      <c r="BC317" s="8">
        <v>338</v>
      </c>
      <c r="BD317" s="8">
        <v>342</v>
      </c>
      <c r="BE317" s="8">
        <v>423</v>
      </c>
      <c r="BF317" s="8">
        <v>635</v>
      </c>
      <c r="BG317" s="8">
        <v>662</v>
      </c>
      <c r="BH317" s="8">
        <v>648</v>
      </c>
      <c r="BI317" s="8">
        <v>1770</v>
      </c>
      <c r="BJ317" s="8">
        <v>1691</v>
      </c>
      <c r="BK317" s="8">
        <v>1969</v>
      </c>
      <c r="BL317" s="8">
        <v>45</v>
      </c>
      <c r="BM317" s="8">
        <v>67</v>
      </c>
      <c r="BN317" s="8">
        <v>63</v>
      </c>
      <c r="BO317" s="8">
        <v>74</v>
      </c>
      <c r="BP317" s="8">
        <v>111</v>
      </c>
      <c r="BQ317" s="8">
        <v>105</v>
      </c>
      <c r="BR317" s="8">
        <v>144</v>
      </c>
      <c r="BS317" s="8">
        <v>143</v>
      </c>
      <c r="BT317" s="8">
        <v>137</v>
      </c>
      <c r="BU317" s="8"/>
      <c r="BV317" s="8"/>
      <c r="BW317" s="8"/>
      <c r="BX317" s="8"/>
      <c r="BY317" s="8"/>
      <c r="BZ317" s="8"/>
      <c r="CA317" s="8">
        <v>138</v>
      </c>
      <c r="CB317" s="8">
        <v>117</v>
      </c>
      <c r="CC317" s="8">
        <v>127</v>
      </c>
      <c r="CD317" s="8">
        <v>287</v>
      </c>
      <c r="CE317" s="8">
        <v>288</v>
      </c>
      <c r="CF317" s="8">
        <v>16</v>
      </c>
      <c r="CG317" s="8">
        <v>280</v>
      </c>
      <c r="CH317" s="8">
        <v>490</v>
      </c>
      <c r="CI317" s="8">
        <v>528</v>
      </c>
      <c r="CJ317" s="8">
        <v>518</v>
      </c>
      <c r="CK317" s="8">
        <v>1556</v>
      </c>
      <c r="CL317" s="8">
        <v>1637</v>
      </c>
      <c r="CM317" s="8">
        <v>1564</v>
      </c>
      <c r="CN317" s="8">
        <v>63</v>
      </c>
      <c r="CO317" s="8">
        <v>61</v>
      </c>
      <c r="CP317" s="8">
        <v>82</v>
      </c>
      <c r="CQ317" s="8">
        <v>35</v>
      </c>
      <c r="CR317" s="8">
        <v>26</v>
      </c>
      <c r="CS317" s="8"/>
      <c r="CT317" s="8"/>
      <c r="CU317" s="8"/>
    </row>
    <row r="318" spans="2:99" x14ac:dyDescent="0.15">
      <c r="B318" s="7">
        <v>6.9444444444444434E-2</v>
      </c>
      <c r="C318" s="8">
        <v>37</v>
      </c>
      <c r="D318" s="8"/>
      <c r="E318" s="8"/>
      <c r="F318" s="8"/>
      <c r="G318" s="8">
        <v>1083</v>
      </c>
      <c r="H318" s="8">
        <v>1364</v>
      </c>
      <c r="I318" s="8">
        <v>1337</v>
      </c>
      <c r="J318" s="8">
        <v>75</v>
      </c>
      <c r="K318" s="8">
        <v>69</v>
      </c>
      <c r="L318" s="8">
        <v>80</v>
      </c>
      <c r="M318" s="8">
        <v>91</v>
      </c>
      <c r="N318" s="8">
        <v>92</v>
      </c>
      <c r="O318" s="8">
        <v>87</v>
      </c>
      <c r="P318" s="8">
        <v>151</v>
      </c>
      <c r="Q318" s="8">
        <v>139</v>
      </c>
      <c r="R318" s="8">
        <v>144</v>
      </c>
      <c r="S318" s="8">
        <v>180</v>
      </c>
      <c r="T318" s="8">
        <v>187</v>
      </c>
      <c r="U318" s="8">
        <v>217</v>
      </c>
      <c r="V318" s="8">
        <v>457</v>
      </c>
      <c r="W318" s="8">
        <v>420</v>
      </c>
      <c r="X318" s="8">
        <v>418</v>
      </c>
      <c r="Y318" s="8"/>
      <c r="Z318" s="8"/>
      <c r="AA318" s="8"/>
      <c r="AB318" s="8"/>
      <c r="AC318" s="8"/>
      <c r="AD318" s="8"/>
      <c r="AE318" s="8">
        <v>444</v>
      </c>
      <c r="AF318" s="8">
        <v>491</v>
      </c>
      <c r="AG318" s="8">
        <v>584</v>
      </c>
      <c r="AH318" s="8">
        <v>1442</v>
      </c>
      <c r="AI318" s="8">
        <v>1454</v>
      </c>
      <c r="AJ318" s="8">
        <v>1352</v>
      </c>
      <c r="AK318" s="8">
        <v>98</v>
      </c>
      <c r="AL318" s="8">
        <v>80</v>
      </c>
      <c r="AM318" s="8">
        <v>101</v>
      </c>
      <c r="AN318" s="8">
        <v>117</v>
      </c>
      <c r="AO318" s="8">
        <v>127</v>
      </c>
      <c r="AP318" s="8">
        <v>103</v>
      </c>
      <c r="AQ318" s="8">
        <v>148</v>
      </c>
      <c r="AR318" s="8">
        <v>154</v>
      </c>
      <c r="AS318" s="8">
        <v>215</v>
      </c>
      <c r="AT318" s="8">
        <v>245</v>
      </c>
      <c r="AU318" s="8">
        <v>271</v>
      </c>
      <c r="AV318" s="8">
        <v>228</v>
      </c>
      <c r="AW318" s="8"/>
      <c r="AX318" s="8"/>
      <c r="AY318" s="8"/>
      <c r="AZ318" s="8"/>
      <c r="BA318" s="8"/>
      <c r="BB318" s="8"/>
      <c r="BC318" s="8">
        <v>307</v>
      </c>
      <c r="BD318" s="8">
        <v>332</v>
      </c>
      <c r="BE318" s="8">
        <v>403</v>
      </c>
      <c r="BF318" s="8">
        <v>612</v>
      </c>
      <c r="BG318" s="8">
        <v>622</v>
      </c>
      <c r="BH318" s="8">
        <v>613</v>
      </c>
      <c r="BI318" s="8">
        <v>1742</v>
      </c>
      <c r="BJ318" s="8">
        <v>1616</v>
      </c>
      <c r="BK318" s="8">
        <v>1926</v>
      </c>
      <c r="BL318" s="8">
        <v>66</v>
      </c>
      <c r="BM318" s="8">
        <v>69</v>
      </c>
      <c r="BN318" s="8">
        <v>70</v>
      </c>
      <c r="BO318" s="8">
        <v>82</v>
      </c>
      <c r="BP318" s="8">
        <v>87</v>
      </c>
      <c r="BQ318" s="8">
        <v>113</v>
      </c>
      <c r="BR318" s="8">
        <v>150</v>
      </c>
      <c r="BS318" s="8">
        <v>127</v>
      </c>
      <c r="BT318" s="8">
        <v>139</v>
      </c>
      <c r="BU318" s="8"/>
      <c r="BV318" s="8"/>
      <c r="BW318" s="8"/>
      <c r="BX318" s="8"/>
      <c r="BY318" s="8"/>
      <c r="BZ318" s="8"/>
      <c r="CA318" s="8">
        <v>122</v>
      </c>
      <c r="CB318" s="8">
        <v>118</v>
      </c>
      <c r="CC318" s="8">
        <v>132</v>
      </c>
      <c r="CD318" s="8">
        <v>288</v>
      </c>
      <c r="CE318" s="8">
        <v>272</v>
      </c>
      <c r="CF318" s="8">
        <v>32</v>
      </c>
      <c r="CG318" s="8">
        <v>269</v>
      </c>
      <c r="CH318" s="8">
        <v>481</v>
      </c>
      <c r="CI318" s="8">
        <v>500</v>
      </c>
      <c r="CJ318" s="8">
        <v>506</v>
      </c>
      <c r="CK318" s="8">
        <v>1534</v>
      </c>
      <c r="CL318" s="8">
        <v>1601</v>
      </c>
      <c r="CM318" s="8">
        <v>1535</v>
      </c>
      <c r="CN318" s="8">
        <v>63</v>
      </c>
      <c r="CO318" s="8">
        <v>77</v>
      </c>
      <c r="CP318" s="8">
        <v>65</v>
      </c>
      <c r="CQ318" s="8">
        <v>52</v>
      </c>
      <c r="CR318" s="8">
        <v>40</v>
      </c>
      <c r="CS318" s="8"/>
      <c r="CT318" s="8"/>
      <c r="CU318" s="8"/>
    </row>
    <row r="319" spans="2:99" x14ac:dyDescent="0.15">
      <c r="B319" s="7">
        <v>7.013888888888889E-2</v>
      </c>
      <c r="C319" s="8">
        <v>37</v>
      </c>
      <c r="D319" s="8"/>
      <c r="E319" s="8"/>
      <c r="F319" s="8"/>
      <c r="G319" s="8">
        <v>1070</v>
      </c>
      <c r="H319" s="8">
        <v>1367</v>
      </c>
      <c r="I319" s="8">
        <v>1310</v>
      </c>
      <c r="J319" s="8">
        <v>79</v>
      </c>
      <c r="K319" s="8">
        <v>67</v>
      </c>
      <c r="L319" s="8">
        <v>77</v>
      </c>
      <c r="M319" s="8">
        <v>79</v>
      </c>
      <c r="N319" s="8">
        <v>101</v>
      </c>
      <c r="O319" s="8">
        <v>64</v>
      </c>
      <c r="P319" s="8">
        <v>146</v>
      </c>
      <c r="Q319" s="8">
        <v>141</v>
      </c>
      <c r="R319" s="8">
        <v>151</v>
      </c>
      <c r="S319" s="8">
        <v>172</v>
      </c>
      <c r="T319" s="8">
        <v>179</v>
      </c>
      <c r="U319" s="8">
        <v>203</v>
      </c>
      <c r="V319" s="8">
        <v>455</v>
      </c>
      <c r="W319" s="8">
        <v>401</v>
      </c>
      <c r="X319" s="8">
        <v>421</v>
      </c>
      <c r="Y319" s="8"/>
      <c r="Z319" s="8"/>
      <c r="AA319" s="8"/>
      <c r="AB319" s="8"/>
      <c r="AC319" s="8"/>
      <c r="AD319" s="8"/>
      <c r="AE319" s="8">
        <v>470</v>
      </c>
      <c r="AF319" s="8">
        <v>482</v>
      </c>
      <c r="AG319" s="8">
        <v>578</v>
      </c>
      <c r="AH319" s="8">
        <v>1439</v>
      </c>
      <c r="AI319" s="8">
        <v>1391</v>
      </c>
      <c r="AJ319" s="8">
        <v>1296</v>
      </c>
      <c r="AK319" s="8">
        <v>77</v>
      </c>
      <c r="AL319" s="8">
        <v>102</v>
      </c>
      <c r="AM319" s="8">
        <v>81</v>
      </c>
      <c r="AN319" s="8">
        <v>118</v>
      </c>
      <c r="AO319" s="8">
        <v>142</v>
      </c>
      <c r="AP319" s="8">
        <v>97</v>
      </c>
      <c r="AQ319" s="8">
        <v>139</v>
      </c>
      <c r="AR319" s="8">
        <v>168</v>
      </c>
      <c r="AS319" s="8">
        <v>203</v>
      </c>
      <c r="AT319" s="8">
        <v>223</v>
      </c>
      <c r="AU319" s="8">
        <v>258</v>
      </c>
      <c r="AV319" s="8">
        <v>226</v>
      </c>
      <c r="AW319" s="8"/>
      <c r="AX319" s="8"/>
      <c r="AY319" s="8"/>
      <c r="AZ319" s="8"/>
      <c r="BA319" s="8"/>
      <c r="BB319" s="8"/>
      <c r="BC319" s="8">
        <v>298</v>
      </c>
      <c r="BD319" s="8">
        <v>347</v>
      </c>
      <c r="BE319" s="8">
        <v>395</v>
      </c>
      <c r="BF319" s="8">
        <v>588</v>
      </c>
      <c r="BG319" s="8">
        <v>593</v>
      </c>
      <c r="BH319" s="8">
        <v>590</v>
      </c>
      <c r="BI319" s="8">
        <v>1675</v>
      </c>
      <c r="BJ319" s="8">
        <v>1563</v>
      </c>
      <c r="BK319" s="8">
        <v>1840</v>
      </c>
      <c r="BL319" s="8">
        <v>65</v>
      </c>
      <c r="BM319" s="8">
        <v>70</v>
      </c>
      <c r="BN319" s="8">
        <v>59</v>
      </c>
      <c r="BO319" s="8">
        <v>71</v>
      </c>
      <c r="BP319" s="8">
        <v>91</v>
      </c>
      <c r="BQ319" s="8">
        <v>97</v>
      </c>
      <c r="BR319" s="8">
        <v>150</v>
      </c>
      <c r="BS319" s="8">
        <v>142</v>
      </c>
      <c r="BT319" s="8">
        <v>138</v>
      </c>
      <c r="BU319" s="8"/>
      <c r="BV319" s="8"/>
      <c r="BW319" s="8"/>
      <c r="BX319" s="8"/>
      <c r="BY319" s="8"/>
      <c r="BZ319" s="8"/>
      <c r="CA319" s="8">
        <v>136</v>
      </c>
      <c r="CB319" s="8">
        <v>114</v>
      </c>
      <c r="CC319" s="8">
        <v>113</v>
      </c>
      <c r="CD319" s="8">
        <v>269</v>
      </c>
      <c r="CE319" s="8">
        <v>261</v>
      </c>
      <c r="CF319" s="8">
        <v>29</v>
      </c>
      <c r="CG319" s="8">
        <v>278</v>
      </c>
      <c r="CH319" s="8">
        <v>459</v>
      </c>
      <c r="CI319" s="8">
        <v>506</v>
      </c>
      <c r="CJ319" s="8">
        <v>503</v>
      </c>
      <c r="CK319" s="8">
        <v>1501</v>
      </c>
      <c r="CL319" s="8">
        <v>1575</v>
      </c>
      <c r="CM319" s="8">
        <v>1525</v>
      </c>
      <c r="CN319" s="8">
        <v>52</v>
      </c>
      <c r="CO319" s="8">
        <v>63</v>
      </c>
      <c r="CP319" s="8">
        <v>87</v>
      </c>
      <c r="CQ319" s="8">
        <v>39</v>
      </c>
      <c r="CR319" s="8">
        <v>23</v>
      </c>
      <c r="CS319" s="8"/>
      <c r="CT319" s="8"/>
      <c r="CU319" s="8"/>
    </row>
    <row r="320" spans="2:99" x14ac:dyDescent="0.15">
      <c r="B320" s="7">
        <v>7.0833333333333331E-2</v>
      </c>
      <c r="C320" s="8">
        <v>37</v>
      </c>
      <c r="D320" s="8"/>
      <c r="E320" s="8"/>
      <c r="F320" s="8"/>
      <c r="G320" s="8">
        <v>1053</v>
      </c>
      <c r="H320" s="8">
        <v>1300</v>
      </c>
      <c r="I320" s="8">
        <v>1278</v>
      </c>
      <c r="J320" s="8">
        <v>74</v>
      </c>
      <c r="K320" s="8">
        <v>68</v>
      </c>
      <c r="L320" s="8">
        <v>76</v>
      </c>
      <c r="M320" s="8">
        <v>74</v>
      </c>
      <c r="N320" s="8">
        <v>94</v>
      </c>
      <c r="O320" s="8">
        <v>78</v>
      </c>
      <c r="P320" s="8">
        <v>138</v>
      </c>
      <c r="Q320" s="8">
        <v>126</v>
      </c>
      <c r="R320" s="8">
        <v>146</v>
      </c>
      <c r="S320" s="8">
        <v>181</v>
      </c>
      <c r="T320" s="8">
        <v>163</v>
      </c>
      <c r="U320" s="8">
        <v>212</v>
      </c>
      <c r="V320" s="8">
        <v>424</v>
      </c>
      <c r="W320" s="8">
        <v>387</v>
      </c>
      <c r="X320" s="8">
        <v>402</v>
      </c>
      <c r="Y320" s="8"/>
      <c r="Z320" s="8"/>
      <c r="AA320" s="8"/>
      <c r="AB320" s="8"/>
      <c r="AC320" s="8"/>
      <c r="AD320" s="8"/>
      <c r="AE320" s="8">
        <v>447</v>
      </c>
      <c r="AF320" s="8">
        <v>469</v>
      </c>
      <c r="AG320" s="8">
        <v>553</v>
      </c>
      <c r="AH320" s="8">
        <v>1410</v>
      </c>
      <c r="AI320" s="8">
        <v>1384</v>
      </c>
      <c r="AJ320" s="8">
        <v>1270</v>
      </c>
      <c r="AK320" s="8">
        <v>109</v>
      </c>
      <c r="AL320" s="8">
        <v>89</v>
      </c>
      <c r="AM320" s="8">
        <v>82</v>
      </c>
      <c r="AN320" s="8">
        <v>120</v>
      </c>
      <c r="AO320" s="8">
        <v>136</v>
      </c>
      <c r="AP320" s="8">
        <v>112</v>
      </c>
      <c r="AQ320" s="8">
        <v>165</v>
      </c>
      <c r="AR320" s="8">
        <v>152</v>
      </c>
      <c r="AS320" s="8">
        <v>195</v>
      </c>
      <c r="AT320" s="8">
        <v>217</v>
      </c>
      <c r="AU320" s="8">
        <v>245</v>
      </c>
      <c r="AV320" s="8">
        <v>235</v>
      </c>
      <c r="AW320" s="8"/>
      <c r="AX320" s="8"/>
      <c r="AY320" s="8"/>
      <c r="AZ320" s="8"/>
      <c r="BA320" s="8"/>
      <c r="BB320" s="8"/>
      <c r="BC320" s="8">
        <v>303</v>
      </c>
      <c r="BD320" s="8">
        <v>312</v>
      </c>
      <c r="BE320" s="8">
        <v>392</v>
      </c>
      <c r="BF320" s="8">
        <v>587</v>
      </c>
      <c r="BG320" s="8">
        <v>566</v>
      </c>
      <c r="BH320" s="8">
        <v>580</v>
      </c>
      <c r="BI320" s="8">
        <v>1612</v>
      </c>
      <c r="BJ320" s="8">
        <v>1483</v>
      </c>
      <c r="BK320" s="8">
        <v>1789</v>
      </c>
      <c r="BL320" s="8">
        <v>66</v>
      </c>
      <c r="BM320" s="8">
        <v>66</v>
      </c>
      <c r="BN320" s="8">
        <v>81</v>
      </c>
      <c r="BO320" s="8">
        <v>84</v>
      </c>
      <c r="BP320" s="8">
        <v>78</v>
      </c>
      <c r="BQ320" s="8">
        <v>74</v>
      </c>
      <c r="BR320" s="8">
        <v>129</v>
      </c>
      <c r="BS320" s="8">
        <v>135</v>
      </c>
      <c r="BT320" s="8">
        <v>134</v>
      </c>
      <c r="BU320" s="8"/>
      <c r="BV320" s="8"/>
      <c r="BW320" s="8"/>
      <c r="BX320" s="8"/>
      <c r="BY320" s="8"/>
      <c r="BZ320" s="8"/>
      <c r="CA320" s="8">
        <v>134</v>
      </c>
      <c r="CB320" s="8">
        <v>111</v>
      </c>
      <c r="CC320" s="8">
        <v>129</v>
      </c>
      <c r="CD320" s="8">
        <v>270</v>
      </c>
      <c r="CE320" s="8">
        <v>252</v>
      </c>
      <c r="CF320" s="8">
        <v>35</v>
      </c>
      <c r="CG320" s="8">
        <v>260</v>
      </c>
      <c r="CH320" s="8">
        <v>439</v>
      </c>
      <c r="CI320" s="8">
        <v>486</v>
      </c>
      <c r="CJ320" s="8">
        <v>479</v>
      </c>
      <c r="CK320" s="8">
        <v>1453</v>
      </c>
      <c r="CL320" s="8">
        <v>1544</v>
      </c>
      <c r="CM320" s="8">
        <v>1480</v>
      </c>
      <c r="CN320" s="8">
        <v>54</v>
      </c>
      <c r="CO320" s="8">
        <v>84</v>
      </c>
      <c r="CP320" s="8">
        <v>75</v>
      </c>
      <c r="CQ320" s="8">
        <v>28</v>
      </c>
      <c r="CR320" s="8">
        <v>18</v>
      </c>
      <c r="CS320" s="8"/>
      <c r="CT320" s="8"/>
      <c r="CU320" s="8"/>
    </row>
    <row r="321" spans="2:99" x14ac:dyDescent="0.15">
      <c r="B321" s="7">
        <v>7.1527777777777787E-2</v>
      </c>
      <c r="C321" s="8">
        <v>37</v>
      </c>
      <c r="D321" s="8"/>
      <c r="E321" s="8"/>
      <c r="F321" s="8"/>
      <c r="G321" s="8">
        <v>1009</v>
      </c>
      <c r="H321" s="8">
        <v>1280</v>
      </c>
      <c r="I321" s="8">
        <v>1249</v>
      </c>
      <c r="J321" s="8">
        <v>77</v>
      </c>
      <c r="K321" s="8">
        <v>63</v>
      </c>
      <c r="L321" s="8">
        <v>64</v>
      </c>
      <c r="M321" s="8">
        <v>82</v>
      </c>
      <c r="N321" s="8">
        <v>75</v>
      </c>
      <c r="O321" s="8">
        <v>91</v>
      </c>
      <c r="P321" s="8">
        <v>151</v>
      </c>
      <c r="Q321" s="8">
        <v>123</v>
      </c>
      <c r="R321" s="8">
        <v>150</v>
      </c>
      <c r="S321" s="8">
        <v>171</v>
      </c>
      <c r="T321" s="8">
        <v>173</v>
      </c>
      <c r="U321" s="8">
        <v>201</v>
      </c>
      <c r="V321" s="8">
        <v>429</v>
      </c>
      <c r="W321" s="8">
        <v>391</v>
      </c>
      <c r="X321" s="8">
        <v>390</v>
      </c>
      <c r="Y321" s="8"/>
      <c r="Z321" s="8"/>
      <c r="AA321" s="8"/>
      <c r="AB321" s="8"/>
      <c r="AC321" s="8"/>
      <c r="AD321" s="8"/>
      <c r="AE321" s="8">
        <v>439</v>
      </c>
      <c r="AF321" s="8">
        <v>452</v>
      </c>
      <c r="AG321" s="8">
        <v>548</v>
      </c>
      <c r="AH321" s="8">
        <v>1382</v>
      </c>
      <c r="AI321" s="8">
        <v>1343</v>
      </c>
      <c r="AJ321" s="8">
        <v>1240</v>
      </c>
      <c r="AK321" s="8">
        <v>96</v>
      </c>
      <c r="AL321" s="8">
        <v>94</v>
      </c>
      <c r="AM321" s="8">
        <v>92</v>
      </c>
      <c r="AN321" s="8">
        <v>107</v>
      </c>
      <c r="AO321" s="8">
        <v>130</v>
      </c>
      <c r="AP321" s="8">
        <v>99</v>
      </c>
      <c r="AQ321" s="8">
        <v>171</v>
      </c>
      <c r="AR321" s="8">
        <v>147</v>
      </c>
      <c r="AS321" s="8">
        <v>206</v>
      </c>
      <c r="AT321" s="8">
        <v>208</v>
      </c>
      <c r="AU321" s="8">
        <v>227</v>
      </c>
      <c r="AV321" s="8">
        <v>229</v>
      </c>
      <c r="AW321" s="8"/>
      <c r="AX321" s="8"/>
      <c r="AY321" s="8"/>
      <c r="AZ321" s="8"/>
      <c r="BA321" s="8"/>
      <c r="BB321" s="8"/>
      <c r="BC321" s="8">
        <v>283</v>
      </c>
      <c r="BD321" s="8">
        <v>293</v>
      </c>
      <c r="BE321" s="8">
        <v>394</v>
      </c>
      <c r="BF321" s="8">
        <v>558</v>
      </c>
      <c r="BG321" s="8">
        <v>564</v>
      </c>
      <c r="BH321" s="8">
        <v>572</v>
      </c>
      <c r="BI321" s="8">
        <v>1561</v>
      </c>
      <c r="BJ321" s="8">
        <v>1457</v>
      </c>
      <c r="BK321" s="8">
        <v>1724</v>
      </c>
      <c r="BL321" s="8">
        <v>79</v>
      </c>
      <c r="BM321" s="8">
        <v>82</v>
      </c>
      <c r="BN321" s="8">
        <v>50</v>
      </c>
      <c r="BO321" s="8">
        <v>68</v>
      </c>
      <c r="BP321" s="8">
        <v>99</v>
      </c>
      <c r="BQ321" s="8">
        <v>83</v>
      </c>
      <c r="BR321" s="8">
        <v>136</v>
      </c>
      <c r="BS321" s="8">
        <v>130</v>
      </c>
      <c r="BT321" s="8">
        <v>125</v>
      </c>
      <c r="BU321" s="8"/>
      <c r="BV321" s="8"/>
      <c r="BW321" s="8"/>
      <c r="BX321" s="8"/>
      <c r="BY321" s="8"/>
      <c r="BZ321" s="8"/>
      <c r="CA321" s="8">
        <v>128</v>
      </c>
      <c r="CB321" s="8">
        <v>110</v>
      </c>
      <c r="CC321" s="8">
        <v>110</v>
      </c>
      <c r="CD321" s="8">
        <v>257</v>
      </c>
      <c r="CE321" s="8">
        <v>272</v>
      </c>
      <c r="CF321" s="8">
        <v>41</v>
      </c>
      <c r="CG321" s="8">
        <v>234</v>
      </c>
      <c r="CH321" s="8">
        <v>440</v>
      </c>
      <c r="CI321" s="8">
        <v>459</v>
      </c>
      <c r="CJ321" s="8">
        <v>473</v>
      </c>
      <c r="CK321" s="8">
        <v>1449</v>
      </c>
      <c r="CL321" s="8">
        <v>1515</v>
      </c>
      <c r="CM321" s="8">
        <v>1454</v>
      </c>
      <c r="CN321" s="8">
        <v>68</v>
      </c>
      <c r="CO321" s="8">
        <v>69</v>
      </c>
      <c r="CP321" s="8">
        <v>63</v>
      </c>
      <c r="CQ321" s="8">
        <v>29</v>
      </c>
      <c r="CR321" s="8">
        <v>27</v>
      </c>
      <c r="CS321" s="8"/>
      <c r="CT321" s="8"/>
      <c r="CU321" s="8"/>
    </row>
    <row r="322" spans="2:99" x14ac:dyDescent="0.15">
      <c r="B322" s="7">
        <v>7.2222222222222229E-2</v>
      </c>
      <c r="C322" s="8">
        <v>37</v>
      </c>
      <c r="D322" s="8"/>
      <c r="E322" s="8"/>
      <c r="F322" s="8"/>
      <c r="G322" s="8">
        <v>1007</v>
      </c>
      <c r="H322" s="8">
        <v>1264</v>
      </c>
      <c r="I322" s="8">
        <v>1216</v>
      </c>
      <c r="J322" s="8">
        <v>81</v>
      </c>
      <c r="K322" s="8">
        <v>81</v>
      </c>
      <c r="L322" s="8">
        <v>65</v>
      </c>
      <c r="M322" s="8">
        <v>74</v>
      </c>
      <c r="N322" s="8">
        <v>86</v>
      </c>
      <c r="O322" s="8">
        <v>101</v>
      </c>
      <c r="P322" s="8">
        <v>148</v>
      </c>
      <c r="Q322" s="8">
        <v>130</v>
      </c>
      <c r="R322" s="8">
        <v>134</v>
      </c>
      <c r="S322" s="8">
        <v>160</v>
      </c>
      <c r="T322" s="8">
        <v>173</v>
      </c>
      <c r="U322" s="8">
        <v>212</v>
      </c>
      <c r="V322" s="8">
        <v>432</v>
      </c>
      <c r="W322" s="8">
        <v>384</v>
      </c>
      <c r="X322" s="8">
        <v>381</v>
      </c>
      <c r="Y322" s="8"/>
      <c r="Z322" s="8"/>
      <c r="AA322" s="8"/>
      <c r="AB322" s="8"/>
      <c r="AC322" s="8"/>
      <c r="AD322" s="8"/>
      <c r="AE322" s="8">
        <v>420</v>
      </c>
      <c r="AF322" s="8">
        <v>431</v>
      </c>
      <c r="AG322" s="8">
        <v>541</v>
      </c>
      <c r="AH322" s="8">
        <v>1367</v>
      </c>
      <c r="AI322" s="8">
        <v>1317</v>
      </c>
      <c r="AJ322" s="8">
        <v>1233</v>
      </c>
      <c r="AK322" s="8">
        <v>88</v>
      </c>
      <c r="AL322" s="8">
        <v>94</v>
      </c>
      <c r="AM322" s="8">
        <v>120</v>
      </c>
      <c r="AN322" s="8">
        <v>96</v>
      </c>
      <c r="AO322" s="8">
        <v>113</v>
      </c>
      <c r="AP322" s="8">
        <v>106</v>
      </c>
      <c r="AQ322" s="8">
        <v>160</v>
      </c>
      <c r="AR322" s="8">
        <v>144</v>
      </c>
      <c r="AS322" s="8">
        <v>186</v>
      </c>
      <c r="AT322" s="8">
        <v>207</v>
      </c>
      <c r="AU322" s="8">
        <v>246</v>
      </c>
      <c r="AV322" s="8">
        <v>204</v>
      </c>
      <c r="AW322" s="8"/>
      <c r="AX322" s="8"/>
      <c r="AY322" s="8"/>
      <c r="AZ322" s="8"/>
      <c r="BA322" s="8"/>
      <c r="BB322" s="8"/>
      <c r="BC322" s="8">
        <v>271</v>
      </c>
      <c r="BD322" s="8">
        <v>302</v>
      </c>
      <c r="BE322" s="8">
        <v>359</v>
      </c>
      <c r="BF322" s="8">
        <v>554</v>
      </c>
      <c r="BG322" s="8">
        <v>544</v>
      </c>
      <c r="BH322" s="8">
        <v>543</v>
      </c>
      <c r="BI322" s="8">
        <v>1499</v>
      </c>
      <c r="BJ322" s="8">
        <v>1388</v>
      </c>
      <c r="BK322" s="8">
        <v>1640</v>
      </c>
      <c r="BL322" s="8">
        <v>78</v>
      </c>
      <c r="BM322" s="8">
        <v>71</v>
      </c>
      <c r="BN322" s="8">
        <v>57</v>
      </c>
      <c r="BO322" s="8">
        <v>70</v>
      </c>
      <c r="BP322" s="8">
        <v>93</v>
      </c>
      <c r="BQ322" s="8">
        <v>113</v>
      </c>
      <c r="BR322" s="8">
        <v>127</v>
      </c>
      <c r="BS322" s="8">
        <v>112</v>
      </c>
      <c r="BT322" s="8">
        <v>129</v>
      </c>
      <c r="BU322" s="8"/>
      <c r="BV322" s="8"/>
      <c r="BW322" s="8"/>
      <c r="BX322" s="8"/>
      <c r="BY322" s="8"/>
      <c r="BZ322" s="8"/>
      <c r="CA322" s="8">
        <v>129</v>
      </c>
      <c r="CB322" s="8">
        <v>115</v>
      </c>
      <c r="CC322" s="8">
        <v>115</v>
      </c>
      <c r="CD322" s="8">
        <v>273</v>
      </c>
      <c r="CE322" s="8">
        <v>260</v>
      </c>
      <c r="CF322" s="8">
        <v>28</v>
      </c>
      <c r="CG322" s="8">
        <v>243</v>
      </c>
      <c r="CH322" s="8">
        <v>428</v>
      </c>
      <c r="CI322" s="8">
        <v>454</v>
      </c>
      <c r="CJ322" s="8">
        <v>465</v>
      </c>
      <c r="CK322" s="8">
        <v>1412</v>
      </c>
      <c r="CL322" s="8">
        <v>1478</v>
      </c>
      <c r="CM322" s="8">
        <v>1398</v>
      </c>
      <c r="CN322" s="8">
        <v>58</v>
      </c>
      <c r="CO322" s="8">
        <v>55</v>
      </c>
      <c r="CP322" s="8">
        <v>82</v>
      </c>
      <c r="CQ322" s="8">
        <v>50</v>
      </c>
      <c r="CR322" s="8">
        <v>29</v>
      </c>
      <c r="CS322" s="8"/>
      <c r="CT322" s="8"/>
      <c r="CU322" s="8"/>
    </row>
    <row r="323" spans="2:99" x14ac:dyDescent="0.15">
      <c r="B323" s="7">
        <v>7.2916666666666671E-2</v>
      </c>
      <c r="C323" s="8">
        <v>37</v>
      </c>
      <c r="D323" s="8"/>
      <c r="E323" s="8"/>
      <c r="F323" s="8"/>
      <c r="G323" s="8">
        <v>973</v>
      </c>
      <c r="H323" s="8">
        <v>1236</v>
      </c>
      <c r="I323" s="8">
        <v>1187</v>
      </c>
      <c r="J323" s="8">
        <v>72</v>
      </c>
      <c r="K323" s="8">
        <v>70</v>
      </c>
      <c r="L323" s="8">
        <v>65</v>
      </c>
      <c r="M323" s="8">
        <v>86</v>
      </c>
      <c r="N323" s="8">
        <v>92</v>
      </c>
      <c r="O323" s="8">
        <v>88</v>
      </c>
      <c r="P323" s="8">
        <v>148</v>
      </c>
      <c r="Q323" s="8">
        <v>124</v>
      </c>
      <c r="R323" s="8">
        <v>135</v>
      </c>
      <c r="S323" s="8">
        <v>178</v>
      </c>
      <c r="T323" s="8">
        <v>165</v>
      </c>
      <c r="U323" s="8">
        <v>183</v>
      </c>
      <c r="V323" s="8">
        <v>403</v>
      </c>
      <c r="W323" s="8">
        <v>362</v>
      </c>
      <c r="X323" s="8">
        <v>363</v>
      </c>
      <c r="Y323" s="8"/>
      <c r="Z323" s="8"/>
      <c r="AA323" s="8"/>
      <c r="AB323" s="8"/>
      <c r="AC323" s="8"/>
      <c r="AD323" s="8"/>
      <c r="AE323" s="8">
        <v>400</v>
      </c>
      <c r="AF323" s="8">
        <v>444</v>
      </c>
      <c r="AG323" s="8">
        <v>498</v>
      </c>
      <c r="AH323" s="8">
        <v>1347</v>
      </c>
      <c r="AI323" s="8">
        <v>1310</v>
      </c>
      <c r="AJ323" s="8">
        <v>1194</v>
      </c>
      <c r="AK323" s="8">
        <v>90</v>
      </c>
      <c r="AL323" s="8">
        <v>73</v>
      </c>
      <c r="AM323" s="8">
        <v>87</v>
      </c>
      <c r="AN323" s="8">
        <v>126</v>
      </c>
      <c r="AO323" s="8">
        <v>116</v>
      </c>
      <c r="AP323" s="8">
        <v>111</v>
      </c>
      <c r="AQ323" s="8">
        <v>154</v>
      </c>
      <c r="AR323" s="8">
        <v>154</v>
      </c>
      <c r="AS323" s="8">
        <v>190</v>
      </c>
      <c r="AT323" s="8">
        <v>206</v>
      </c>
      <c r="AU323" s="8">
        <v>258</v>
      </c>
      <c r="AV323" s="8">
        <v>205</v>
      </c>
      <c r="AW323" s="8"/>
      <c r="AX323" s="8"/>
      <c r="AY323" s="8"/>
      <c r="AZ323" s="8"/>
      <c r="BA323" s="8"/>
      <c r="BB323" s="8"/>
      <c r="BC323" s="8">
        <v>279</v>
      </c>
      <c r="BD323" s="8">
        <v>296</v>
      </c>
      <c r="BE323" s="8">
        <v>344</v>
      </c>
      <c r="BF323" s="8">
        <v>506</v>
      </c>
      <c r="BG323" s="8">
        <v>498</v>
      </c>
      <c r="BH323" s="8">
        <v>503</v>
      </c>
      <c r="BI323" s="8">
        <v>1456</v>
      </c>
      <c r="BJ323" s="8">
        <v>1331</v>
      </c>
      <c r="BK323" s="8">
        <v>1573</v>
      </c>
      <c r="BL323" s="8">
        <v>69</v>
      </c>
      <c r="BM323" s="8">
        <v>68</v>
      </c>
      <c r="BN323" s="8">
        <v>59</v>
      </c>
      <c r="BO323" s="8">
        <v>66</v>
      </c>
      <c r="BP323" s="8">
        <v>107</v>
      </c>
      <c r="BQ323" s="8">
        <v>82</v>
      </c>
      <c r="BR323" s="8">
        <v>124</v>
      </c>
      <c r="BS323" s="8">
        <v>122</v>
      </c>
      <c r="BT323" s="8">
        <v>121</v>
      </c>
      <c r="BU323" s="8"/>
      <c r="BV323" s="8"/>
      <c r="BW323" s="8"/>
      <c r="BX323" s="8"/>
      <c r="BY323" s="8"/>
      <c r="BZ323" s="8"/>
      <c r="CA323" s="8">
        <v>116</v>
      </c>
      <c r="CB323" s="8">
        <v>93</v>
      </c>
      <c r="CC323" s="8">
        <v>115</v>
      </c>
      <c r="CD323" s="8">
        <v>257</v>
      </c>
      <c r="CE323" s="8">
        <v>248</v>
      </c>
      <c r="CF323" s="8">
        <v>33</v>
      </c>
      <c r="CG323" s="8">
        <v>256</v>
      </c>
      <c r="CH323" s="8">
        <v>394</v>
      </c>
      <c r="CI323" s="8">
        <v>456</v>
      </c>
      <c r="CJ323" s="8">
        <v>467</v>
      </c>
      <c r="CK323" s="8">
        <v>1362</v>
      </c>
      <c r="CL323" s="8">
        <v>1467</v>
      </c>
      <c r="CM323" s="8">
        <v>1387</v>
      </c>
      <c r="CN323" s="8">
        <v>58</v>
      </c>
      <c r="CO323" s="8">
        <v>71</v>
      </c>
      <c r="CP323" s="8">
        <v>71</v>
      </c>
      <c r="CQ323" s="8">
        <v>46</v>
      </c>
      <c r="CR323" s="8">
        <v>42</v>
      </c>
      <c r="CS323" s="8"/>
      <c r="CT323" s="8"/>
      <c r="CU323" s="8"/>
    </row>
    <row r="324" spans="2:99" x14ac:dyDescent="0.15">
      <c r="B324" s="7">
        <v>7.3611111111111113E-2</v>
      </c>
      <c r="C324" s="8">
        <v>36.9</v>
      </c>
      <c r="D324" s="8"/>
      <c r="E324" s="8"/>
      <c r="F324" s="8"/>
      <c r="G324" s="8">
        <v>960</v>
      </c>
      <c r="H324" s="8">
        <v>1221</v>
      </c>
      <c r="I324" s="8">
        <v>1172</v>
      </c>
      <c r="J324" s="8">
        <v>75</v>
      </c>
      <c r="K324" s="8">
        <v>70</v>
      </c>
      <c r="L324" s="8">
        <v>67</v>
      </c>
      <c r="M324" s="8">
        <v>74</v>
      </c>
      <c r="N324" s="8">
        <v>84</v>
      </c>
      <c r="O324" s="8">
        <v>83</v>
      </c>
      <c r="P324" s="8">
        <v>135</v>
      </c>
      <c r="Q324" s="8">
        <v>127</v>
      </c>
      <c r="R324" s="8">
        <v>142</v>
      </c>
      <c r="S324" s="8">
        <v>160</v>
      </c>
      <c r="T324" s="8">
        <v>177</v>
      </c>
      <c r="U324" s="8">
        <v>188</v>
      </c>
      <c r="V324" s="8">
        <v>392</v>
      </c>
      <c r="W324" s="8">
        <v>360</v>
      </c>
      <c r="X324" s="8">
        <v>378</v>
      </c>
      <c r="Y324" s="8"/>
      <c r="Z324" s="8"/>
      <c r="AA324" s="8"/>
      <c r="AB324" s="8"/>
      <c r="AC324" s="8"/>
      <c r="AD324" s="8"/>
      <c r="AE324" s="8">
        <v>409</v>
      </c>
      <c r="AF324" s="8">
        <v>418</v>
      </c>
      <c r="AG324" s="8">
        <v>502</v>
      </c>
      <c r="AH324" s="8">
        <v>1319</v>
      </c>
      <c r="AI324" s="8">
        <v>1261</v>
      </c>
      <c r="AJ324" s="8">
        <v>1188</v>
      </c>
      <c r="AK324" s="8">
        <v>97</v>
      </c>
      <c r="AL324" s="8">
        <v>78</v>
      </c>
      <c r="AM324" s="8">
        <v>108</v>
      </c>
      <c r="AN324" s="8">
        <v>119</v>
      </c>
      <c r="AO324" s="8">
        <v>113</v>
      </c>
      <c r="AP324" s="8">
        <v>105</v>
      </c>
      <c r="AQ324" s="8">
        <v>162</v>
      </c>
      <c r="AR324" s="8">
        <v>150</v>
      </c>
      <c r="AS324" s="8">
        <v>189</v>
      </c>
      <c r="AT324" s="8">
        <v>189</v>
      </c>
      <c r="AU324" s="8">
        <v>248</v>
      </c>
      <c r="AV324" s="8">
        <v>194</v>
      </c>
      <c r="AW324" s="8"/>
      <c r="AX324" s="8"/>
      <c r="AY324" s="8"/>
      <c r="AZ324" s="8"/>
      <c r="BA324" s="8"/>
      <c r="BB324" s="8"/>
      <c r="BC324" s="8">
        <v>273</v>
      </c>
      <c r="BD324" s="8">
        <v>285</v>
      </c>
      <c r="BE324" s="8">
        <v>354</v>
      </c>
      <c r="BF324" s="8">
        <v>498</v>
      </c>
      <c r="BG324" s="8">
        <v>488</v>
      </c>
      <c r="BH324" s="8">
        <v>505</v>
      </c>
      <c r="BI324" s="8">
        <v>1394</v>
      </c>
      <c r="BJ324" s="8">
        <v>1281</v>
      </c>
      <c r="BK324" s="8">
        <v>1525</v>
      </c>
      <c r="BL324" s="8">
        <v>61</v>
      </c>
      <c r="BM324" s="8">
        <v>59</v>
      </c>
      <c r="BN324" s="8">
        <v>64</v>
      </c>
      <c r="BO324" s="8">
        <v>58</v>
      </c>
      <c r="BP324" s="8">
        <v>82</v>
      </c>
      <c r="BQ324" s="8">
        <v>81</v>
      </c>
      <c r="BR324" s="8">
        <v>126</v>
      </c>
      <c r="BS324" s="8">
        <v>129</v>
      </c>
      <c r="BT324" s="8">
        <v>130</v>
      </c>
      <c r="BU324" s="8"/>
      <c r="BV324" s="8"/>
      <c r="BW324" s="8"/>
      <c r="BX324" s="8"/>
      <c r="BY324" s="8"/>
      <c r="BZ324" s="8"/>
      <c r="CA324" s="8">
        <v>127</v>
      </c>
      <c r="CB324" s="8">
        <v>103</v>
      </c>
      <c r="CC324" s="8">
        <v>100</v>
      </c>
      <c r="CD324" s="8">
        <v>246</v>
      </c>
      <c r="CE324" s="8">
        <v>247</v>
      </c>
      <c r="CF324" s="8">
        <v>41</v>
      </c>
      <c r="CG324" s="8">
        <v>226</v>
      </c>
      <c r="CH324" s="8">
        <v>412</v>
      </c>
      <c r="CI324" s="8">
        <v>439</v>
      </c>
      <c r="CJ324" s="8">
        <v>453</v>
      </c>
      <c r="CK324" s="8">
        <v>1335</v>
      </c>
      <c r="CL324" s="8">
        <v>1423</v>
      </c>
      <c r="CM324" s="8">
        <v>1379</v>
      </c>
      <c r="CN324" s="8">
        <v>65</v>
      </c>
      <c r="CO324" s="8">
        <v>72</v>
      </c>
      <c r="CP324" s="8">
        <v>80</v>
      </c>
      <c r="CQ324" s="8">
        <v>37</v>
      </c>
      <c r="CR324" s="8">
        <v>30</v>
      </c>
      <c r="CS324" s="8"/>
      <c r="CT324" s="8"/>
      <c r="CU324" s="8"/>
    </row>
    <row r="325" spans="2:99" x14ac:dyDescent="0.15">
      <c r="B325" s="7">
        <v>7.4305555555555555E-2</v>
      </c>
      <c r="C325" s="8">
        <v>37</v>
      </c>
      <c r="D325" s="8"/>
      <c r="E325" s="8"/>
      <c r="F325" s="8"/>
      <c r="G325" s="8">
        <v>933</v>
      </c>
      <c r="H325" s="8">
        <v>1193</v>
      </c>
      <c r="I325" s="8">
        <v>1141</v>
      </c>
      <c r="J325" s="8">
        <v>69</v>
      </c>
      <c r="K325" s="8">
        <v>91</v>
      </c>
      <c r="L325" s="8">
        <v>70</v>
      </c>
      <c r="M325" s="8">
        <v>70</v>
      </c>
      <c r="N325" s="8">
        <v>96</v>
      </c>
      <c r="O325" s="8">
        <v>92</v>
      </c>
      <c r="P325" s="8">
        <v>144</v>
      </c>
      <c r="Q325" s="8">
        <v>112</v>
      </c>
      <c r="R325" s="8">
        <v>131</v>
      </c>
      <c r="S325" s="8">
        <v>153</v>
      </c>
      <c r="T325" s="8">
        <v>155</v>
      </c>
      <c r="U325" s="8">
        <v>178</v>
      </c>
      <c r="V325" s="8">
        <v>407</v>
      </c>
      <c r="W325" s="8">
        <v>353</v>
      </c>
      <c r="X325" s="8">
        <v>354</v>
      </c>
      <c r="Y325" s="8"/>
      <c r="Z325" s="8"/>
      <c r="AA325" s="8"/>
      <c r="AB325" s="8"/>
      <c r="AC325" s="8"/>
      <c r="AD325" s="8"/>
      <c r="AE325" s="8">
        <v>410</v>
      </c>
      <c r="AF325" s="8">
        <v>401</v>
      </c>
      <c r="AG325" s="8">
        <v>485</v>
      </c>
      <c r="AH325" s="8">
        <v>1261</v>
      </c>
      <c r="AI325" s="8">
        <v>1258</v>
      </c>
      <c r="AJ325" s="8">
        <v>1186</v>
      </c>
      <c r="AK325" s="8">
        <v>92</v>
      </c>
      <c r="AL325" s="8">
        <v>82</v>
      </c>
      <c r="AM325" s="8">
        <v>93</v>
      </c>
      <c r="AN325" s="8">
        <v>107</v>
      </c>
      <c r="AO325" s="8">
        <v>123</v>
      </c>
      <c r="AP325" s="8">
        <v>96</v>
      </c>
      <c r="AQ325" s="8">
        <v>126</v>
      </c>
      <c r="AR325" s="8">
        <v>155</v>
      </c>
      <c r="AS325" s="8">
        <v>182</v>
      </c>
      <c r="AT325" s="8">
        <v>187</v>
      </c>
      <c r="AU325" s="8">
        <v>235</v>
      </c>
      <c r="AV325" s="8">
        <v>180</v>
      </c>
      <c r="AW325" s="8"/>
      <c r="AX325" s="8"/>
      <c r="AY325" s="8"/>
      <c r="AZ325" s="8"/>
      <c r="BA325" s="8"/>
      <c r="BB325" s="8"/>
      <c r="BC325" s="8">
        <v>269</v>
      </c>
      <c r="BD325" s="8">
        <v>262</v>
      </c>
      <c r="BE325" s="8">
        <v>331</v>
      </c>
      <c r="BF325" s="8">
        <v>471</v>
      </c>
      <c r="BG325" s="8">
        <v>471</v>
      </c>
      <c r="BH325" s="8">
        <v>454</v>
      </c>
      <c r="BI325" s="8">
        <v>1341</v>
      </c>
      <c r="BJ325" s="8">
        <v>1245</v>
      </c>
      <c r="BK325" s="8">
        <v>1436</v>
      </c>
      <c r="BL325" s="8">
        <v>61</v>
      </c>
      <c r="BM325" s="8">
        <v>71</v>
      </c>
      <c r="BN325" s="8">
        <v>69</v>
      </c>
      <c r="BO325" s="8">
        <v>75</v>
      </c>
      <c r="BP325" s="8">
        <v>79</v>
      </c>
      <c r="BQ325" s="8">
        <v>65</v>
      </c>
      <c r="BR325" s="8">
        <v>117</v>
      </c>
      <c r="BS325" s="8">
        <v>129</v>
      </c>
      <c r="BT325" s="8">
        <v>135</v>
      </c>
      <c r="BU325" s="8"/>
      <c r="BV325" s="8"/>
      <c r="BW325" s="8"/>
      <c r="BX325" s="8"/>
      <c r="BY325" s="8"/>
      <c r="BZ325" s="8"/>
      <c r="CA325" s="8">
        <v>107</v>
      </c>
      <c r="CB325" s="8">
        <v>128</v>
      </c>
      <c r="CC325" s="8">
        <v>127</v>
      </c>
      <c r="CD325" s="8">
        <v>229</v>
      </c>
      <c r="CE325" s="8">
        <v>258</v>
      </c>
      <c r="CF325" s="8">
        <v>30</v>
      </c>
      <c r="CG325" s="8">
        <v>221</v>
      </c>
      <c r="CH325" s="8">
        <v>404</v>
      </c>
      <c r="CI325" s="8">
        <v>416</v>
      </c>
      <c r="CJ325" s="8">
        <v>452</v>
      </c>
      <c r="CK325" s="8">
        <v>1298</v>
      </c>
      <c r="CL325" s="8">
        <v>1396</v>
      </c>
      <c r="CM325" s="8">
        <v>1295</v>
      </c>
      <c r="CN325" s="8">
        <v>66</v>
      </c>
      <c r="CO325" s="8">
        <v>53</v>
      </c>
      <c r="CP325" s="8">
        <v>68</v>
      </c>
      <c r="CQ325" s="8">
        <v>21</v>
      </c>
      <c r="CR325" s="8">
        <v>36</v>
      </c>
      <c r="CS325" s="8"/>
      <c r="CT325" s="8"/>
      <c r="CU325" s="8"/>
    </row>
    <row r="326" spans="2:99" x14ac:dyDescent="0.15">
      <c r="B326" s="7">
        <v>7.4999999999999997E-2</v>
      </c>
      <c r="C326" s="8">
        <v>37</v>
      </c>
      <c r="D326" s="8"/>
      <c r="E326" s="8"/>
      <c r="F326" s="8"/>
      <c r="G326" s="8">
        <v>896</v>
      </c>
      <c r="H326" s="8">
        <v>1175</v>
      </c>
      <c r="I326" s="8">
        <v>1101</v>
      </c>
      <c r="J326" s="8">
        <v>79</v>
      </c>
      <c r="K326" s="8">
        <v>62</v>
      </c>
      <c r="L326" s="8">
        <v>68</v>
      </c>
      <c r="M326" s="8">
        <v>63</v>
      </c>
      <c r="N326" s="8">
        <v>86</v>
      </c>
      <c r="O326" s="8">
        <v>82</v>
      </c>
      <c r="P326" s="8">
        <v>127</v>
      </c>
      <c r="Q326" s="8">
        <v>126</v>
      </c>
      <c r="R326" s="8">
        <v>131</v>
      </c>
      <c r="S326" s="8">
        <v>153</v>
      </c>
      <c r="T326" s="8">
        <v>163</v>
      </c>
      <c r="U326" s="8">
        <v>188</v>
      </c>
      <c r="V326" s="8">
        <v>376</v>
      </c>
      <c r="W326" s="8">
        <v>355</v>
      </c>
      <c r="X326" s="8">
        <v>349</v>
      </c>
      <c r="Y326" s="8"/>
      <c r="Z326" s="8"/>
      <c r="AA326" s="8"/>
      <c r="AB326" s="8"/>
      <c r="AC326" s="8"/>
      <c r="AD326" s="8"/>
      <c r="AE326" s="8">
        <v>393</v>
      </c>
      <c r="AF326" s="8">
        <v>414</v>
      </c>
      <c r="AG326" s="8">
        <v>493</v>
      </c>
      <c r="AH326" s="8">
        <v>1253</v>
      </c>
      <c r="AI326" s="8">
        <v>1219</v>
      </c>
      <c r="AJ326" s="8">
        <v>1126</v>
      </c>
      <c r="AK326" s="8">
        <v>91</v>
      </c>
      <c r="AL326" s="8">
        <v>92</v>
      </c>
      <c r="AM326" s="8">
        <v>89</v>
      </c>
      <c r="AN326" s="8">
        <v>110</v>
      </c>
      <c r="AO326" s="8">
        <v>127</v>
      </c>
      <c r="AP326" s="8">
        <v>101</v>
      </c>
      <c r="AQ326" s="8">
        <v>133</v>
      </c>
      <c r="AR326" s="8">
        <v>136</v>
      </c>
      <c r="AS326" s="8">
        <v>190</v>
      </c>
      <c r="AT326" s="8">
        <v>172</v>
      </c>
      <c r="AU326" s="8">
        <v>217</v>
      </c>
      <c r="AV326" s="8">
        <v>186</v>
      </c>
      <c r="AW326" s="8"/>
      <c r="AX326" s="8"/>
      <c r="AY326" s="8"/>
      <c r="AZ326" s="8"/>
      <c r="BA326" s="8"/>
      <c r="BB326" s="8"/>
      <c r="BC326" s="8">
        <v>253</v>
      </c>
      <c r="BD326" s="8">
        <v>254</v>
      </c>
      <c r="BE326" s="8">
        <v>327</v>
      </c>
      <c r="BF326" s="8">
        <v>462</v>
      </c>
      <c r="BG326" s="8">
        <v>431</v>
      </c>
      <c r="BH326" s="8">
        <v>448</v>
      </c>
      <c r="BI326" s="8">
        <v>1274</v>
      </c>
      <c r="BJ326" s="8">
        <v>1209</v>
      </c>
      <c r="BK326" s="8">
        <v>1380</v>
      </c>
      <c r="BL326" s="8">
        <v>62</v>
      </c>
      <c r="BM326" s="8">
        <v>69</v>
      </c>
      <c r="BN326" s="8">
        <v>88</v>
      </c>
      <c r="BO326" s="8">
        <v>55</v>
      </c>
      <c r="BP326" s="8">
        <v>113</v>
      </c>
      <c r="BQ326" s="8">
        <v>95</v>
      </c>
      <c r="BR326" s="8">
        <v>138</v>
      </c>
      <c r="BS326" s="8">
        <v>125</v>
      </c>
      <c r="BT326" s="8">
        <v>113</v>
      </c>
      <c r="BU326" s="8"/>
      <c r="BV326" s="8"/>
      <c r="BW326" s="8"/>
      <c r="BX326" s="8"/>
      <c r="BY326" s="8"/>
      <c r="BZ326" s="8"/>
      <c r="CA326" s="8">
        <v>107</v>
      </c>
      <c r="CB326" s="8">
        <v>109</v>
      </c>
      <c r="CC326" s="8">
        <v>106</v>
      </c>
      <c r="CD326" s="8">
        <v>231</v>
      </c>
      <c r="CE326" s="8">
        <v>222</v>
      </c>
      <c r="CF326" s="8">
        <v>32</v>
      </c>
      <c r="CG326" s="8">
        <v>228</v>
      </c>
      <c r="CH326" s="8">
        <v>390</v>
      </c>
      <c r="CI326" s="8">
        <v>420</v>
      </c>
      <c r="CJ326" s="8">
        <v>403</v>
      </c>
      <c r="CK326" s="8">
        <v>1272</v>
      </c>
      <c r="CL326" s="8">
        <v>1346</v>
      </c>
      <c r="CM326" s="8">
        <v>1296</v>
      </c>
      <c r="CN326" s="8">
        <v>69</v>
      </c>
      <c r="CO326" s="8">
        <v>61</v>
      </c>
      <c r="CP326" s="8">
        <v>89</v>
      </c>
      <c r="CQ326" s="8">
        <v>31</v>
      </c>
      <c r="CR326" s="8">
        <v>25</v>
      </c>
      <c r="CS326" s="8"/>
      <c r="CT326" s="8"/>
      <c r="CU326" s="8"/>
    </row>
    <row r="327" spans="2:99" x14ac:dyDescent="0.15">
      <c r="B327" s="7">
        <v>7.5694444444444439E-2</v>
      </c>
      <c r="C327" s="8">
        <v>37</v>
      </c>
      <c r="D327" s="8"/>
      <c r="E327" s="8"/>
      <c r="F327" s="8"/>
      <c r="G327" s="8">
        <v>892</v>
      </c>
      <c r="H327" s="8">
        <v>1129</v>
      </c>
      <c r="I327" s="8">
        <v>1065</v>
      </c>
      <c r="J327" s="8">
        <v>88</v>
      </c>
      <c r="K327" s="8">
        <v>81</v>
      </c>
      <c r="L327" s="8">
        <v>65</v>
      </c>
      <c r="M327" s="8">
        <v>63</v>
      </c>
      <c r="N327" s="8">
        <v>90</v>
      </c>
      <c r="O327" s="8">
        <v>76</v>
      </c>
      <c r="P327" s="8">
        <v>137</v>
      </c>
      <c r="Q327" s="8">
        <v>110</v>
      </c>
      <c r="R327" s="8">
        <v>126</v>
      </c>
      <c r="S327" s="8">
        <v>136</v>
      </c>
      <c r="T327" s="8">
        <v>156</v>
      </c>
      <c r="U327" s="8">
        <v>190</v>
      </c>
      <c r="V327" s="8">
        <v>387</v>
      </c>
      <c r="W327" s="8">
        <v>354</v>
      </c>
      <c r="X327" s="8">
        <v>346</v>
      </c>
      <c r="Y327" s="8"/>
      <c r="Z327" s="8"/>
      <c r="AA327" s="8"/>
      <c r="AB327" s="8"/>
      <c r="AC327" s="8"/>
      <c r="AD327" s="8"/>
      <c r="AE327" s="8">
        <v>382</v>
      </c>
      <c r="AF327" s="8">
        <v>383</v>
      </c>
      <c r="AG327" s="8">
        <v>478</v>
      </c>
      <c r="AH327" s="8">
        <v>1221</v>
      </c>
      <c r="AI327" s="8">
        <v>1189</v>
      </c>
      <c r="AJ327" s="8">
        <v>1086</v>
      </c>
      <c r="AK327" s="8">
        <v>82</v>
      </c>
      <c r="AL327" s="8">
        <v>81</v>
      </c>
      <c r="AM327" s="8">
        <v>90</v>
      </c>
      <c r="AN327" s="8">
        <v>113</v>
      </c>
      <c r="AO327" s="8">
        <v>121</v>
      </c>
      <c r="AP327" s="8">
        <v>112</v>
      </c>
      <c r="AQ327" s="8">
        <v>140</v>
      </c>
      <c r="AR327" s="8">
        <v>136</v>
      </c>
      <c r="AS327" s="8">
        <v>184</v>
      </c>
      <c r="AT327" s="8">
        <v>189</v>
      </c>
      <c r="AU327" s="8">
        <v>207</v>
      </c>
      <c r="AV327" s="8">
        <v>185</v>
      </c>
      <c r="AW327" s="8"/>
      <c r="AX327" s="8"/>
      <c r="AY327" s="8"/>
      <c r="AZ327" s="8"/>
      <c r="BA327" s="8"/>
      <c r="BB327" s="8"/>
      <c r="BC327" s="8">
        <v>214</v>
      </c>
      <c r="BD327" s="8">
        <v>239</v>
      </c>
      <c r="BE327" s="8">
        <v>311</v>
      </c>
      <c r="BF327" s="8">
        <v>410</v>
      </c>
      <c r="BG327" s="8">
        <v>432</v>
      </c>
      <c r="BH327" s="8">
        <v>441</v>
      </c>
      <c r="BI327" s="8">
        <v>1209</v>
      </c>
      <c r="BJ327" s="8">
        <v>1112</v>
      </c>
      <c r="BK327" s="8">
        <v>1309</v>
      </c>
      <c r="BL327" s="8">
        <v>59</v>
      </c>
      <c r="BM327" s="8">
        <v>55</v>
      </c>
      <c r="BN327" s="8">
        <v>62</v>
      </c>
      <c r="BO327" s="8">
        <v>70</v>
      </c>
      <c r="BP327" s="8">
        <v>98</v>
      </c>
      <c r="BQ327" s="8">
        <v>73</v>
      </c>
      <c r="BR327" s="8">
        <v>124</v>
      </c>
      <c r="BS327" s="8">
        <v>111</v>
      </c>
      <c r="BT327" s="8">
        <v>119</v>
      </c>
      <c r="BU327" s="8"/>
      <c r="BV327" s="8"/>
      <c r="BW327" s="8"/>
      <c r="BX327" s="8"/>
      <c r="BY327" s="8"/>
      <c r="BZ327" s="8"/>
      <c r="CA327" s="8">
        <v>110</v>
      </c>
      <c r="CB327" s="8">
        <v>109</v>
      </c>
      <c r="CC327" s="8">
        <v>103</v>
      </c>
      <c r="CD327" s="8">
        <v>212</v>
      </c>
      <c r="CE327" s="8">
        <v>225</v>
      </c>
      <c r="CF327" s="8">
        <v>42</v>
      </c>
      <c r="CG327" s="8">
        <v>202</v>
      </c>
      <c r="CH327" s="8">
        <v>391</v>
      </c>
      <c r="CI327" s="8">
        <v>412</v>
      </c>
      <c r="CJ327" s="8">
        <v>407</v>
      </c>
      <c r="CK327" s="8">
        <v>1268</v>
      </c>
      <c r="CL327" s="8">
        <v>1334</v>
      </c>
      <c r="CM327" s="8">
        <v>1262</v>
      </c>
      <c r="CN327" s="8">
        <v>46</v>
      </c>
      <c r="CO327" s="8">
        <v>62</v>
      </c>
      <c r="CP327" s="8">
        <v>87</v>
      </c>
      <c r="CQ327" s="8">
        <v>48</v>
      </c>
      <c r="CR327" s="8">
        <v>40</v>
      </c>
      <c r="CS327" s="8"/>
      <c r="CT327" s="8"/>
      <c r="CU327" s="8"/>
    </row>
    <row r="328" spans="2:99" x14ac:dyDescent="0.15">
      <c r="B328" s="7">
        <v>7.6388888888888895E-2</v>
      </c>
      <c r="C328" s="8">
        <v>37</v>
      </c>
      <c r="D328" s="8"/>
      <c r="E328" s="8"/>
      <c r="F328" s="8"/>
      <c r="G328" s="8">
        <v>858</v>
      </c>
      <c r="H328" s="8">
        <v>1102</v>
      </c>
      <c r="I328" s="8">
        <v>1053</v>
      </c>
      <c r="J328" s="8">
        <v>67</v>
      </c>
      <c r="K328" s="8">
        <v>71</v>
      </c>
      <c r="L328" s="8">
        <v>71</v>
      </c>
      <c r="M328" s="8">
        <v>88</v>
      </c>
      <c r="N328" s="8">
        <v>79</v>
      </c>
      <c r="O328" s="8">
        <v>83</v>
      </c>
      <c r="P328" s="8">
        <v>134</v>
      </c>
      <c r="Q328" s="8">
        <v>115</v>
      </c>
      <c r="R328" s="8">
        <v>139</v>
      </c>
      <c r="S328" s="8">
        <v>144</v>
      </c>
      <c r="T328" s="8">
        <v>154</v>
      </c>
      <c r="U328" s="8">
        <v>169</v>
      </c>
      <c r="V328" s="8">
        <v>369</v>
      </c>
      <c r="W328" s="8">
        <v>336</v>
      </c>
      <c r="X328" s="8">
        <v>329</v>
      </c>
      <c r="Y328" s="8"/>
      <c r="Z328" s="8"/>
      <c r="AA328" s="8"/>
      <c r="AB328" s="8"/>
      <c r="AC328" s="8"/>
      <c r="AD328" s="8"/>
      <c r="AE328" s="8">
        <v>357</v>
      </c>
      <c r="AF328" s="8">
        <v>403</v>
      </c>
      <c r="AG328" s="8">
        <v>467</v>
      </c>
      <c r="AH328" s="8">
        <v>1198</v>
      </c>
      <c r="AI328" s="8">
        <v>1149</v>
      </c>
      <c r="AJ328" s="8">
        <v>1094</v>
      </c>
      <c r="AK328" s="8">
        <v>88</v>
      </c>
      <c r="AL328" s="8">
        <v>110</v>
      </c>
      <c r="AM328" s="8">
        <v>98</v>
      </c>
      <c r="AN328" s="8">
        <v>104</v>
      </c>
      <c r="AO328" s="8">
        <v>130</v>
      </c>
      <c r="AP328" s="8">
        <v>95</v>
      </c>
      <c r="AQ328" s="8">
        <v>139</v>
      </c>
      <c r="AR328" s="8">
        <v>139</v>
      </c>
      <c r="AS328" s="8">
        <v>170</v>
      </c>
      <c r="AT328" s="8">
        <v>200</v>
      </c>
      <c r="AU328" s="8">
        <v>225</v>
      </c>
      <c r="AV328" s="8">
        <v>181</v>
      </c>
      <c r="AW328" s="8"/>
      <c r="AX328" s="8"/>
      <c r="AY328" s="8"/>
      <c r="AZ328" s="8"/>
      <c r="BA328" s="8"/>
      <c r="BB328" s="8"/>
      <c r="BC328" s="8">
        <v>235</v>
      </c>
      <c r="BD328" s="8">
        <v>245</v>
      </c>
      <c r="BE328" s="8">
        <v>308</v>
      </c>
      <c r="BF328" s="8">
        <v>398</v>
      </c>
      <c r="BG328" s="8">
        <v>414</v>
      </c>
      <c r="BH328" s="8">
        <v>409</v>
      </c>
      <c r="BI328" s="8">
        <v>1146</v>
      </c>
      <c r="BJ328" s="8">
        <v>1057</v>
      </c>
      <c r="BK328" s="8">
        <v>1270</v>
      </c>
      <c r="BL328" s="8">
        <v>64</v>
      </c>
      <c r="BM328" s="8">
        <v>88</v>
      </c>
      <c r="BN328" s="8">
        <v>70</v>
      </c>
      <c r="BO328" s="8">
        <v>84</v>
      </c>
      <c r="BP328" s="8">
        <v>105</v>
      </c>
      <c r="BQ328" s="8">
        <v>75</v>
      </c>
      <c r="BR328" s="8">
        <v>118</v>
      </c>
      <c r="BS328" s="8">
        <v>111</v>
      </c>
      <c r="BT328" s="8">
        <v>113</v>
      </c>
      <c r="BU328" s="8"/>
      <c r="BV328" s="8"/>
      <c r="BW328" s="8"/>
      <c r="BX328" s="8"/>
      <c r="BY328" s="8"/>
      <c r="BZ328" s="8"/>
      <c r="CA328" s="8">
        <v>107</v>
      </c>
      <c r="CB328" s="8">
        <v>109</v>
      </c>
      <c r="CC328" s="8">
        <v>93</v>
      </c>
      <c r="CD328" s="8">
        <v>209</v>
      </c>
      <c r="CE328" s="8">
        <v>211</v>
      </c>
      <c r="CF328" s="8">
        <v>42</v>
      </c>
      <c r="CG328" s="8">
        <v>209</v>
      </c>
      <c r="CH328" s="8">
        <v>395</v>
      </c>
      <c r="CI328" s="8">
        <v>395</v>
      </c>
      <c r="CJ328" s="8">
        <v>391</v>
      </c>
      <c r="CK328" s="8">
        <v>1216</v>
      </c>
      <c r="CL328" s="8">
        <v>1322</v>
      </c>
      <c r="CM328" s="8">
        <v>1222</v>
      </c>
      <c r="CN328" s="8">
        <v>69</v>
      </c>
      <c r="CO328" s="8">
        <v>65</v>
      </c>
      <c r="CP328" s="8">
        <v>74</v>
      </c>
      <c r="CQ328" s="8">
        <v>36</v>
      </c>
      <c r="CR328" s="8">
        <v>27</v>
      </c>
      <c r="CS328" s="8"/>
      <c r="CT328" s="8"/>
      <c r="CU328" s="8"/>
    </row>
    <row r="329" spans="2:99" x14ac:dyDescent="0.15">
      <c r="B329" s="7">
        <v>7.7083333333333337E-2</v>
      </c>
      <c r="C329" s="8">
        <v>36.9</v>
      </c>
      <c r="D329" s="8"/>
      <c r="E329" s="8"/>
      <c r="F329" s="8"/>
      <c r="G329" s="8">
        <v>829</v>
      </c>
      <c r="H329" s="8">
        <v>1080</v>
      </c>
      <c r="I329" s="8">
        <v>1048</v>
      </c>
      <c r="J329" s="8">
        <v>76</v>
      </c>
      <c r="K329" s="8">
        <v>80</v>
      </c>
      <c r="L329" s="8">
        <v>61</v>
      </c>
      <c r="M329" s="8">
        <v>66</v>
      </c>
      <c r="N329" s="8">
        <v>90</v>
      </c>
      <c r="O329" s="8">
        <v>80</v>
      </c>
      <c r="P329" s="8">
        <v>122</v>
      </c>
      <c r="Q329" s="8">
        <v>123</v>
      </c>
      <c r="R329" s="8">
        <v>118</v>
      </c>
      <c r="S329" s="8">
        <v>151</v>
      </c>
      <c r="T329" s="8">
        <v>126</v>
      </c>
      <c r="U329" s="8">
        <v>175</v>
      </c>
      <c r="V329" s="8">
        <v>360</v>
      </c>
      <c r="W329" s="8">
        <v>325</v>
      </c>
      <c r="X329" s="8">
        <v>320</v>
      </c>
      <c r="Y329" s="8"/>
      <c r="Z329" s="8"/>
      <c r="AA329" s="8"/>
      <c r="AB329" s="8"/>
      <c r="AC329" s="8"/>
      <c r="AD329" s="8"/>
      <c r="AE329" s="8">
        <v>379</v>
      </c>
      <c r="AF329" s="8">
        <v>384</v>
      </c>
      <c r="AG329" s="8">
        <v>439</v>
      </c>
      <c r="AH329" s="8">
        <v>1167</v>
      </c>
      <c r="AI329" s="8">
        <v>1118</v>
      </c>
      <c r="AJ329" s="8">
        <v>1042</v>
      </c>
      <c r="AK329" s="8">
        <v>79</v>
      </c>
      <c r="AL329" s="8">
        <v>93</v>
      </c>
      <c r="AM329" s="8">
        <v>98</v>
      </c>
      <c r="AN329" s="8">
        <v>117</v>
      </c>
      <c r="AO329" s="8">
        <v>124</v>
      </c>
      <c r="AP329" s="8">
        <v>121</v>
      </c>
      <c r="AQ329" s="8">
        <v>127</v>
      </c>
      <c r="AR329" s="8">
        <v>137</v>
      </c>
      <c r="AS329" s="8">
        <v>178</v>
      </c>
      <c r="AT329" s="8">
        <v>176</v>
      </c>
      <c r="AU329" s="8">
        <v>221</v>
      </c>
      <c r="AV329" s="8">
        <v>189</v>
      </c>
      <c r="AW329" s="8"/>
      <c r="AX329" s="8"/>
      <c r="AY329" s="8"/>
      <c r="AZ329" s="8"/>
      <c r="BA329" s="8"/>
      <c r="BB329" s="8"/>
      <c r="BC329" s="8">
        <v>212</v>
      </c>
      <c r="BD329" s="8">
        <v>240</v>
      </c>
      <c r="BE329" s="8">
        <v>286</v>
      </c>
      <c r="BF329" s="8">
        <v>393</v>
      </c>
      <c r="BG329" s="8">
        <v>388</v>
      </c>
      <c r="BH329" s="8">
        <v>390</v>
      </c>
      <c r="BI329" s="8">
        <v>1112</v>
      </c>
      <c r="BJ329" s="8">
        <v>1046</v>
      </c>
      <c r="BK329" s="8">
        <v>1217</v>
      </c>
      <c r="BL329" s="8">
        <v>53</v>
      </c>
      <c r="BM329" s="8">
        <v>59</v>
      </c>
      <c r="BN329" s="8">
        <v>56</v>
      </c>
      <c r="BO329" s="8">
        <v>75</v>
      </c>
      <c r="BP329" s="8">
        <v>98</v>
      </c>
      <c r="BQ329" s="8">
        <v>78</v>
      </c>
      <c r="BR329" s="8">
        <v>125</v>
      </c>
      <c r="BS329" s="8">
        <v>122</v>
      </c>
      <c r="BT329" s="8">
        <v>118</v>
      </c>
      <c r="BU329" s="8"/>
      <c r="BV329" s="8"/>
      <c r="BW329" s="8"/>
      <c r="BX329" s="8"/>
      <c r="BY329" s="8"/>
      <c r="BZ329" s="8"/>
      <c r="CA329" s="8">
        <v>90</v>
      </c>
      <c r="CB329" s="8">
        <v>101</v>
      </c>
      <c r="CC329" s="8">
        <v>96</v>
      </c>
      <c r="CD329" s="8">
        <v>208</v>
      </c>
      <c r="CE329" s="8">
        <v>217</v>
      </c>
      <c r="CF329" s="8">
        <v>30</v>
      </c>
      <c r="CG329" s="8">
        <v>212</v>
      </c>
      <c r="CH329" s="8">
        <v>347</v>
      </c>
      <c r="CI329" s="8">
        <v>402</v>
      </c>
      <c r="CJ329" s="8">
        <v>379</v>
      </c>
      <c r="CK329" s="8">
        <v>1183</v>
      </c>
      <c r="CL329" s="8">
        <v>1260</v>
      </c>
      <c r="CM329" s="8">
        <v>1206</v>
      </c>
      <c r="CN329" s="8">
        <v>74</v>
      </c>
      <c r="CO329" s="8">
        <v>82</v>
      </c>
      <c r="CP329" s="8">
        <v>80</v>
      </c>
      <c r="CQ329" s="8">
        <v>38</v>
      </c>
      <c r="CR329" s="8">
        <v>31</v>
      </c>
      <c r="CS329" s="8"/>
      <c r="CT329" s="8"/>
      <c r="CU329" s="8"/>
    </row>
    <row r="330" spans="2:99" x14ac:dyDescent="0.15">
      <c r="B330" s="7">
        <v>7.7777777777777779E-2</v>
      </c>
      <c r="C330" s="8">
        <v>37</v>
      </c>
      <c r="D330" s="8"/>
      <c r="E330" s="8"/>
      <c r="F330" s="8"/>
      <c r="G330" s="8">
        <v>829</v>
      </c>
      <c r="H330" s="8">
        <v>1039</v>
      </c>
      <c r="I330" s="8">
        <v>1013</v>
      </c>
      <c r="J330" s="8">
        <v>72</v>
      </c>
      <c r="K330" s="8">
        <v>68</v>
      </c>
      <c r="L330" s="8">
        <v>59</v>
      </c>
      <c r="M330" s="8">
        <v>65</v>
      </c>
      <c r="N330" s="8">
        <v>88</v>
      </c>
      <c r="O330" s="8">
        <v>87</v>
      </c>
      <c r="P330" s="8">
        <v>144</v>
      </c>
      <c r="Q330" s="8">
        <v>114</v>
      </c>
      <c r="R330" s="8">
        <v>101</v>
      </c>
      <c r="S330" s="8">
        <v>168</v>
      </c>
      <c r="T330" s="8">
        <v>143</v>
      </c>
      <c r="U330" s="8">
        <v>173</v>
      </c>
      <c r="V330" s="8">
        <v>346</v>
      </c>
      <c r="W330" s="8">
        <v>318</v>
      </c>
      <c r="X330" s="8">
        <v>311</v>
      </c>
      <c r="Y330" s="8"/>
      <c r="Z330" s="8"/>
      <c r="AA330" s="8"/>
      <c r="AB330" s="8"/>
      <c r="AC330" s="8"/>
      <c r="AD330" s="8"/>
      <c r="AE330" s="8">
        <v>354</v>
      </c>
      <c r="AF330" s="8">
        <v>349</v>
      </c>
      <c r="AG330" s="8">
        <v>438</v>
      </c>
      <c r="AH330" s="8">
        <v>1156</v>
      </c>
      <c r="AI330" s="8">
        <v>1077</v>
      </c>
      <c r="AJ330" s="8">
        <v>1032</v>
      </c>
      <c r="AK330" s="8">
        <v>93</v>
      </c>
      <c r="AL330" s="8">
        <v>91</v>
      </c>
      <c r="AM330" s="8">
        <v>80</v>
      </c>
      <c r="AN330" s="8">
        <v>103</v>
      </c>
      <c r="AO330" s="8">
        <v>125</v>
      </c>
      <c r="AP330" s="8">
        <v>114</v>
      </c>
      <c r="AQ330" s="8">
        <v>120</v>
      </c>
      <c r="AR330" s="8">
        <v>122</v>
      </c>
      <c r="AS330" s="8">
        <v>177</v>
      </c>
      <c r="AT330" s="8">
        <v>155</v>
      </c>
      <c r="AU330" s="8">
        <v>205</v>
      </c>
      <c r="AV330" s="8">
        <v>176</v>
      </c>
      <c r="AW330" s="8"/>
      <c r="AX330" s="8"/>
      <c r="AY330" s="8"/>
      <c r="AZ330" s="8"/>
      <c r="BA330" s="8"/>
      <c r="BB330" s="8"/>
      <c r="BC330" s="8">
        <v>203</v>
      </c>
      <c r="BD330" s="8">
        <v>215</v>
      </c>
      <c r="BE330" s="8">
        <v>270</v>
      </c>
      <c r="BF330" s="8">
        <v>364</v>
      </c>
      <c r="BG330" s="8">
        <v>369</v>
      </c>
      <c r="BH330" s="8">
        <v>364</v>
      </c>
      <c r="BI330" s="8">
        <v>1052</v>
      </c>
      <c r="BJ330" s="8">
        <v>975</v>
      </c>
      <c r="BK330" s="8">
        <v>1155</v>
      </c>
      <c r="BL330" s="8">
        <v>58</v>
      </c>
      <c r="BM330" s="8">
        <v>47</v>
      </c>
      <c r="BN330" s="8">
        <v>81</v>
      </c>
      <c r="BO330" s="8">
        <v>87</v>
      </c>
      <c r="BP330" s="8">
        <v>86</v>
      </c>
      <c r="BQ330" s="8">
        <v>79</v>
      </c>
      <c r="BR330" s="8">
        <v>114</v>
      </c>
      <c r="BS330" s="8">
        <v>118</v>
      </c>
      <c r="BT330" s="8">
        <v>111</v>
      </c>
      <c r="BU330" s="8"/>
      <c r="BV330" s="8"/>
      <c r="BW330" s="8"/>
      <c r="BX330" s="8"/>
      <c r="BY330" s="8"/>
      <c r="BZ330" s="8"/>
      <c r="CA330" s="8">
        <v>84</v>
      </c>
      <c r="CB330" s="8">
        <v>103</v>
      </c>
      <c r="CC330" s="8">
        <v>97</v>
      </c>
      <c r="CD330" s="8">
        <v>233</v>
      </c>
      <c r="CE330" s="8">
        <v>209</v>
      </c>
      <c r="CF330" s="8">
        <v>52</v>
      </c>
      <c r="CG330" s="8">
        <v>203</v>
      </c>
      <c r="CH330" s="8">
        <v>356</v>
      </c>
      <c r="CI330" s="8">
        <v>390</v>
      </c>
      <c r="CJ330" s="8">
        <v>370</v>
      </c>
      <c r="CK330" s="8">
        <v>1185</v>
      </c>
      <c r="CL330" s="8">
        <v>1232</v>
      </c>
      <c r="CM330" s="8">
        <v>1173</v>
      </c>
      <c r="CN330" s="8">
        <v>65</v>
      </c>
      <c r="CO330" s="8">
        <v>53</v>
      </c>
      <c r="CP330" s="8">
        <v>67</v>
      </c>
      <c r="CQ330" s="8">
        <v>26</v>
      </c>
      <c r="CR330" s="8">
        <v>31</v>
      </c>
      <c r="CS330" s="8"/>
      <c r="CT330" s="8"/>
      <c r="CU330" s="8"/>
    </row>
    <row r="331" spans="2:99" x14ac:dyDescent="0.15">
      <c r="B331" s="7">
        <v>7.8472222222222221E-2</v>
      </c>
      <c r="C331" s="8">
        <v>37</v>
      </c>
      <c r="D331" s="8"/>
      <c r="E331" s="8"/>
      <c r="F331" s="8"/>
      <c r="G331" s="8">
        <v>802</v>
      </c>
      <c r="H331" s="8">
        <v>1011</v>
      </c>
      <c r="I331" s="8">
        <v>989</v>
      </c>
      <c r="J331" s="8">
        <v>74</v>
      </c>
      <c r="K331" s="8">
        <v>68</v>
      </c>
      <c r="L331" s="8">
        <v>65</v>
      </c>
      <c r="M331" s="8">
        <v>63</v>
      </c>
      <c r="N331" s="8">
        <v>71</v>
      </c>
      <c r="O331" s="8">
        <v>85</v>
      </c>
      <c r="P331" s="8">
        <v>118</v>
      </c>
      <c r="Q331" s="8">
        <v>105</v>
      </c>
      <c r="R331" s="8">
        <v>120</v>
      </c>
      <c r="S331" s="8">
        <v>129</v>
      </c>
      <c r="T331" s="8">
        <v>137</v>
      </c>
      <c r="U331" s="8">
        <v>155</v>
      </c>
      <c r="V331" s="8">
        <v>344</v>
      </c>
      <c r="W331" s="8">
        <v>309</v>
      </c>
      <c r="X331" s="8">
        <v>301</v>
      </c>
      <c r="Y331" s="8"/>
      <c r="Z331" s="8"/>
      <c r="AA331" s="8"/>
      <c r="AB331" s="8"/>
      <c r="AC331" s="8"/>
      <c r="AD331" s="8"/>
      <c r="AE331" s="8">
        <v>344</v>
      </c>
      <c r="AF331" s="8">
        <v>347</v>
      </c>
      <c r="AG331" s="8">
        <v>421</v>
      </c>
      <c r="AH331" s="8">
        <v>1122</v>
      </c>
      <c r="AI331" s="8">
        <v>1076</v>
      </c>
      <c r="AJ331" s="8">
        <v>985</v>
      </c>
      <c r="AK331" s="8">
        <v>104</v>
      </c>
      <c r="AL331" s="8">
        <v>73</v>
      </c>
      <c r="AM331" s="8">
        <v>86</v>
      </c>
      <c r="AN331" s="8">
        <v>113</v>
      </c>
      <c r="AO331" s="8">
        <v>119</v>
      </c>
      <c r="AP331" s="8">
        <v>96</v>
      </c>
      <c r="AQ331" s="8">
        <v>128</v>
      </c>
      <c r="AR331" s="8">
        <v>138</v>
      </c>
      <c r="AS331" s="8">
        <v>177</v>
      </c>
      <c r="AT331" s="8">
        <v>166</v>
      </c>
      <c r="AU331" s="8">
        <v>199</v>
      </c>
      <c r="AV331" s="8">
        <v>177</v>
      </c>
      <c r="AW331" s="8"/>
      <c r="AX331" s="8"/>
      <c r="AY331" s="8"/>
      <c r="AZ331" s="8"/>
      <c r="BA331" s="8"/>
      <c r="BB331" s="8"/>
      <c r="BC331" s="8">
        <v>192</v>
      </c>
      <c r="BD331" s="8">
        <v>200</v>
      </c>
      <c r="BE331" s="8">
        <v>257</v>
      </c>
      <c r="BF331" s="8">
        <v>357</v>
      </c>
      <c r="BG331" s="8">
        <v>334</v>
      </c>
      <c r="BH331" s="8">
        <v>348</v>
      </c>
      <c r="BI331" s="8">
        <v>985</v>
      </c>
      <c r="BJ331" s="8">
        <v>936</v>
      </c>
      <c r="BK331" s="8">
        <v>1105</v>
      </c>
      <c r="BL331" s="8">
        <v>64</v>
      </c>
      <c r="BM331" s="8">
        <v>66</v>
      </c>
      <c r="BN331" s="8">
        <v>66</v>
      </c>
      <c r="BO331" s="8">
        <v>64</v>
      </c>
      <c r="BP331" s="8">
        <v>77</v>
      </c>
      <c r="BQ331" s="8">
        <v>87</v>
      </c>
      <c r="BR331" s="8">
        <v>101</v>
      </c>
      <c r="BS331" s="8">
        <v>106</v>
      </c>
      <c r="BT331" s="8">
        <v>112</v>
      </c>
      <c r="BU331" s="8"/>
      <c r="BV331" s="8"/>
      <c r="BW331" s="8"/>
      <c r="BX331" s="8"/>
      <c r="BY331" s="8"/>
      <c r="BZ331" s="8"/>
      <c r="CA331" s="8">
        <v>91</v>
      </c>
      <c r="CB331" s="8">
        <v>104</v>
      </c>
      <c r="CC331" s="8">
        <v>100</v>
      </c>
      <c r="CD331" s="8">
        <v>211</v>
      </c>
      <c r="CE331" s="8">
        <v>201</v>
      </c>
      <c r="CF331" s="8">
        <v>33</v>
      </c>
      <c r="CG331" s="8">
        <v>176</v>
      </c>
      <c r="CH331" s="8">
        <v>365</v>
      </c>
      <c r="CI331" s="8">
        <v>369</v>
      </c>
      <c r="CJ331" s="8">
        <v>363</v>
      </c>
      <c r="CK331" s="8">
        <v>1140</v>
      </c>
      <c r="CL331" s="8">
        <v>1211</v>
      </c>
      <c r="CM331" s="8">
        <v>1168</v>
      </c>
      <c r="CN331" s="8">
        <v>61</v>
      </c>
      <c r="CO331" s="8">
        <v>64</v>
      </c>
      <c r="CP331" s="8">
        <v>76</v>
      </c>
      <c r="CQ331" s="8">
        <v>42</v>
      </c>
      <c r="CR331" s="8">
        <v>31</v>
      </c>
      <c r="CS331" s="8"/>
      <c r="CT331" s="8"/>
      <c r="CU331" s="8"/>
    </row>
    <row r="332" spans="2:99" x14ac:dyDescent="0.15">
      <c r="B332" s="7">
        <v>7.9166666666666663E-2</v>
      </c>
      <c r="C332" s="8">
        <v>37</v>
      </c>
      <c r="D332" s="8"/>
      <c r="E332" s="8"/>
      <c r="F332" s="8"/>
      <c r="G332" s="8">
        <v>799</v>
      </c>
      <c r="H332" s="8">
        <v>1012</v>
      </c>
      <c r="I332" s="8">
        <v>961</v>
      </c>
      <c r="J332" s="8">
        <v>68</v>
      </c>
      <c r="K332" s="8">
        <v>77</v>
      </c>
      <c r="L332" s="8">
        <v>70</v>
      </c>
      <c r="M332" s="8">
        <v>78</v>
      </c>
      <c r="N332" s="8">
        <v>88</v>
      </c>
      <c r="O332" s="8">
        <v>71</v>
      </c>
      <c r="P332" s="8">
        <v>121</v>
      </c>
      <c r="Q332" s="8">
        <v>118</v>
      </c>
      <c r="R332" s="8">
        <v>112</v>
      </c>
      <c r="S332" s="8">
        <v>130</v>
      </c>
      <c r="T332" s="8">
        <v>141</v>
      </c>
      <c r="U332" s="8">
        <v>149</v>
      </c>
      <c r="V332" s="8">
        <v>326</v>
      </c>
      <c r="W332" s="8">
        <v>312</v>
      </c>
      <c r="X332" s="8">
        <v>295</v>
      </c>
      <c r="Y332" s="8"/>
      <c r="Z332" s="8"/>
      <c r="AA332" s="8"/>
      <c r="AB332" s="8"/>
      <c r="AC332" s="8"/>
      <c r="AD332" s="8"/>
      <c r="AE332" s="8">
        <v>337</v>
      </c>
      <c r="AF332" s="8">
        <v>344</v>
      </c>
      <c r="AG332" s="8">
        <v>426</v>
      </c>
      <c r="AH332" s="8">
        <v>1099</v>
      </c>
      <c r="AI332" s="8">
        <v>1041</v>
      </c>
      <c r="AJ332" s="8">
        <v>965</v>
      </c>
      <c r="AK332" s="8">
        <v>85</v>
      </c>
      <c r="AL332" s="8">
        <v>97</v>
      </c>
      <c r="AM332" s="8">
        <v>98</v>
      </c>
      <c r="AN332" s="8">
        <v>101</v>
      </c>
      <c r="AO332" s="8">
        <v>113</v>
      </c>
      <c r="AP332" s="8">
        <v>95</v>
      </c>
      <c r="AQ332" s="8">
        <v>128</v>
      </c>
      <c r="AR332" s="8">
        <v>126</v>
      </c>
      <c r="AS332" s="8">
        <v>172</v>
      </c>
      <c r="AT332" s="8">
        <v>153</v>
      </c>
      <c r="AU332" s="8">
        <v>190</v>
      </c>
      <c r="AV332" s="8">
        <v>159</v>
      </c>
      <c r="AW332" s="8"/>
      <c r="AX332" s="8"/>
      <c r="AY332" s="8"/>
      <c r="AZ332" s="8"/>
      <c r="BA332" s="8"/>
      <c r="BB332" s="8"/>
      <c r="BC332" s="8">
        <v>183</v>
      </c>
      <c r="BD332" s="8">
        <v>196</v>
      </c>
      <c r="BE332" s="8">
        <v>273</v>
      </c>
      <c r="BF332" s="8">
        <v>340</v>
      </c>
      <c r="BG332" s="8">
        <v>331</v>
      </c>
      <c r="BH332" s="8">
        <v>339</v>
      </c>
      <c r="BI332" s="8">
        <v>973</v>
      </c>
      <c r="BJ332" s="8">
        <v>900</v>
      </c>
      <c r="BK332" s="8">
        <v>1054</v>
      </c>
      <c r="BL332" s="8">
        <v>71</v>
      </c>
      <c r="BM332" s="8">
        <v>64</v>
      </c>
      <c r="BN332" s="8">
        <v>67</v>
      </c>
      <c r="BO332" s="8">
        <v>73</v>
      </c>
      <c r="BP332" s="8">
        <v>73</v>
      </c>
      <c r="BQ332" s="8">
        <v>99</v>
      </c>
      <c r="BR332" s="8">
        <v>119</v>
      </c>
      <c r="BS332" s="8">
        <v>96</v>
      </c>
      <c r="BT332" s="8">
        <v>118</v>
      </c>
      <c r="BU332" s="8"/>
      <c r="BV332" s="8"/>
      <c r="BW332" s="8"/>
      <c r="BX332" s="8"/>
      <c r="BY332" s="8"/>
      <c r="BZ332" s="8"/>
      <c r="CA332" s="8">
        <v>93</v>
      </c>
      <c r="CB332" s="8">
        <v>95</v>
      </c>
      <c r="CC332" s="8">
        <v>80</v>
      </c>
      <c r="CD332" s="8">
        <v>202</v>
      </c>
      <c r="CE332" s="8">
        <v>200</v>
      </c>
      <c r="CF332" s="8">
        <v>48</v>
      </c>
      <c r="CG332" s="8">
        <v>188</v>
      </c>
      <c r="CH332" s="8">
        <v>333</v>
      </c>
      <c r="CI332" s="8">
        <v>356</v>
      </c>
      <c r="CJ332" s="8">
        <v>355</v>
      </c>
      <c r="CK332" s="8">
        <v>1108</v>
      </c>
      <c r="CL332" s="8">
        <v>1193</v>
      </c>
      <c r="CM332" s="8">
        <v>1145</v>
      </c>
      <c r="CN332" s="8">
        <v>57</v>
      </c>
      <c r="CO332" s="8">
        <v>62</v>
      </c>
      <c r="CP332" s="8">
        <v>73</v>
      </c>
      <c r="CQ332" s="8">
        <v>27</v>
      </c>
      <c r="CR332" s="8">
        <v>36</v>
      </c>
      <c r="CS332" s="8"/>
      <c r="CT332" s="8"/>
      <c r="CU332" s="8"/>
    </row>
    <row r="333" spans="2:99" x14ac:dyDescent="0.15">
      <c r="B333" s="7">
        <v>7.9861111111111105E-2</v>
      </c>
      <c r="C333" s="8">
        <v>37</v>
      </c>
      <c r="D333" s="8"/>
      <c r="E333" s="8"/>
      <c r="F333" s="8"/>
      <c r="G333" s="8">
        <v>770</v>
      </c>
      <c r="H333" s="8">
        <v>965</v>
      </c>
      <c r="I333" s="8">
        <v>925</v>
      </c>
      <c r="J333" s="8">
        <v>76</v>
      </c>
      <c r="K333" s="8">
        <v>72</v>
      </c>
      <c r="L333" s="8">
        <v>69</v>
      </c>
      <c r="M333" s="8">
        <v>88</v>
      </c>
      <c r="N333" s="8">
        <v>92</v>
      </c>
      <c r="O333" s="8">
        <v>79</v>
      </c>
      <c r="P333" s="8">
        <v>124</v>
      </c>
      <c r="Q333" s="8">
        <v>94</v>
      </c>
      <c r="R333" s="8">
        <v>101</v>
      </c>
      <c r="S333" s="8">
        <v>124</v>
      </c>
      <c r="T333" s="8">
        <v>137</v>
      </c>
      <c r="U333" s="8">
        <v>147</v>
      </c>
      <c r="V333" s="8">
        <v>310</v>
      </c>
      <c r="W333" s="8">
        <v>280</v>
      </c>
      <c r="X333" s="8">
        <v>273</v>
      </c>
      <c r="Y333" s="8"/>
      <c r="Z333" s="8"/>
      <c r="AA333" s="8"/>
      <c r="AB333" s="8"/>
      <c r="AC333" s="8"/>
      <c r="AD333" s="8"/>
      <c r="AE333" s="8">
        <v>343</v>
      </c>
      <c r="AF333" s="8">
        <v>335</v>
      </c>
      <c r="AG333" s="8">
        <v>415</v>
      </c>
      <c r="AH333" s="8">
        <v>1093</v>
      </c>
      <c r="AI333" s="8">
        <v>1014</v>
      </c>
      <c r="AJ333" s="8">
        <v>939</v>
      </c>
      <c r="AK333" s="8">
        <v>99</v>
      </c>
      <c r="AL333" s="8">
        <v>91</v>
      </c>
      <c r="AM333" s="8">
        <v>93</v>
      </c>
      <c r="AN333" s="8">
        <v>92</v>
      </c>
      <c r="AO333" s="8">
        <v>99</v>
      </c>
      <c r="AP333" s="8">
        <v>122</v>
      </c>
      <c r="AQ333" s="8">
        <v>129</v>
      </c>
      <c r="AR333" s="8">
        <v>125</v>
      </c>
      <c r="AS333" s="8">
        <v>161</v>
      </c>
      <c r="AT333" s="8">
        <v>151</v>
      </c>
      <c r="AU333" s="8">
        <v>199</v>
      </c>
      <c r="AV333" s="8">
        <v>155</v>
      </c>
      <c r="AW333" s="8"/>
      <c r="AX333" s="8"/>
      <c r="AY333" s="8"/>
      <c r="AZ333" s="8"/>
      <c r="BA333" s="8"/>
      <c r="BB333" s="8"/>
      <c r="BC333" s="8">
        <v>177</v>
      </c>
      <c r="BD333" s="8">
        <v>178</v>
      </c>
      <c r="BE333" s="8">
        <v>251</v>
      </c>
      <c r="BF333" s="8">
        <v>326</v>
      </c>
      <c r="BG333" s="8">
        <v>315</v>
      </c>
      <c r="BH333" s="8">
        <v>308</v>
      </c>
      <c r="BI333" s="8">
        <v>902</v>
      </c>
      <c r="BJ333" s="8">
        <v>860</v>
      </c>
      <c r="BK333" s="8">
        <v>983</v>
      </c>
      <c r="BL333" s="8">
        <v>71</v>
      </c>
      <c r="BM333" s="8">
        <v>56</v>
      </c>
      <c r="BN333" s="8">
        <v>70</v>
      </c>
      <c r="BO333" s="8">
        <v>75</v>
      </c>
      <c r="BP333" s="8">
        <v>80</v>
      </c>
      <c r="BQ333" s="8">
        <v>88</v>
      </c>
      <c r="BR333" s="8">
        <v>115</v>
      </c>
      <c r="BS333" s="8">
        <v>90</v>
      </c>
      <c r="BT333" s="8">
        <v>99</v>
      </c>
      <c r="BU333" s="8"/>
      <c r="BV333" s="8"/>
      <c r="BW333" s="8"/>
      <c r="BX333" s="8"/>
      <c r="BY333" s="8"/>
      <c r="BZ333" s="8"/>
      <c r="CA333" s="8">
        <v>86</v>
      </c>
      <c r="CB333" s="8">
        <v>93</v>
      </c>
      <c r="CC333" s="8">
        <v>96</v>
      </c>
      <c r="CD333" s="8">
        <v>185</v>
      </c>
      <c r="CE333" s="8">
        <v>174</v>
      </c>
      <c r="CF333" s="8">
        <v>44</v>
      </c>
      <c r="CG333" s="8">
        <v>173</v>
      </c>
      <c r="CH333" s="8">
        <v>333</v>
      </c>
      <c r="CI333" s="8">
        <v>345</v>
      </c>
      <c r="CJ333" s="8">
        <v>359</v>
      </c>
      <c r="CK333" s="8">
        <v>1104</v>
      </c>
      <c r="CL333" s="8">
        <v>1182</v>
      </c>
      <c r="CM333" s="8">
        <v>1110</v>
      </c>
      <c r="CN333" s="8">
        <v>75</v>
      </c>
      <c r="CO333" s="8">
        <v>62</v>
      </c>
      <c r="CP333" s="8">
        <v>80</v>
      </c>
      <c r="CQ333" s="8">
        <v>46</v>
      </c>
      <c r="CR333" s="8">
        <v>25</v>
      </c>
      <c r="CS333" s="8"/>
      <c r="CT333" s="8"/>
      <c r="CU333" s="8"/>
    </row>
    <row r="334" spans="2:99" x14ac:dyDescent="0.15">
      <c r="B334" s="7">
        <v>8.0555555555555561E-2</v>
      </c>
      <c r="C334" s="8">
        <v>37</v>
      </c>
      <c r="D334" s="8"/>
      <c r="E334" s="8"/>
      <c r="F334" s="8"/>
      <c r="G334" s="8">
        <v>760</v>
      </c>
      <c r="H334" s="8">
        <v>941</v>
      </c>
      <c r="I334" s="8">
        <v>916</v>
      </c>
      <c r="J334" s="8">
        <v>99</v>
      </c>
      <c r="K334" s="8">
        <v>65</v>
      </c>
      <c r="L334" s="8">
        <v>70</v>
      </c>
      <c r="M334" s="8">
        <v>74</v>
      </c>
      <c r="N334" s="8">
        <v>80</v>
      </c>
      <c r="O334" s="8">
        <v>89</v>
      </c>
      <c r="P334" s="8">
        <v>122</v>
      </c>
      <c r="Q334" s="8">
        <v>114</v>
      </c>
      <c r="R334" s="8">
        <v>105</v>
      </c>
      <c r="S334" s="8">
        <v>129</v>
      </c>
      <c r="T334" s="8">
        <v>149</v>
      </c>
      <c r="U334" s="8">
        <v>171</v>
      </c>
      <c r="V334" s="8">
        <v>345</v>
      </c>
      <c r="W334" s="8">
        <v>268</v>
      </c>
      <c r="X334" s="8">
        <v>294</v>
      </c>
      <c r="Y334" s="8"/>
      <c r="Z334" s="8"/>
      <c r="AA334" s="8"/>
      <c r="AB334" s="8"/>
      <c r="AC334" s="8"/>
      <c r="AD334" s="8"/>
      <c r="AE334" s="8">
        <v>326</v>
      </c>
      <c r="AF334" s="8">
        <v>335</v>
      </c>
      <c r="AG334" s="8">
        <v>396</v>
      </c>
      <c r="AH334" s="8">
        <v>1053</v>
      </c>
      <c r="AI334" s="8">
        <v>993</v>
      </c>
      <c r="AJ334" s="8">
        <v>934</v>
      </c>
      <c r="AK334" s="8">
        <v>89</v>
      </c>
      <c r="AL334" s="8">
        <v>81</v>
      </c>
      <c r="AM334" s="8">
        <v>90</v>
      </c>
      <c r="AN334" s="8">
        <v>95</v>
      </c>
      <c r="AO334" s="8">
        <v>117</v>
      </c>
      <c r="AP334" s="8">
        <v>104</v>
      </c>
      <c r="AQ334" s="8">
        <v>129</v>
      </c>
      <c r="AR334" s="8">
        <v>127</v>
      </c>
      <c r="AS334" s="8">
        <v>166</v>
      </c>
      <c r="AT334" s="8">
        <v>142</v>
      </c>
      <c r="AU334" s="8">
        <v>210</v>
      </c>
      <c r="AV334" s="8">
        <v>159</v>
      </c>
      <c r="AW334" s="8"/>
      <c r="AX334" s="8"/>
      <c r="AY334" s="8"/>
      <c r="AZ334" s="8"/>
      <c r="BA334" s="8"/>
      <c r="BB334" s="8"/>
      <c r="BC334" s="8">
        <v>173</v>
      </c>
      <c r="BD334" s="8">
        <v>179</v>
      </c>
      <c r="BE334" s="8">
        <v>240</v>
      </c>
      <c r="BF334" s="8">
        <v>305</v>
      </c>
      <c r="BG334" s="8">
        <v>292</v>
      </c>
      <c r="BH334" s="8">
        <v>293</v>
      </c>
      <c r="BI334" s="8">
        <v>888</v>
      </c>
      <c r="BJ334" s="8">
        <v>818</v>
      </c>
      <c r="BK334" s="8">
        <v>964</v>
      </c>
      <c r="BL334" s="8">
        <v>58</v>
      </c>
      <c r="BM334" s="8">
        <v>78</v>
      </c>
      <c r="BN334" s="8">
        <v>59</v>
      </c>
      <c r="BO334" s="8">
        <v>63</v>
      </c>
      <c r="BP334" s="8">
        <v>95</v>
      </c>
      <c r="BQ334" s="8">
        <v>73</v>
      </c>
      <c r="BR334" s="8">
        <v>129</v>
      </c>
      <c r="BS334" s="8">
        <v>99</v>
      </c>
      <c r="BT334" s="8">
        <v>112</v>
      </c>
      <c r="BU334" s="8"/>
      <c r="BV334" s="8"/>
      <c r="BW334" s="8"/>
      <c r="BX334" s="8"/>
      <c r="BY334" s="8"/>
      <c r="BZ334" s="8"/>
      <c r="CA334" s="8">
        <v>101</v>
      </c>
      <c r="CB334" s="8">
        <v>102</v>
      </c>
      <c r="CC334" s="8">
        <v>95</v>
      </c>
      <c r="CD334" s="8">
        <v>203</v>
      </c>
      <c r="CE334" s="8">
        <v>186</v>
      </c>
      <c r="CF334" s="8">
        <v>38</v>
      </c>
      <c r="CG334" s="8">
        <v>193</v>
      </c>
      <c r="CH334" s="8">
        <v>337</v>
      </c>
      <c r="CI334" s="8">
        <v>348</v>
      </c>
      <c r="CJ334" s="8">
        <v>339</v>
      </c>
      <c r="CK334" s="8">
        <v>1087</v>
      </c>
      <c r="CL334" s="8">
        <v>1176</v>
      </c>
      <c r="CM334" s="8">
        <v>1074</v>
      </c>
      <c r="CN334" s="8">
        <v>59</v>
      </c>
      <c r="CO334" s="8">
        <v>60</v>
      </c>
      <c r="CP334" s="8">
        <v>74</v>
      </c>
      <c r="CQ334" s="8">
        <v>31</v>
      </c>
      <c r="CR334" s="8">
        <v>30</v>
      </c>
      <c r="CS334" s="8"/>
      <c r="CT334" s="8"/>
      <c r="CU334" s="8"/>
    </row>
    <row r="335" spans="2:99" x14ac:dyDescent="0.15">
      <c r="B335" s="7">
        <v>8.1250000000000003E-2</v>
      </c>
      <c r="C335" s="8">
        <v>37</v>
      </c>
      <c r="D335" s="8"/>
      <c r="E335" s="8"/>
      <c r="F335" s="8"/>
      <c r="G335" s="8">
        <v>720</v>
      </c>
      <c r="H335" s="8">
        <v>935</v>
      </c>
      <c r="I335" s="8">
        <v>880</v>
      </c>
      <c r="J335" s="8">
        <v>75</v>
      </c>
      <c r="K335" s="8">
        <v>81</v>
      </c>
      <c r="L335" s="8">
        <v>51</v>
      </c>
      <c r="M335" s="8">
        <v>76</v>
      </c>
      <c r="N335" s="8">
        <v>78</v>
      </c>
      <c r="O335" s="8">
        <v>74</v>
      </c>
      <c r="P335" s="8">
        <v>119</v>
      </c>
      <c r="Q335" s="8">
        <v>99</v>
      </c>
      <c r="R335" s="8">
        <v>124</v>
      </c>
      <c r="S335" s="8">
        <v>121</v>
      </c>
      <c r="T335" s="8">
        <v>129</v>
      </c>
      <c r="U335" s="8">
        <v>143</v>
      </c>
      <c r="V335" s="8">
        <v>315</v>
      </c>
      <c r="W335" s="8">
        <v>264</v>
      </c>
      <c r="X335" s="8">
        <v>267</v>
      </c>
      <c r="Y335" s="8"/>
      <c r="Z335" s="8"/>
      <c r="AA335" s="8"/>
      <c r="AB335" s="8"/>
      <c r="AC335" s="8"/>
      <c r="AD335" s="8"/>
      <c r="AE335" s="8">
        <v>310</v>
      </c>
      <c r="AF335" s="8">
        <v>317</v>
      </c>
      <c r="AG335" s="8">
        <v>390</v>
      </c>
      <c r="AH335" s="8">
        <v>1058</v>
      </c>
      <c r="AI335" s="8">
        <v>968</v>
      </c>
      <c r="AJ335" s="8">
        <v>909</v>
      </c>
      <c r="AK335" s="8">
        <v>81</v>
      </c>
      <c r="AL335" s="8">
        <v>105</v>
      </c>
      <c r="AM335" s="8">
        <v>101</v>
      </c>
      <c r="AN335" s="8">
        <v>96</v>
      </c>
      <c r="AO335" s="8">
        <v>107</v>
      </c>
      <c r="AP335" s="8">
        <v>89</v>
      </c>
      <c r="AQ335" s="8">
        <v>109</v>
      </c>
      <c r="AR335" s="8">
        <v>116</v>
      </c>
      <c r="AS335" s="8">
        <v>160</v>
      </c>
      <c r="AT335" s="8">
        <v>130</v>
      </c>
      <c r="AU335" s="8">
        <v>195</v>
      </c>
      <c r="AV335" s="8">
        <v>169</v>
      </c>
      <c r="AW335" s="8"/>
      <c r="AX335" s="8"/>
      <c r="AY335" s="8"/>
      <c r="AZ335" s="8"/>
      <c r="BA335" s="8"/>
      <c r="BB335" s="8"/>
      <c r="BC335" s="8">
        <v>167</v>
      </c>
      <c r="BD335" s="8">
        <v>176</v>
      </c>
      <c r="BE335" s="8">
        <v>220</v>
      </c>
      <c r="BF335" s="8">
        <v>272</v>
      </c>
      <c r="BG335" s="8">
        <v>303</v>
      </c>
      <c r="BH335" s="8">
        <v>289</v>
      </c>
      <c r="BI335" s="8">
        <v>847</v>
      </c>
      <c r="BJ335" s="8">
        <v>770</v>
      </c>
      <c r="BK335" s="8">
        <v>928</v>
      </c>
      <c r="BL335" s="8">
        <v>74</v>
      </c>
      <c r="BM335" s="8">
        <v>77</v>
      </c>
      <c r="BN335" s="8">
        <v>53</v>
      </c>
      <c r="BO335" s="8">
        <v>64</v>
      </c>
      <c r="BP335" s="8">
        <v>91</v>
      </c>
      <c r="BQ335" s="8">
        <v>89</v>
      </c>
      <c r="BR335" s="8">
        <v>105</v>
      </c>
      <c r="BS335" s="8">
        <v>83</v>
      </c>
      <c r="BT335" s="8">
        <v>103</v>
      </c>
      <c r="BU335" s="8"/>
      <c r="BV335" s="8"/>
      <c r="BW335" s="8"/>
      <c r="BX335" s="8"/>
      <c r="BY335" s="8"/>
      <c r="BZ335" s="8"/>
      <c r="CA335" s="8">
        <v>96</v>
      </c>
      <c r="CB335" s="8">
        <v>88</v>
      </c>
      <c r="CC335" s="8">
        <v>95</v>
      </c>
      <c r="CD335" s="8">
        <v>190</v>
      </c>
      <c r="CE335" s="8">
        <v>174</v>
      </c>
      <c r="CF335" s="8">
        <v>43</v>
      </c>
      <c r="CG335" s="8">
        <v>186</v>
      </c>
      <c r="CH335" s="8">
        <v>323</v>
      </c>
      <c r="CI335" s="8">
        <v>334</v>
      </c>
      <c r="CJ335" s="8">
        <v>330</v>
      </c>
      <c r="CK335" s="8">
        <v>1037</v>
      </c>
      <c r="CL335" s="8">
        <v>1111</v>
      </c>
      <c r="CM335" s="8">
        <v>1071</v>
      </c>
      <c r="CN335" s="8">
        <v>74</v>
      </c>
      <c r="CO335" s="8">
        <v>69</v>
      </c>
      <c r="CP335" s="8">
        <v>72</v>
      </c>
      <c r="CQ335" s="8">
        <v>28</v>
      </c>
      <c r="CR335" s="8">
        <v>44</v>
      </c>
      <c r="CS335" s="8"/>
      <c r="CT335" s="8"/>
      <c r="CU335" s="8"/>
    </row>
    <row r="336" spans="2:99" x14ac:dyDescent="0.15">
      <c r="B336" s="7">
        <v>8.1944444444444445E-2</v>
      </c>
      <c r="C336" s="8">
        <v>37</v>
      </c>
      <c r="D336" s="8"/>
      <c r="E336" s="8"/>
      <c r="F336" s="8"/>
      <c r="G336" s="8">
        <v>716</v>
      </c>
      <c r="H336" s="8">
        <v>910</v>
      </c>
      <c r="I336" s="8">
        <v>864</v>
      </c>
      <c r="J336" s="8">
        <v>80</v>
      </c>
      <c r="K336" s="8">
        <v>66</v>
      </c>
      <c r="L336" s="8">
        <v>76</v>
      </c>
      <c r="M336" s="8">
        <v>71</v>
      </c>
      <c r="N336" s="8">
        <v>63</v>
      </c>
      <c r="O336" s="8">
        <v>76</v>
      </c>
      <c r="P336" s="8">
        <v>121</v>
      </c>
      <c r="Q336" s="8">
        <v>107</v>
      </c>
      <c r="R336" s="8">
        <v>114</v>
      </c>
      <c r="S336" s="8">
        <v>146</v>
      </c>
      <c r="T336" s="8">
        <v>144</v>
      </c>
      <c r="U336" s="8">
        <v>146</v>
      </c>
      <c r="V336" s="8">
        <v>316</v>
      </c>
      <c r="W336" s="8">
        <v>261</v>
      </c>
      <c r="X336" s="8">
        <v>254</v>
      </c>
      <c r="Y336" s="8"/>
      <c r="Z336" s="8"/>
      <c r="AA336" s="8"/>
      <c r="AB336" s="8"/>
      <c r="AC336" s="8"/>
      <c r="AD336" s="8"/>
      <c r="AE336" s="8">
        <v>298</v>
      </c>
      <c r="AF336" s="8">
        <v>320</v>
      </c>
      <c r="AG336" s="8">
        <v>395</v>
      </c>
      <c r="AH336" s="8">
        <v>1020</v>
      </c>
      <c r="AI336" s="8">
        <v>926</v>
      </c>
      <c r="AJ336" s="8">
        <v>878</v>
      </c>
      <c r="AK336" s="8">
        <v>94</v>
      </c>
      <c r="AL336" s="8">
        <v>89</v>
      </c>
      <c r="AM336" s="8">
        <v>91</v>
      </c>
      <c r="AN336" s="8">
        <v>102</v>
      </c>
      <c r="AO336" s="8">
        <v>104</v>
      </c>
      <c r="AP336" s="8">
        <v>102</v>
      </c>
      <c r="AQ336" s="8">
        <v>114</v>
      </c>
      <c r="AR336" s="8">
        <v>108</v>
      </c>
      <c r="AS336" s="8">
        <v>152</v>
      </c>
      <c r="AT336" s="8">
        <v>160</v>
      </c>
      <c r="AU336" s="8">
        <v>188</v>
      </c>
      <c r="AV336" s="8">
        <v>171</v>
      </c>
      <c r="AW336" s="8"/>
      <c r="AX336" s="8"/>
      <c r="AY336" s="8"/>
      <c r="AZ336" s="8"/>
      <c r="BA336" s="8"/>
      <c r="BB336" s="8"/>
      <c r="BC336" s="8">
        <v>169</v>
      </c>
      <c r="BD336" s="8">
        <v>181</v>
      </c>
      <c r="BE336" s="8">
        <v>194</v>
      </c>
      <c r="BF336" s="8">
        <v>286</v>
      </c>
      <c r="BG336" s="8">
        <v>272</v>
      </c>
      <c r="BH336" s="8">
        <v>265</v>
      </c>
      <c r="BI336" s="8">
        <v>799</v>
      </c>
      <c r="BJ336" s="8">
        <v>741</v>
      </c>
      <c r="BK336" s="8">
        <v>874</v>
      </c>
      <c r="BL336" s="8">
        <v>55</v>
      </c>
      <c r="BM336" s="8">
        <v>68</v>
      </c>
      <c r="BN336" s="8">
        <v>51</v>
      </c>
      <c r="BO336" s="8">
        <v>74</v>
      </c>
      <c r="BP336" s="8">
        <v>69</v>
      </c>
      <c r="BQ336" s="8">
        <v>84</v>
      </c>
      <c r="BR336" s="8">
        <v>109</v>
      </c>
      <c r="BS336" s="8">
        <v>108</v>
      </c>
      <c r="BT336" s="8">
        <v>116</v>
      </c>
      <c r="BU336" s="8"/>
      <c r="BV336" s="8"/>
      <c r="BW336" s="8"/>
      <c r="BX336" s="8"/>
      <c r="BY336" s="8"/>
      <c r="BZ336" s="8"/>
      <c r="CA336" s="8">
        <v>85</v>
      </c>
      <c r="CB336" s="8">
        <v>98</v>
      </c>
      <c r="CC336" s="8">
        <v>78</v>
      </c>
      <c r="CD336" s="8">
        <v>181</v>
      </c>
      <c r="CE336" s="8">
        <v>168</v>
      </c>
      <c r="CF336" s="8">
        <v>42</v>
      </c>
      <c r="CG336" s="8">
        <v>194</v>
      </c>
      <c r="CH336" s="8">
        <v>302</v>
      </c>
      <c r="CI336" s="8">
        <v>308</v>
      </c>
      <c r="CJ336" s="8">
        <v>339</v>
      </c>
      <c r="CK336" s="8">
        <v>1002</v>
      </c>
      <c r="CL336" s="8">
        <v>1088</v>
      </c>
      <c r="CM336" s="8">
        <v>1017</v>
      </c>
      <c r="CN336" s="8">
        <v>62</v>
      </c>
      <c r="CO336" s="8">
        <v>56</v>
      </c>
      <c r="CP336" s="8">
        <v>73</v>
      </c>
      <c r="CQ336" s="8">
        <v>23</v>
      </c>
      <c r="CR336" s="8">
        <v>25</v>
      </c>
      <c r="CS336" s="8"/>
      <c r="CT336" s="8"/>
      <c r="CU336" s="8"/>
    </row>
    <row r="337" spans="2:99" x14ac:dyDescent="0.15">
      <c r="B337" s="7">
        <v>8.2638888888888887E-2</v>
      </c>
      <c r="C337" s="8">
        <v>37</v>
      </c>
      <c r="D337" s="8"/>
      <c r="E337" s="8"/>
      <c r="F337" s="8"/>
      <c r="G337" s="8">
        <v>689</v>
      </c>
      <c r="H337" s="8">
        <v>869</v>
      </c>
      <c r="I337" s="8">
        <v>851</v>
      </c>
      <c r="J337" s="8">
        <v>69</v>
      </c>
      <c r="K337" s="8">
        <v>63</v>
      </c>
      <c r="L337" s="8">
        <v>69</v>
      </c>
      <c r="M337" s="8">
        <v>70</v>
      </c>
      <c r="N337" s="8">
        <v>82</v>
      </c>
      <c r="O337" s="8">
        <v>70</v>
      </c>
      <c r="P337" s="8">
        <v>100</v>
      </c>
      <c r="Q337" s="8">
        <v>115</v>
      </c>
      <c r="R337" s="8">
        <v>106</v>
      </c>
      <c r="S337" s="8">
        <v>124</v>
      </c>
      <c r="T337" s="8">
        <v>124</v>
      </c>
      <c r="U337" s="8">
        <v>138</v>
      </c>
      <c r="V337" s="8">
        <v>314</v>
      </c>
      <c r="W337" s="8">
        <v>249</v>
      </c>
      <c r="X337" s="8">
        <v>244</v>
      </c>
      <c r="Y337" s="8"/>
      <c r="Z337" s="8"/>
      <c r="AA337" s="8"/>
      <c r="AB337" s="8"/>
      <c r="AC337" s="8"/>
      <c r="AD337" s="8"/>
      <c r="AE337" s="8">
        <v>281</v>
      </c>
      <c r="AF337" s="8">
        <v>305</v>
      </c>
      <c r="AG337" s="8">
        <v>347</v>
      </c>
      <c r="AH337" s="8">
        <v>978</v>
      </c>
      <c r="AI337" s="8">
        <v>918</v>
      </c>
      <c r="AJ337" s="8">
        <v>847</v>
      </c>
      <c r="AK337" s="8">
        <v>96</v>
      </c>
      <c r="AL337" s="8">
        <v>87</v>
      </c>
      <c r="AM337" s="8">
        <v>89</v>
      </c>
      <c r="AN337" s="8">
        <v>91</v>
      </c>
      <c r="AO337" s="8">
        <v>118</v>
      </c>
      <c r="AP337" s="8">
        <v>88</v>
      </c>
      <c r="AQ337" s="8">
        <v>117</v>
      </c>
      <c r="AR337" s="8">
        <v>100</v>
      </c>
      <c r="AS337" s="8">
        <v>154</v>
      </c>
      <c r="AT337" s="8">
        <v>148</v>
      </c>
      <c r="AU337" s="8">
        <v>171</v>
      </c>
      <c r="AV337" s="8">
        <v>157</v>
      </c>
      <c r="AW337" s="8"/>
      <c r="AX337" s="8"/>
      <c r="AY337" s="8"/>
      <c r="AZ337" s="8"/>
      <c r="BA337" s="8"/>
      <c r="BB337" s="8"/>
      <c r="BC337" s="8">
        <v>165</v>
      </c>
      <c r="BD337" s="8">
        <v>171</v>
      </c>
      <c r="BE337" s="8">
        <v>213</v>
      </c>
      <c r="BF337" s="8">
        <v>254</v>
      </c>
      <c r="BG337" s="8">
        <v>242</v>
      </c>
      <c r="BH337" s="8">
        <v>253</v>
      </c>
      <c r="BI337" s="8">
        <v>757</v>
      </c>
      <c r="BJ337" s="8">
        <v>706</v>
      </c>
      <c r="BK337" s="8">
        <v>812</v>
      </c>
      <c r="BL337" s="8">
        <v>73</v>
      </c>
      <c r="BM337" s="8">
        <v>66</v>
      </c>
      <c r="BN337" s="8">
        <v>57</v>
      </c>
      <c r="BO337" s="8">
        <v>70</v>
      </c>
      <c r="BP337" s="8">
        <v>85</v>
      </c>
      <c r="BQ337" s="8">
        <v>95</v>
      </c>
      <c r="BR337" s="8">
        <v>105</v>
      </c>
      <c r="BS337" s="8">
        <v>112</v>
      </c>
      <c r="BT337" s="8">
        <v>122</v>
      </c>
      <c r="BU337" s="8"/>
      <c r="BV337" s="8"/>
      <c r="BW337" s="8"/>
      <c r="BX337" s="8"/>
      <c r="BY337" s="8"/>
      <c r="BZ337" s="8"/>
      <c r="CA337" s="8">
        <v>80</v>
      </c>
      <c r="CB337" s="8">
        <v>85</v>
      </c>
      <c r="CC337" s="8">
        <v>89</v>
      </c>
      <c r="CD337" s="8">
        <v>182</v>
      </c>
      <c r="CE337" s="8">
        <v>188</v>
      </c>
      <c r="CF337" s="8">
        <v>43</v>
      </c>
      <c r="CG337" s="8">
        <v>173</v>
      </c>
      <c r="CH337" s="8">
        <v>295</v>
      </c>
      <c r="CI337" s="8">
        <v>319</v>
      </c>
      <c r="CJ337" s="8">
        <v>328</v>
      </c>
      <c r="CK337" s="8">
        <v>993</v>
      </c>
      <c r="CL337" s="8">
        <v>1043</v>
      </c>
      <c r="CM337" s="8">
        <v>1028</v>
      </c>
      <c r="CN337" s="8">
        <v>68</v>
      </c>
      <c r="CO337" s="8">
        <v>66</v>
      </c>
      <c r="CP337" s="8">
        <v>77</v>
      </c>
      <c r="CQ337" s="8">
        <v>42</v>
      </c>
      <c r="CR337" s="8">
        <v>41</v>
      </c>
      <c r="CS337" s="8"/>
      <c r="CT337" s="8"/>
      <c r="CU337" s="8"/>
    </row>
    <row r="338" spans="2:99" x14ac:dyDescent="0.15">
      <c r="B338" s="7">
        <v>8.3333333333333329E-2</v>
      </c>
      <c r="C338" s="8">
        <v>37</v>
      </c>
      <c r="D338" s="8"/>
      <c r="E338" s="8"/>
      <c r="F338" s="8"/>
      <c r="G338" s="8">
        <v>688</v>
      </c>
      <c r="H338" s="8">
        <v>856</v>
      </c>
      <c r="I338" s="8">
        <v>842</v>
      </c>
      <c r="J338" s="8">
        <v>77</v>
      </c>
      <c r="K338" s="8">
        <v>76</v>
      </c>
      <c r="L338" s="8">
        <v>64</v>
      </c>
      <c r="M338" s="8">
        <v>72</v>
      </c>
      <c r="N338" s="8">
        <v>83</v>
      </c>
      <c r="O338" s="8">
        <v>77</v>
      </c>
      <c r="P338" s="8">
        <v>107</v>
      </c>
      <c r="Q338" s="8">
        <v>87</v>
      </c>
      <c r="R338" s="8">
        <v>97</v>
      </c>
      <c r="S338" s="8">
        <v>124</v>
      </c>
      <c r="T338" s="8">
        <v>112</v>
      </c>
      <c r="U338" s="8">
        <v>148</v>
      </c>
      <c r="V338" s="8">
        <v>296</v>
      </c>
      <c r="W338" s="8">
        <v>236</v>
      </c>
      <c r="X338" s="8">
        <v>258</v>
      </c>
      <c r="Y338" s="8"/>
      <c r="Z338" s="8"/>
      <c r="AA338" s="8"/>
      <c r="AB338" s="8"/>
      <c r="AC338" s="8"/>
      <c r="AD338" s="8"/>
      <c r="AE338" s="8">
        <v>286</v>
      </c>
      <c r="AF338" s="8">
        <v>285</v>
      </c>
      <c r="AG338" s="8">
        <v>343</v>
      </c>
      <c r="AH338" s="8">
        <v>956</v>
      </c>
      <c r="AI338" s="8">
        <v>898</v>
      </c>
      <c r="AJ338" s="8">
        <v>838</v>
      </c>
      <c r="AK338" s="8">
        <v>84</v>
      </c>
      <c r="AL338" s="8">
        <v>103</v>
      </c>
      <c r="AM338" s="8">
        <v>97</v>
      </c>
      <c r="AN338" s="8">
        <v>117</v>
      </c>
      <c r="AO338" s="8">
        <v>104</v>
      </c>
      <c r="AP338" s="8">
        <v>99</v>
      </c>
      <c r="AQ338" s="8">
        <v>123</v>
      </c>
      <c r="AR338" s="8">
        <v>112</v>
      </c>
      <c r="AS338" s="8">
        <v>142</v>
      </c>
      <c r="AT338" s="8">
        <v>140</v>
      </c>
      <c r="AU338" s="8">
        <v>172</v>
      </c>
      <c r="AV338" s="8">
        <v>156</v>
      </c>
      <c r="AW338" s="8"/>
      <c r="AX338" s="8"/>
      <c r="AY338" s="8"/>
      <c r="AZ338" s="8"/>
      <c r="BA338" s="8"/>
      <c r="BB338" s="8"/>
      <c r="BC338" s="8">
        <v>155</v>
      </c>
      <c r="BD338" s="8">
        <v>169</v>
      </c>
      <c r="BE338" s="8">
        <v>189</v>
      </c>
      <c r="BF338" s="8">
        <v>252</v>
      </c>
      <c r="BG338" s="8">
        <v>251</v>
      </c>
      <c r="BH338" s="8">
        <v>241</v>
      </c>
      <c r="BI338" s="8">
        <v>731</v>
      </c>
      <c r="BJ338" s="8">
        <v>683</v>
      </c>
      <c r="BK338" s="8">
        <v>800</v>
      </c>
      <c r="BL338" s="8">
        <v>49</v>
      </c>
      <c r="BM338" s="8">
        <v>78</v>
      </c>
      <c r="BN338" s="8">
        <v>55</v>
      </c>
      <c r="BO338" s="8">
        <v>83</v>
      </c>
      <c r="BP338" s="8">
        <v>73</v>
      </c>
      <c r="BQ338" s="8">
        <v>78</v>
      </c>
      <c r="BR338" s="8">
        <v>106</v>
      </c>
      <c r="BS338" s="8">
        <v>118</v>
      </c>
      <c r="BT338" s="8">
        <v>98</v>
      </c>
      <c r="BU338" s="8"/>
      <c r="BV338" s="8"/>
      <c r="BW338" s="8"/>
      <c r="BX338" s="8"/>
      <c r="BY338" s="8"/>
      <c r="BZ338" s="8"/>
      <c r="CA338" s="8">
        <v>80</v>
      </c>
      <c r="CB338" s="8">
        <v>103</v>
      </c>
      <c r="CC338" s="8">
        <v>85</v>
      </c>
      <c r="CD338" s="8">
        <v>175</v>
      </c>
      <c r="CE338" s="8">
        <v>177</v>
      </c>
      <c r="CF338" s="8">
        <v>36</v>
      </c>
      <c r="CG338" s="8">
        <v>166</v>
      </c>
      <c r="CH338" s="8">
        <v>291</v>
      </c>
      <c r="CI338" s="8">
        <v>308</v>
      </c>
      <c r="CJ338" s="8">
        <v>296</v>
      </c>
      <c r="CK338" s="8">
        <v>962</v>
      </c>
      <c r="CL338" s="8">
        <v>1038</v>
      </c>
      <c r="CM338" s="8">
        <v>977</v>
      </c>
      <c r="CN338" s="8">
        <v>47</v>
      </c>
      <c r="CO338" s="8">
        <v>59</v>
      </c>
      <c r="CP338" s="8">
        <v>62</v>
      </c>
      <c r="CQ338" s="8">
        <v>40</v>
      </c>
      <c r="CR338" s="8">
        <v>35</v>
      </c>
      <c r="CS338" s="8"/>
      <c r="CT338" s="8"/>
      <c r="CU338" s="8"/>
    </row>
    <row r="339" spans="2:99" x14ac:dyDescent="0.15">
      <c r="B339" s="7">
        <v>8.4027777777777771E-2</v>
      </c>
      <c r="C339" s="8">
        <v>37</v>
      </c>
      <c r="D339" s="8"/>
      <c r="E339" s="8"/>
      <c r="F339" s="8"/>
      <c r="G339" s="8">
        <v>656</v>
      </c>
      <c r="H339" s="8">
        <v>835</v>
      </c>
      <c r="I339" s="8">
        <v>821</v>
      </c>
      <c r="J339" s="8">
        <v>62</v>
      </c>
      <c r="K339" s="8">
        <v>70</v>
      </c>
      <c r="L339" s="8">
        <v>66</v>
      </c>
      <c r="M339" s="8">
        <v>67</v>
      </c>
      <c r="N339" s="8">
        <v>73</v>
      </c>
      <c r="O339" s="8">
        <v>84</v>
      </c>
      <c r="P339" s="8">
        <v>125</v>
      </c>
      <c r="Q339" s="8">
        <v>94</v>
      </c>
      <c r="R339" s="8">
        <v>108</v>
      </c>
      <c r="S339" s="8">
        <v>125</v>
      </c>
      <c r="T339" s="8">
        <v>118</v>
      </c>
      <c r="U339" s="8">
        <v>146</v>
      </c>
      <c r="V339" s="8">
        <v>283</v>
      </c>
      <c r="W339" s="8">
        <v>247</v>
      </c>
      <c r="X339" s="8">
        <v>257</v>
      </c>
      <c r="Y339" s="8"/>
      <c r="Z339" s="8"/>
      <c r="AA339" s="8"/>
      <c r="AB339" s="8"/>
      <c r="AC339" s="8"/>
      <c r="AD339" s="8"/>
      <c r="AE339" s="8">
        <v>287</v>
      </c>
      <c r="AF339" s="8">
        <v>282</v>
      </c>
      <c r="AG339" s="8">
        <v>338</v>
      </c>
      <c r="AH339" s="8">
        <v>963</v>
      </c>
      <c r="AI339" s="8">
        <v>901</v>
      </c>
      <c r="AJ339" s="8">
        <v>798</v>
      </c>
      <c r="AK339" s="8">
        <v>76</v>
      </c>
      <c r="AL339" s="8">
        <v>85</v>
      </c>
      <c r="AM339" s="8">
        <v>99</v>
      </c>
      <c r="AN339" s="8">
        <v>85</v>
      </c>
      <c r="AO339" s="8">
        <v>122</v>
      </c>
      <c r="AP339" s="8">
        <v>94</v>
      </c>
      <c r="AQ339" s="8">
        <v>129</v>
      </c>
      <c r="AR339" s="8">
        <v>109</v>
      </c>
      <c r="AS339" s="8">
        <v>150</v>
      </c>
      <c r="AT339" s="8">
        <v>144</v>
      </c>
      <c r="AU339" s="8">
        <v>172</v>
      </c>
      <c r="AV339" s="8">
        <v>146</v>
      </c>
      <c r="AW339" s="8"/>
      <c r="AX339" s="8"/>
      <c r="AY339" s="8"/>
      <c r="AZ339" s="8"/>
      <c r="BA339" s="8"/>
      <c r="BB339" s="8"/>
      <c r="BC339" s="8">
        <v>136</v>
      </c>
      <c r="BD339" s="8">
        <v>145</v>
      </c>
      <c r="BE339" s="8">
        <v>184</v>
      </c>
      <c r="BF339" s="8">
        <v>229</v>
      </c>
      <c r="BG339" s="8">
        <v>240</v>
      </c>
      <c r="BH339" s="8">
        <v>227</v>
      </c>
      <c r="BI339" s="8">
        <v>697</v>
      </c>
      <c r="BJ339" s="8">
        <v>629</v>
      </c>
      <c r="BK339" s="8">
        <v>733</v>
      </c>
      <c r="BL339" s="8">
        <v>46</v>
      </c>
      <c r="BM339" s="8">
        <v>58</v>
      </c>
      <c r="BN339" s="8">
        <v>59</v>
      </c>
      <c r="BO339" s="8">
        <v>76</v>
      </c>
      <c r="BP339" s="8">
        <v>85</v>
      </c>
      <c r="BQ339" s="8">
        <v>74</v>
      </c>
      <c r="BR339" s="8">
        <v>82</v>
      </c>
      <c r="BS339" s="8">
        <v>102</v>
      </c>
      <c r="BT339" s="8">
        <v>100</v>
      </c>
      <c r="BU339" s="8"/>
      <c r="BV339" s="8"/>
      <c r="BW339" s="8"/>
      <c r="BX339" s="8"/>
      <c r="BY339" s="8"/>
      <c r="BZ339" s="8"/>
      <c r="CA339" s="8">
        <v>83</v>
      </c>
      <c r="CB339" s="8">
        <v>80</v>
      </c>
      <c r="CC339" s="8">
        <v>89</v>
      </c>
      <c r="CD339" s="8">
        <v>168</v>
      </c>
      <c r="CE339" s="8">
        <v>155</v>
      </c>
      <c r="CF339" s="8">
        <v>59</v>
      </c>
      <c r="CG339" s="8">
        <v>156</v>
      </c>
      <c r="CH339" s="8">
        <v>288</v>
      </c>
      <c r="CI339" s="8">
        <v>287</v>
      </c>
      <c r="CJ339" s="8">
        <v>304</v>
      </c>
      <c r="CK339" s="8">
        <v>951</v>
      </c>
      <c r="CL339" s="8">
        <v>1017</v>
      </c>
      <c r="CM339" s="8">
        <v>936</v>
      </c>
      <c r="CN339" s="8">
        <v>70</v>
      </c>
      <c r="CO339" s="8">
        <v>61</v>
      </c>
      <c r="CP339" s="8">
        <v>75</v>
      </c>
      <c r="CQ339" s="8">
        <v>32</v>
      </c>
      <c r="CR339" s="8">
        <v>31</v>
      </c>
      <c r="CS339" s="8"/>
      <c r="CT339" s="8"/>
      <c r="CU339" s="8"/>
    </row>
    <row r="340" spans="2:99" x14ac:dyDescent="0.15">
      <c r="B340" s="7">
        <v>8.4722222222222213E-2</v>
      </c>
      <c r="C340" s="8">
        <v>37</v>
      </c>
      <c r="D340" s="8"/>
      <c r="E340" s="8"/>
      <c r="F340" s="8"/>
      <c r="G340" s="8">
        <v>663</v>
      </c>
      <c r="H340" s="8">
        <v>792</v>
      </c>
      <c r="I340" s="8">
        <v>789</v>
      </c>
      <c r="J340" s="8">
        <v>72</v>
      </c>
      <c r="K340" s="8">
        <v>75</v>
      </c>
      <c r="L340" s="8">
        <v>56</v>
      </c>
      <c r="M340" s="8">
        <v>63</v>
      </c>
      <c r="N340" s="8">
        <v>71</v>
      </c>
      <c r="O340" s="8">
        <v>72</v>
      </c>
      <c r="P340" s="8">
        <v>104</v>
      </c>
      <c r="Q340" s="8">
        <v>91</v>
      </c>
      <c r="R340" s="8">
        <v>105</v>
      </c>
      <c r="S340" s="8">
        <v>119</v>
      </c>
      <c r="T340" s="8">
        <v>117</v>
      </c>
      <c r="U340" s="8">
        <v>133</v>
      </c>
      <c r="V340" s="8">
        <v>297</v>
      </c>
      <c r="W340" s="8">
        <v>248</v>
      </c>
      <c r="X340" s="8">
        <v>229</v>
      </c>
      <c r="Y340" s="8"/>
      <c r="Z340" s="8"/>
      <c r="AA340" s="8"/>
      <c r="AB340" s="8"/>
      <c r="AC340" s="8"/>
      <c r="AD340" s="8"/>
      <c r="AE340" s="8">
        <v>259</v>
      </c>
      <c r="AF340" s="8">
        <v>289</v>
      </c>
      <c r="AG340" s="8">
        <v>336</v>
      </c>
      <c r="AH340" s="8">
        <v>935</v>
      </c>
      <c r="AI340" s="8">
        <v>842</v>
      </c>
      <c r="AJ340" s="8">
        <v>790</v>
      </c>
      <c r="AK340" s="8">
        <v>96</v>
      </c>
      <c r="AL340" s="8">
        <v>77</v>
      </c>
      <c r="AM340" s="8">
        <v>95</v>
      </c>
      <c r="AN340" s="8">
        <v>94</v>
      </c>
      <c r="AO340" s="8">
        <v>100</v>
      </c>
      <c r="AP340" s="8">
        <v>102</v>
      </c>
      <c r="AQ340" s="8">
        <v>95</v>
      </c>
      <c r="AR340" s="8">
        <v>106</v>
      </c>
      <c r="AS340" s="8">
        <v>150</v>
      </c>
      <c r="AT340" s="8">
        <v>126</v>
      </c>
      <c r="AU340" s="8">
        <v>172</v>
      </c>
      <c r="AV340" s="8">
        <v>142</v>
      </c>
      <c r="AW340" s="8"/>
      <c r="AX340" s="8"/>
      <c r="AY340" s="8"/>
      <c r="AZ340" s="8"/>
      <c r="BA340" s="8"/>
      <c r="BB340" s="8"/>
      <c r="BC340" s="8">
        <v>128</v>
      </c>
      <c r="BD340" s="8">
        <v>139</v>
      </c>
      <c r="BE340" s="8">
        <v>191</v>
      </c>
      <c r="BF340" s="8">
        <v>226</v>
      </c>
      <c r="BG340" s="8">
        <v>234</v>
      </c>
      <c r="BH340" s="8">
        <v>221</v>
      </c>
      <c r="BI340" s="8">
        <v>657</v>
      </c>
      <c r="BJ340" s="8">
        <v>617</v>
      </c>
      <c r="BK340" s="8">
        <v>726</v>
      </c>
      <c r="BL340" s="8">
        <v>64</v>
      </c>
      <c r="BM340" s="8">
        <v>75</v>
      </c>
      <c r="BN340" s="8">
        <v>47</v>
      </c>
      <c r="BO340" s="8">
        <v>77</v>
      </c>
      <c r="BP340" s="8">
        <v>92</v>
      </c>
      <c r="BQ340" s="8">
        <v>79</v>
      </c>
      <c r="BR340" s="8">
        <v>113</v>
      </c>
      <c r="BS340" s="8">
        <v>104</v>
      </c>
      <c r="BT340" s="8">
        <v>100</v>
      </c>
      <c r="BU340" s="8"/>
      <c r="BV340" s="8"/>
      <c r="BW340" s="8"/>
      <c r="BX340" s="8"/>
      <c r="BY340" s="8"/>
      <c r="BZ340" s="8"/>
      <c r="CA340" s="8">
        <v>77</v>
      </c>
      <c r="CB340" s="8">
        <v>97</v>
      </c>
      <c r="CC340" s="8">
        <v>88</v>
      </c>
      <c r="CD340" s="8">
        <v>167</v>
      </c>
      <c r="CE340" s="8">
        <v>161</v>
      </c>
      <c r="CF340" s="8">
        <v>43</v>
      </c>
      <c r="CG340" s="8">
        <v>154</v>
      </c>
      <c r="CH340" s="8">
        <v>262</v>
      </c>
      <c r="CI340" s="8">
        <v>280</v>
      </c>
      <c r="CJ340" s="8">
        <v>285</v>
      </c>
      <c r="CK340" s="8">
        <v>914</v>
      </c>
      <c r="CL340" s="8">
        <v>965</v>
      </c>
      <c r="CM340" s="8">
        <v>927</v>
      </c>
      <c r="CN340" s="8">
        <v>72</v>
      </c>
      <c r="CO340" s="8">
        <v>65</v>
      </c>
      <c r="CP340" s="8">
        <v>78</v>
      </c>
      <c r="CQ340" s="8">
        <v>20</v>
      </c>
      <c r="CR340" s="8">
        <v>24</v>
      </c>
      <c r="CS340" s="8"/>
      <c r="CT340" s="8"/>
      <c r="CU340" s="8"/>
    </row>
    <row r="341" spans="2:99" x14ac:dyDescent="0.15">
      <c r="B341" s="7">
        <v>8.5416666666666655E-2</v>
      </c>
      <c r="C341" s="8">
        <v>37</v>
      </c>
      <c r="D341" s="8"/>
      <c r="E341" s="8"/>
      <c r="F341" s="8"/>
      <c r="G341" s="8">
        <v>617</v>
      </c>
      <c r="H341" s="8">
        <v>785</v>
      </c>
      <c r="I341" s="8">
        <v>773</v>
      </c>
      <c r="J341" s="8">
        <v>70</v>
      </c>
      <c r="K341" s="8">
        <v>85</v>
      </c>
      <c r="L341" s="8">
        <v>60</v>
      </c>
      <c r="M341" s="8">
        <v>75</v>
      </c>
      <c r="N341" s="8">
        <v>78</v>
      </c>
      <c r="O341" s="8">
        <v>79</v>
      </c>
      <c r="P341" s="8">
        <v>99</v>
      </c>
      <c r="Q341" s="8">
        <v>97</v>
      </c>
      <c r="R341" s="8">
        <v>93</v>
      </c>
      <c r="S341" s="8">
        <v>126</v>
      </c>
      <c r="T341" s="8">
        <v>118</v>
      </c>
      <c r="U341" s="8">
        <v>137</v>
      </c>
      <c r="V341" s="8">
        <v>278</v>
      </c>
      <c r="W341" s="8">
        <v>226</v>
      </c>
      <c r="X341" s="8">
        <v>221</v>
      </c>
      <c r="Y341" s="8"/>
      <c r="Z341" s="8"/>
      <c r="AA341" s="8"/>
      <c r="AB341" s="8"/>
      <c r="AC341" s="8"/>
      <c r="AD341" s="8"/>
      <c r="AE341" s="8">
        <v>262</v>
      </c>
      <c r="AF341" s="8">
        <v>273</v>
      </c>
      <c r="AG341" s="8">
        <v>313</v>
      </c>
      <c r="AH341" s="8">
        <v>913</v>
      </c>
      <c r="AI341" s="8">
        <v>826</v>
      </c>
      <c r="AJ341" s="8">
        <v>773</v>
      </c>
      <c r="AK341" s="8">
        <v>85</v>
      </c>
      <c r="AL341" s="8">
        <v>88</v>
      </c>
      <c r="AM341" s="8">
        <v>90</v>
      </c>
      <c r="AN341" s="8">
        <v>94</v>
      </c>
      <c r="AO341" s="8">
        <v>95</v>
      </c>
      <c r="AP341" s="8">
        <v>109</v>
      </c>
      <c r="AQ341" s="8">
        <v>110</v>
      </c>
      <c r="AR341" s="8">
        <v>107</v>
      </c>
      <c r="AS341" s="8">
        <v>142</v>
      </c>
      <c r="AT341" s="8">
        <v>143</v>
      </c>
      <c r="AU341" s="8">
        <v>160</v>
      </c>
      <c r="AV341" s="8">
        <v>148</v>
      </c>
      <c r="AW341" s="8"/>
      <c r="AX341" s="8"/>
      <c r="AY341" s="8"/>
      <c r="AZ341" s="8"/>
      <c r="BA341" s="8"/>
      <c r="BB341" s="8"/>
      <c r="BC341" s="8">
        <v>115</v>
      </c>
      <c r="BD341" s="8">
        <v>140</v>
      </c>
      <c r="BE341" s="8">
        <v>169</v>
      </c>
      <c r="BF341" s="8">
        <v>230</v>
      </c>
      <c r="BG341" s="8">
        <v>216</v>
      </c>
      <c r="BH341" s="8">
        <v>223</v>
      </c>
      <c r="BI341" s="8">
        <v>632</v>
      </c>
      <c r="BJ341" s="8">
        <v>571</v>
      </c>
      <c r="BK341" s="8">
        <v>680</v>
      </c>
      <c r="BL341" s="8">
        <v>55</v>
      </c>
      <c r="BM341" s="8">
        <v>47</v>
      </c>
      <c r="BN341" s="8">
        <v>61</v>
      </c>
      <c r="BO341" s="8">
        <v>80</v>
      </c>
      <c r="BP341" s="8">
        <v>89</v>
      </c>
      <c r="BQ341" s="8">
        <v>70</v>
      </c>
      <c r="BR341" s="8">
        <v>106</v>
      </c>
      <c r="BS341" s="8">
        <v>80</v>
      </c>
      <c r="BT341" s="8">
        <v>95</v>
      </c>
      <c r="BU341" s="8"/>
      <c r="BV341" s="8"/>
      <c r="BW341" s="8"/>
      <c r="BX341" s="8"/>
      <c r="BY341" s="8"/>
      <c r="BZ341" s="8"/>
      <c r="CA341" s="8">
        <v>74</v>
      </c>
      <c r="CB341" s="8">
        <v>90</v>
      </c>
      <c r="CC341" s="8">
        <v>88</v>
      </c>
      <c r="CD341" s="8">
        <v>148</v>
      </c>
      <c r="CE341" s="8">
        <v>159</v>
      </c>
      <c r="CF341" s="8">
        <v>31</v>
      </c>
      <c r="CG341" s="8">
        <v>138</v>
      </c>
      <c r="CH341" s="8">
        <v>272</v>
      </c>
      <c r="CI341" s="8">
        <v>290</v>
      </c>
      <c r="CJ341" s="8">
        <v>276</v>
      </c>
      <c r="CK341" s="8">
        <v>880</v>
      </c>
      <c r="CL341" s="8">
        <v>951</v>
      </c>
      <c r="CM341" s="8">
        <v>919</v>
      </c>
      <c r="CN341" s="8">
        <v>72</v>
      </c>
      <c r="CO341" s="8">
        <v>71</v>
      </c>
      <c r="CP341" s="8">
        <v>61</v>
      </c>
      <c r="CQ341" s="8">
        <v>56</v>
      </c>
      <c r="CR341" s="8">
        <v>54</v>
      </c>
      <c r="CS341" s="8"/>
      <c r="CT341" s="8"/>
      <c r="CU341" s="8"/>
    </row>
    <row r="342" spans="2:99" x14ac:dyDescent="0.15">
      <c r="B342" s="7">
        <v>8.6111111111111124E-2</v>
      </c>
      <c r="C342" s="8">
        <v>37</v>
      </c>
      <c r="D342" s="8"/>
      <c r="E342" s="8"/>
      <c r="F342" s="8"/>
      <c r="G342" s="8">
        <v>618</v>
      </c>
      <c r="H342" s="8">
        <v>765</v>
      </c>
      <c r="I342" s="8">
        <v>735</v>
      </c>
      <c r="J342" s="8">
        <v>82</v>
      </c>
      <c r="K342" s="8">
        <v>65</v>
      </c>
      <c r="L342" s="8">
        <v>49</v>
      </c>
      <c r="M342" s="8">
        <v>59</v>
      </c>
      <c r="N342" s="8">
        <v>93</v>
      </c>
      <c r="O342" s="8">
        <v>78</v>
      </c>
      <c r="P342" s="8">
        <v>98</v>
      </c>
      <c r="Q342" s="8">
        <v>101</v>
      </c>
      <c r="R342" s="8">
        <v>94</v>
      </c>
      <c r="S342" s="8">
        <v>107</v>
      </c>
      <c r="T342" s="8">
        <v>119</v>
      </c>
      <c r="U342" s="8">
        <v>129</v>
      </c>
      <c r="V342" s="8">
        <v>286</v>
      </c>
      <c r="W342" s="8">
        <v>230</v>
      </c>
      <c r="X342" s="8">
        <v>228</v>
      </c>
      <c r="Y342" s="8"/>
      <c r="Z342" s="8"/>
      <c r="AA342" s="8"/>
      <c r="AB342" s="8"/>
      <c r="AC342" s="8"/>
      <c r="AD342" s="8"/>
      <c r="AE342" s="8">
        <v>253</v>
      </c>
      <c r="AF342" s="8">
        <v>276</v>
      </c>
      <c r="AG342" s="8">
        <v>320</v>
      </c>
      <c r="AH342" s="8">
        <v>888</v>
      </c>
      <c r="AI342" s="8">
        <v>804</v>
      </c>
      <c r="AJ342" s="8">
        <v>767</v>
      </c>
      <c r="AK342" s="8">
        <v>95</v>
      </c>
      <c r="AL342" s="8">
        <v>74</v>
      </c>
      <c r="AM342" s="8">
        <v>96</v>
      </c>
      <c r="AN342" s="8">
        <v>102</v>
      </c>
      <c r="AO342" s="8">
        <v>111</v>
      </c>
      <c r="AP342" s="8">
        <v>83</v>
      </c>
      <c r="AQ342" s="8">
        <v>117</v>
      </c>
      <c r="AR342" s="8">
        <v>119</v>
      </c>
      <c r="AS342" s="8">
        <v>146</v>
      </c>
      <c r="AT342" s="8">
        <v>127</v>
      </c>
      <c r="AU342" s="8">
        <v>168</v>
      </c>
      <c r="AV342" s="8">
        <v>132</v>
      </c>
      <c r="AW342" s="8"/>
      <c r="AX342" s="8"/>
      <c r="AY342" s="8"/>
      <c r="AZ342" s="8"/>
      <c r="BA342" s="8"/>
      <c r="BB342" s="8"/>
      <c r="BC342" s="8">
        <v>130</v>
      </c>
      <c r="BD342" s="8">
        <v>136</v>
      </c>
      <c r="BE342" s="8">
        <v>170</v>
      </c>
      <c r="BF342" s="8">
        <v>217</v>
      </c>
      <c r="BG342" s="8">
        <v>219</v>
      </c>
      <c r="BH342" s="8">
        <v>195</v>
      </c>
      <c r="BI342" s="8">
        <v>594</v>
      </c>
      <c r="BJ342" s="8">
        <v>559</v>
      </c>
      <c r="BK342" s="8">
        <v>656</v>
      </c>
      <c r="BL342" s="8">
        <v>61</v>
      </c>
      <c r="BM342" s="8">
        <v>55</v>
      </c>
      <c r="BN342" s="8">
        <v>71</v>
      </c>
      <c r="BO342" s="8">
        <v>68</v>
      </c>
      <c r="BP342" s="8">
        <v>69</v>
      </c>
      <c r="BQ342" s="8">
        <v>65</v>
      </c>
      <c r="BR342" s="8">
        <v>92</v>
      </c>
      <c r="BS342" s="8">
        <v>95</v>
      </c>
      <c r="BT342" s="8">
        <v>95</v>
      </c>
      <c r="BU342" s="8"/>
      <c r="BV342" s="8"/>
      <c r="BW342" s="8"/>
      <c r="BX342" s="8"/>
      <c r="BY342" s="8"/>
      <c r="BZ342" s="8"/>
      <c r="CA342" s="8">
        <v>74</v>
      </c>
      <c r="CB342" s="8">
        <v>91</v>
      </c>
      <c r="CC342" s="8">
        <v>87</v>
      </c>
      <c r="CD342" s="8">
        <v>145</v>
      </c>
      <c r="CE342" s="8">
        <v>148</v>
      </c>
      <c r="CF342" s="8">
        <v>45</v>
      </c>
      <c r="CG342" s="8">
        <v>133</v>
      </c>
      <c r="CH342" s="8">
        <v>255</v>
      </c>
      <c r="CI342" s="8">
        <v>257</v>
      </c>
      <c r="CJ342" s="8">
        <v>260</v>
      </c>
      <c r="CK342" s="8">
        <v>864</v>
      </c>
      <c r="CL342" s="8">
        <v>913</v>
      </c>
      <c r="CM342" s="8">
        <v>888</v>
      </c>
      <c r="CN342" s="8">
        <v>53</v>
      </c>
      <c r="CO342" s="8">
        <v>54</v>
      </c>
      <c r="CP342" s="8">
        <v>67</v>
      </c>
      <c r="CQ342" s="8">
        <v>51</v>
      </c>
      <c r="CR342" s="8">
        <v>53</v>
      </c>
      <c r="CS342" s="8"/>
      <c r="CT342" s="8"/>
      <c r="CU342" s="8"/>
    </row>
    <row r="343" spans="2:99" x14ac:dyDescent="0.15">
      <c r="B343" s="7">
        <v>8.6805555555555566E-2</v>
      </c>
      <c r="C343" s="8">
        <v>37</v>
      </c>
      <c r="D343" s="8"/>
      <c r="E343" s="8"/>
      <c r="F343" s="8"/>
      <c r="G343" s="8">
        <v>594</v>
      </c>
      <c r="H343" s="8">
        <v>728</v>
      </c>
      <c r="I343" s="8">
        <v>727</v>
      </c>
      <c r="J343" s="8">
        <v>72</v>
      </c>
      <c r="K343" s="8">
        <v>67</v>
      </c>
      <c r="L343" s="8">
        <v>58</v>
      </c>
      <c r="M343" s="8">
        <v>66</v>
      </c>
      <c r="N343" s="8">
        <v>59</v>
      </c>
      <c r="O343" s="8">
        <v>67</v>
      </c>
      <c r="P343" s="8">
        <v>101</v>
      </c>
      <c r="Q343" s="8">
        <v>94</v>
      </c>
      <c r="R343" s="8">
        <v>102</v>
      </c>
      <c r="S343" s="8">
        <v>107</v>
      </c>
      <c r="T343" s="8">
        <v>102</v>
      </c>
      <c r="U343" s="8">
        <v>134</v>
      </c>
      <c r="V343" s="8">
        <v>279</v>
      </c>
      <c r="W343" s="8">
        <v>229</v>
      </c>
      <c r="X343" s="8">
        <v>214</v>
      </c>
      <c r="Y343" s="8"/>
      <c r="Z343" s="8"/>
      <c r="AA343" s="8"/>
      <c r="AB343" s="8"/>
      <c r="AC343" s="8"/>
      <c r="AD343" s="8"/>
      <c r="AE343" s="8">
        <v>242</v>
      </c>
      <c r="AF343" s="8">
        <v>263</v>
      </c>
      <c r="AG343" s="8">
        <v>320</v>
      </c>
      <c r="AH343" s="8">
        <v>860</v>
      </c>
      <c r="AI343" s="8">
        <v>774</v>
      </c>
      <c r="AJ343" s="8">
        <v>724</v>
      </c>
      <c r="AK343" s="8">
        <v>87</v>
      </c>
      <c r="AL343" s="8">
        <v>67</v>
      </c>
      <c r="AM343" s="8">
        <v>94</v>
      </c>
      <c r="AN343" s="8">
        <v>97</v>
      </c>
      <c r="AO343" s="8">
        <v>110</v>
      </c>
      <c r="AP343" s="8">
        <v>95</v>
      </c>
      <c r="AQ343" s="8">
        <v>94</v>
      </c>
      <c r="AR343" s="8">
        <v>108</v>
      </c>
      <c r="AS343" s="8">
        <v>125</v>
      </c>
      <c r="AT343" s="8">
        <v>135</v>
      </c>
      <c r="AU343" s="8">
        <v>174</v>
      </c>
      <c r="AV343" s="8">
        <v>128</v>
      </c>
      <c r="AW343" s="8"/>
      <c r="AX343" s="8"/>
      <c r="AY343" s="8"/>
      <c r="AZ343" s="8"/>
      <c r="BA343" s="8"/>
      <c r="BB343" s="8"/>
      <c r="BC343" s="8">
        <v>136</v>
      </c>
      <c r="BD343" s="8">
        <v>122</v>
      </c>
      <c r="BE343" s="8">
        <v>171</v>
      </c>
      <c r="BF343" s="8">
        <v>203</v>
      </c>
      <c r="BG343" s="8">
        <v>199</v>
      </c>
      <c r="BH343" s="8">
        <v>195</v>
      </c>
      <c r="BI343" s="8">
        <v>561</v>
      </c>
      <c r="BJ343" s="8">
        <v>551</v>
      </c>
      <c r="BK343" s="8">
        <v>625</v>
      </c>
      <c r="BL343" s="8">
        <v>36</v>
      </c>
      <c r="BM343" s="8">
        <v>69</v>
      </c>
      <c r="BN343" s="8">
        <v>56</v>
      </c>
      <c r="BO343" s="8">
        <v>63</v>
      </c>
      <c r="BP343" s="8">
        <v>85</v>
      </c>
      <c r="BQ343" s="8">
        <v>45</v>
      </c>
      <c r="BR343" s="8">
        <v>107</v>
      </c>
      <c r="BS343" s="8">
        <v>103</v>
      </c>
      <c r="BT343" s="8">
        <v>110</v>
      </c>
      <c r="BU343" s="8"/>
      <c r="BV343" s="8"/>
      <c r="BW343" s="8"/>
      <c r="BX343" s="8"/>
      <c r="BY343" s="8"/>
      <c r="BZ343" s="8"/>
      <c r="CA343" s="8">
        <v>80</v>
      </c>
      <c r="CB343" s="8">
        <v>78</v>
      </c>
      <c r="CC343" s="8">
        <v>71</v>
      </c>
      <c r="CD343" s="8">
        <v>141</v>
      </c>
      <c r="CE343" s="8">
        <v>146</v>
      </c>
      <c r="CF343" s="8">
        <v>24</v>
      </c>
      <c r="CG343" s="8">
        <v>150</v>
      </c>
      <c r="CH343" s="8">
        <v>249</v>
      </c>
      <c r="CI343" s="8">
        <v>275</v>
      </c>
      <c r="CJ343" s="8">
        <v>263</v>
      </c>
      <c r="CK343" s="8">
        <v>856</v>
      </c>
      <c r="CL343" s="8">
        <v>881</v>
      </c>
      <c r="CM343" s="8">
        <v>842</v>
      </c>
      <c r="CN343" s="8">
        <v>77</v>
      </c>
      <c r="CO343" s="8">
        <v>82</v>
      </c>
      <c r="CP343" s="8">
        <v>68</v>
      </c>
      <c r="CQ343" s="8">
        <v>26</v>
      </c>
      <c r="CR343" s="8">
        <v>22</v>
      </c>
      <c r="CS343" s="8"/>
      <c r="CT343" s="8"/>
      <c r="CU343" s="8"/>
    </row>
    <row r="344" spans="2:99" x14ac:dyDescent="0.15">
      <c r="B344" s="7">
        <v>8.7500000000000008E-2</v>
      </c>
      <c r="C344" s="8">
        <v>37</v>
      </c>
      <c r="D344" s="8"/>
      <c r="E344" s="8"/>
      <c r="F344" s="8"/>
      <c r="G344" s="8">
        <v>608</v>
      </c>
      <c r="H344" s="8">
        <v>731</v>
      </c>
      <c r="I344" s="8">
        <v>718</v>
      </c>
      <c r="J344" s="8">
        <v>65</v>
      </c>
      <c r="K344" s="8">
        <v>77</v>
      </c>
      <c r="L344" s="8">
        <v>65</v>
      </c>
      <c r="M344" s="8">
        <v>47</v>
      </c>
      <c r="N344" s="8">
        <v>81</v>
      </c>
      <c r="O344" s="8">
        <v>74</v>
      </c>
      <c r="P344" s="8">
        <v>97</v>
      </c>
      <c r="Q344" s="8">
        <v>91</v>
      </c>
      <c r="R344" s="8">
        <v>108</v>
      </c>
      <c r="S344" s="8">
        <v>110</v>
      </c>
      <c r="T344" s="8">
        <v>99</v>
      </c>
      <c r="U344" s="8">
        <v>119</v>
      </c>
      <c r="V344" s="8">
        <v>248</v>
      </c>
      <c r="W344" s="8">
        <v>233</v>
      </c>
      <c r="X344" s="8">
        <v>217</v>
      </c>
      <c r="Y344" s="8"/>
      <c r="Z344" s="8"/>
      <c r="AA344" s="8"/>
      <c r="AB344" s="8"/>
      <c r="AC344" s="8"/>
      <c r="AD344" s="8"/>
      <c r="AE344" s="8">
        <v>240</v>
      </c>
      <c r="AF344" s="8">
        <v>253</v>
      </c>
      <c r="AG344" s="8">
        <v>300</v>
      </c>
      <c r="AH344" s="8">
        <v>854</v>
      </c>
      <c r="AI344" s="8">
        <v>773</v>
      </c>
      <c r="AJ344" s="8">
        <v>697</v>
      </c>
      <c r="AK344" s="8">
        <v>85</v>
      </c>
      <c r="AL344" s="8">
        <v>77</v>
      </c>
      <c r="AM344" s="8">
        <v>101</v>
      </c>
      <c r="AN344" s="8">
        <v>103</v>
      </c>
      <c r="AO344" s="8">
        <v>105</v>
      </c>
      <c r="AP344" s="8">
        <v>90</v>
      </c>
      <c r="AQ344" s="8">
        <v>105</v>
      </c>
      <c r="AR344" s="8">
        <v>116</v>
      </c>
      <c r="AS344" s="8">
        <v>149</v>
      </c>
      <c r="AT344" s="8">
        <v>134</v>
      </c>
      <c r="AU344" s="8">
        <v>161</v>
      </c>
      <c r="AV344" s="8">
        <v>134</v>
      </c>
      <c r="AW344" s="8"/>
      <c r="AX344" s="8"/>
      <c r="AY344" s="8"/>
      <c r="AZ344" s="8"/>
      <c r="BA344" s="8"/>
      <c r="BB344" s="8"/>
      <c r="BC344" s="8">
        <v>145</v>
      </c>
      <c r="BD344" s="8">
        <v>123</v>
      </c>
      <c r="BE344" s="8">
        <v>149</v>
      </c>
      <c r="BF344" s="8">
        <v>205</v>
      </c>
      <c r="BG344" s="8">
        <v>192</v>
      </c>
      <c r="BH344" s="8">
        <v>180</v>
      </c>
      <c r="BI344" s="8">
        <v>558</v>
      </c>
      <c r="BJ344" s="8">
        <v>520</v>
      </c>
      <c r="BK344" s="8">
        <v>595</v>
      </c>
      <c r="BL344" s="8">
        <v>62</v>
      </c>
      <c r="BM344" s="8">
        <v>70</v>
      </c>
      <c r="BN344" s="8">
        <v>65</v>
      </c>
      <c r="BO344" s="8">
        <v>68</v>
      </c>
      <c r="BP344" s="8">
        <v>70</v>
      </c>
      <c r="BQ344" s="8">
        <v>88</v>
      </c>
      <c r="BR344" s="8">
        <v>106</v>
      </c>
      <c r="BS344" s="8">
        <v>99</v>
      </c>
      <c r="BT344" s="8">
        <v>100</v>
      </c>
      <c r="BU344" s="8"/>
      <c r="BV344" s="8"/>
      <c r="BW344" s="8"/>
      <c r="BX344" s="8"/>
      <c r="BY344" s="8"/>
      <c r="BZ344" s="8"/>
      <c r="CA344" s="8">
        <v>76</v>
      </c>
      <c r="CB344" s="8">
        <v>83</v>
      </c>
      <c r="CC344" s="8">
        <v>89</v>
      </c>
      <c r="CD344" s="8">
        <v>151</v>
      </c>
      <c r="CE344" s="8">
        <v>131</v>
      </c>
      <c r="CF344" s="8">
        <v>18</v>
      </c>
      <c r="CG344" s="8">
        <v>142</v>
      </c>
      <c r="CH344" s="8">
        <v>251</v>
      </c>
      <c r="CI344" s="8">
        <v>264</v>
      </c>
      <c r="CJ344" s="8">
        <v>258</v>
      </c>
      <c r="CK344" s="8">
        <v>827</v>
      </c>
      <c r="CL344" s="8">
        <v>856</v>
      </c>
      <c r="CM344" s="8">
        <v>831</v>
      </c>
      <c r="CN344" s="8">
        <v>78</v>
      </c>
      <c r="CO344" s="8">
        <v>65</v>
      </c>
      <c r="CP344" s="8">
        <v>79</v>
      </c>
      <c r="CQ344" s="8">
        <v>39</v>
      </c>
      <c r="CR344" s="8">
        <v>41</v>
      </c>
      <c r="CS344" s="8"/>
      <c r="CT344" s="8"/>
      <c r="CU344" s="8"/>
    </row>
    <row r="345" spans="2:99" x14ac:dyDescent="0.15">
      <c r="B345" s="7">
        <v>8.819444444444445E-2</v>
      </c>
      <c r="C345" s="8">
        <v>37</v>
      </c>
      <c r="D345" s="8"/>
      <c r="E345" s="8"/>
      <c r="F345" s="8"/>
      <c r="G345" s="8">
        <v>558</v>
      </c>
      <c r="H345" s="8">
        <v>694</v>
      </c>
      <c r="I345" s="8">
        <v>705</v>
      </c>
      <c r="J345" s="8">
        <v>62</v>
      </c>
      <c r="K345" s="8">
        <v>70</v>
      </c>
      <c r="L345" s="8">
        <v>72</v>
      </c>
      <c r="M345" s="8">
        <v>63</v>
      </c>
      <c r="N345" s="8">
        <v>71</v>
      </c>
      <c r="O345" s="8">
        <v>74</v>
      </c>
      <c r="P345" s="8">
        <v>106</v>
      </c>
      <c r="Q345" s="8">
        <v>68</v>
      </c>
      <c r="R345" s="8">
        <v>108</v>
      </c>
      <c r="S345" s="8">
        <v>105</v>
      </c>
      <c r="T345" s="8">
        <v>102</v>
      </c>
      <c r="U345" s="8">
        <v>131</v>
      </c>
      <c r="V345" s="8">
        <v>266</v>
      </c>
      <c r="W345" s="8">
        <v>205</v>
      </c>
      <c r="X345" s="8">
        <v>215</v>
      </c>
      <c r="Y345" s="8"/>
      <c r="Z345" s="8"/>
      <c r="AA345" s="8"/>
      <c r="AB345" s="8"/>
      <c r="AC345" s="8"/>
      <c r="AD345" s="8"/>
      <c r="AE345" s="8">
        <v>236</v>
      </c>
      <c r="AF345" s="8">
        <v>257</v>
      </c>
      <c r="AG345" s="8">
        <v>289</v>
      </c>
      <c r="AH345" s="8">
        <v>805</v>
      </c>
      <c r="AI345" s="8">
        <v>745</v>
      </c>
      <c r="AJ345" s="8">
        <v>692</v>
      </c>
      <c r="AK345" s="8">
        <v>73</v>
      </c>
      <c r="AL345" s="8">
        <v>92</v>
      </c>
      <c r="AM345" s="8">
        <v>104</v>
      </c>
      <c r="AN345" s="8">
        <v>109</v>
      </c>
      <c r="AO345" s="8">
        <v>101</v>
      </c>
      <c r="AP345" s="8">
        <v>95</v>
      </c>
      <c r="AQ345" s="8">
        <v>105</v>
      </c>
      <c r="AR345" s="8">
        <v>101</v>
      </c>
      <c r="AS345" s="8">
        <v>138</v>
      </c>
      <c r="AT345" s="8">
        <v>125</v>
      </c>
      <c r="AU345" s="8">
        <v>159</v>
      </c>
      <c r="AV345" s="8">
        <v>134</v>
      </c>
      <c r="AW345" s="8"/>
      <c r="AX345" s="8"/>
      <c r="AY345" s="8"/>
      <c r="AZ345" s="8"/>
      <c r="BA345" s="8"/>
      <c r="BB345" s="8"/>
      <c r="BC345" s="8">
        <v>129</v>
      </c>
      <c r="BD345" s="8">
        <v>115</v>
      </c>
      <c r="BE345" s="8">
        <v>155</v>
      </c>
      <c r="BF345" s="8">
        <v>186</v>
      </c>
      <c r="BG345" s="8">
        <v>191</v>
      </c>
      <c r="BH345" s="8">
        <v>194</v>
      </c>
      <c r="BI345" s="8">
        <v>546</v>
      </c>
      <c r="BJ345" s="8">
        <v>497</v>
      </c>
      <c r="BK345" s="8">
        <v>567</v>
      </c>
      <c r="BL345" s="8">
        <v>63</v>
      </c>
      <c r="BM345" s="8">
        <v>54</v>
      </c>
      <c r="BN345" s="8">
        <v>59</v>
      </c>
      <c r="BO345" s="8">
        <v>73</v>
      </c>
      <c r="BP345" s="8">
        <v>78</v>
      </c>
      <c r="BQ345" s="8">
        <v>66</v>
      </c>
      <c r="BR345" s="8">
        <v>98</v>
      </c>
      <c r="BS345" s="8">
        <v>98</v>
      </c>
      <c r="BT345" s="8">
        <v>106</v>
      </c>
      <c r="BU345" s="8"/>
      <c r="BV345" s="8"/>
      <c r="BW345" s="8"/>
      <c r="BX345" s="8"/>
      <c r="BY345" s="8"/>
      <c r="BZ345" s="8"/>
      <c r="CA345" s="8">
        <v>77</v>
      </c>
      <c r="CB345" s="8">
        <v>80</v>
      </c>
      <c r="CC345" s="8">
        <v>88</v>
      </c>
      <c r="CD345" s="8">
        <v>160</v>
      </c>
      <c r="CE345" s="8">
        <v>149</v>
      </c>
      <c r="CF345" s="8">
        <v>27</v>
      </c>
      <c r="CG345" s="8">
        <v>149</v>
      </c>
      <c r="CH345" s="8">
        <v>230</v>
      </c>
      <c r="CI345" s="8">
        <v>258</v>
      </c>
      <c r="CJ345" s="8">
        <v>270</v>
      </c>
      <c r="CK345" s="8">
        <v>821</v>
      </c>
      <c r="CL345" s="8">
        <v>866</v>
      </c>
      <c r="CM345" s="8">
        <v>817</v>
      </c>
      <c r="CN345" s="8">
        <v>68</v>
      </c>
      <c r="CO345" s="8">
        <v>59</v>
      </c>
      <c r="CP345" s="8">
        <v>66</v>
      </c>
      <c r="CQ345" s="8">
        <v>45</v>
      </c>
      <c r="CR345" s="8">
        <v>35</v>
      </c>
      <c r="CS345" s="8"/>
      <c r="CT345" s="8"/>
      <c r="CU345" s="8"/>
    </row>
    <row r="346" spans="2:99" x14ac:dyDescent="0.15">
      <c r="B346" s="7">
        <v>8.8888888888888892E-2</v>
      </c>
      <c r="C346" s="8">
        <v>37</v>
      </c>
      <c r="D346" s="8"/>
      <c r="E346" s="8"/>
      <c r="F346" s="8"/>
      <c r="G346" s="8">
        <v>553</v>
      </c>
      <c r="H346" s="8">
        <v>692</v>
      </c>
      <c r="I346" s="8">
        <v>689</v>
      </c>
      <c r="J346" s="8">
        <v>74</v>
      </c>
      <c r="K346" s="8">
        <v>64</v>
      </c>
      <c r="L346" s="8">
        <v>70</v>
      </c>
      <c r="M346" s="8">
        <v>66</v>
      </c>
      <c r="N346" s="8">
        <v>70</v>
      </c>
      <c r="O346" s="8">
        <v>63</v>
      </c>
      <c r="P346" s="8">
        <v>85</v>
      </c>
      <c r="Q346" s="8">
        <v>96</v>
      </c>
      <c r="R346" s="8">
        <v>111</v>
      </c>
      <c r="S346" s="8">
        <v>98</v>
      </c>
      <c r="T346" s="8">
        <v>124</v>
      </c>
      <c r="U346" s="8">
        <v>113</v>
      </c>
      <c r="V346" s="8">
        <v>248</v>
      </c>
      <c r="W346" s="8">
        <v>201</v>
      </c>
      <c r="X346" s="8">
        <v>214</v>
      </c>
      <c r="Y346" s="8"/>
      <c r="Z346" s="8"/>
      <c r="AA346" s="8"/>
      <c r="AB346" s="8"/>
      <c r="AC346" s="8"/>
      <c r="AD346" s="8"/>
      <c r="AE346" s="8">
        <v>215</v>
      </c>
      <c r="AF346" s="8">
        <v>245</v>
      </c>
      <c r="AG346" s="8">
        <v>291</v>
      </c>
      <c r="AH346" s="8">
        <v>795</v>
      </c>
      <c r="AI346" s="8">
        <v>735</v>
      </c>
      <c r="AJ346" s="8">
        <v>665</v>
      </c>
      <c r="AK346" s="8">
        <v>81</v>
      </c>
      <c r="AL346" s="8">
        <v>79</v>
      </c>
      <c r="AM346" s="8">
        <v>91</v>
      </c>
      <c r="AN346" s="8">
        <v>114</v>
      </c>
      <c r="AO346" s="8">
        <v>108</v>
      </c>
      <c r="AP346" s="8">
        <v>89</v>
      </c>
      <c r="AQ346" s="8">
        <v>113</v>
      </c>
      <c r="AR346" s="8">
        <v>108</v>
      </c>
      <c r="AS346" s="8">
        <v>149</v>
      </c>
      <c r="AT346" s="8">
        <v>124</v>
      </c>
      <c r="AU346" s="8">
        <v>165</v>
      </c>
      <c r="AV346" s="8">
        <v>132</v>
      </c>
      <c r="AW346" s="8"/>
      <c r="AX346" s="8"/>
      <c r="AY346" s="8"/>
      <c r="AZ346" s="8"/>
      <c r="BA346" s="8"/>
      <c r="BB346" s="8"/>
      <c r="BC346" s="8">
        <v>122</v>
      </c>
      <c r="BD346" s="8">
        <v>125</v>
      </c>
      <c r="BE346" s="8">
        <v>143</v>
      </c>
      <c r="BF346" s="8">
        <v>178</v>
      </c>
      <c r="BG346" s="8">
        <v>165</v>
      </c>
      <c r="BH346" s="8">
        <v>186</v>
      </c>
      <c r="BI346" s="8">
        <v>498</v>
      </c>
      <c r="BJ346" s="8">
        <v>474</v>
      </c>
      <c r="BK346" s="8">
        <v>535</v>
      </c>
      <c r="BL346" s="8">
        <v>58</v>
      </c>
      <c r="BM346" s="8">
        <v>54</v>
      </c>
      <c r="BN346" s="8">
        <v>55</v>
      </c>
      <c r="BO346" s="8">
        <v>65</v>
      </c>
      <c r="BP346" s="8">
        <v>78</v>
      </c>
      <c r="BQ346" s="8">
        <v>64</v>
      </c>
      <c r="BR346" s="8">
        <v>98</v>
      </c>
      <c r="BS346" s="8">
        <v>98</v>
      </c>
      <c r="BT346" s="8">
        <v>81</v>
      </c>
      <c r="BU346" s="8"/>
      <c r="BV346" s="8"/>
      <c r="BW346" s="8"/>
      <c r="BX346" s="8"/>
      <c r="BY346" s="8"/>
      <c r="BZ346" s="8"/>
      <c r="CA346" s="8">
        <v>72</v>
      </c>
      <c r="CB346" s="8">
        <v>88</v>
      </c>
      <c r="CC346" s="8">
        <v>76</v>
      </c>
      <c r="CD346" s="8">
        <v>140</v>
      </c>
      <c r="CE346" s="8">
        <v>139</v>
      </c>
      <c r="CF346" s="8">
        <v>33</v>
      </c>
      <c r="CG346" s="8">
        <v>126</v>
      </c>
      <c r="CH346" s="8">
        <v>231</v>
      </c>
      <c r="CI346" s="8">
        <v>252</v>
      </c>
      <c r="CJ346" s="8">
        <v>244</v>
      </c>
      <c r="CK346" s="8">
        <v>782</v>
      </c>
      <c r="CL346" s="8">
        <v>841</v>
      </c>
      <c r="CM346" s="8">
        <v>791</v>
      </c>
      <c r="CN346" s="8">
        <v>65</v>
      </c>
      <c r="CO346" s="8">
        <v>65</v>
      </c>
      <c r="CP346" s="8">
        <v>65</v>
      </c>
      <c r="CQ346" s="8">
        <v>42</v>
      </c>
      <c r="CR346" s="8">
        <v>27</v>
      </c>
      <c r="CS346" s="8"/>
      <c r="CT346" s="8"/>
      <c r="CU346" s="8"/>
    </row>
    <row r="347" spans="2:99" x14ac:dyDescent="0.15">
      <c r="B347" s="7">
        <v>8.9583333333333334E-2</v>
      </c>
      <c r="C347" s="8">
        <v>37</v>
      </c>
      <c r="D347" s="8"/>
      <c r="E347" s="8"/>
      <c r="F347" s="8"/>
      <c r="G347" s="8">
        <v>532</v>
      </c>
      <c r="H347" s="8">
        <v>662</v>
      </c>
      <c r="I347" s="8">
        <v>648</v>
      </c>
      <c r="J347" s="8">
        <v>83</v>
      </c>
      <c r="K347" s="8">
        <v>67</v>
      </c>
      <c r="L347" s="8">
        <v>78</v>
      </c>
      <c r="M347" s="8">
        <v>63</v>
      </c>
      <c r="N347" s="8">
        <v>80</v>
      </c>
      <c r="O347" s="8">
        <v>76</v>
      </c>
      <c r="P347" s="8">
        <v>96</v>
      </c>
      <c r="Q347" s="8">
        <v>90</v>
      </c>
      <c r="R347" s="8">
        <v>97</v>
      </c>
      <c r="S347" s="8">
        <v>108</v>
      </c>
      <c r="T347" s="8">
        <v>122</v>
      </c>
      <c r="U347" s="8">
        <v>109</v>
      </c>
      <c r="V347" s="8">
        <v>222</v>
      </c>
      <c r="W347" s="8">
        <v>189</v>
      </c>
      <c r="X347" s="8">
        <v>210</v>
      </c>
      <c r="Y347" s="8"/>
      <c r="Z347" s="8"/>
      <c r="AA347" s="8"/>
      <c r="AB347" s="8"/>
      <c r="AC347" s="8"/>
      <c r="AD347" s="8"/>
      <c r="AE347" s="8">
        <v>233</v>
      </c>
      <c r="AF347" s="8">
        <v>236</v>
      </c>
      <c r="AG347" s="8">
        <v>264</v>
      </c>
      <c r="AH347" s="8">
        <v>782</v>
      </c>
      <c r="AI347" s="8">
        <v>717</v>
      </c>
      <c r="AJ347" s="8">
        <v>661</v>
      </c>
      <c r="AK347" s="8">
        <v>70</v>
      </c>
      <c r="AL347" s="8">
        <v>93</v>
      </c>
      <c r="AM347" s="8">
        <v>103</v>
      </c>
      <c r="AN347" s="8">
        <v>88</v>
      </c>
      <c r="AO347" s="8">
        <v>118</v>
      </c>
      <c r="AP347" s="8">
        <v>82</v>
      </c>
      <c r="AQ347" s="8">
        <v>96</v>
      </c>
      <c r="AR347" s="8">
        <v>103</v>
      </c>
      <c r="AS347" s="8">
        <v>146</v>
      </c>
      <c r="AT347" s="8">
        <v>137</v>
      </c>
      <c r="AU347" s="8">
        <v>160</v>
      </c>
      <c r="AV347" s="8">
        <v>137</v>
      </c>
      <c r="AW347" s="8"/>
      <c r="AX347" s="8"/>
      <c r="AY347" s="8"/>
      <c r="AZ347" s="8"/>
      <c r="BA347" s="8"/>
      <c r="BB347" s="8"/>
      <c r="BC347" s="8">
        <v>109</v>
      </c>
      <c r="BD347" s="8">
        <v>113</v>
      </c>
      <c r="BE347" s="8">
        <v>157</v>
      </c>
      <c r="BF347" s="8">
        <v>185</v>
      </c>
      <c r="BG347" s="8">
        <v>171</v>
      </c>
      <c r="BH347" s="8">
        <v>167</v>
      </c>
      <c r="BI347" s="8">
        <v>483</v>
      </c>
      <c r="BJ347" s="8">
        <v>451</v>
      </c>
      <c r="BK347" s="8">
        <v>512</v>
      </c>
      <c r="BL347" s="8">
        <v>52</v>
      </c>
      <c r="BM347" s="8">
        <v>42</v>
      </c>
      <c r="BN347" s="8">
        <v>78</v>
      </c>
      <c r="BO347" s="8">
        <v>61</v>
      </c>
      <c r="BP347" s="8">
        <v>88</v>
      </c>
      <c r="BQ347" s="8">
        <v>80</v>
      </c>
      <c r="BR347" s="8">
        <v>105</v>
      </c>
      <c r="BS347" s="8">
        <v>104</v>
      </c>
      <c r="BT347" s="8">
        <v>104</v>
      </c>
      <c r="BU347" s="8"/>
      <c r="BV347" s="8"/>
      <c r="BW347" s="8"/>
      <c r="BX347" s="8"/>
      <c r="BY347" s="8"/>
      <c r="BZ347" s="8"/>
      <c r="CA347" s="8">
        <v>93</v>
      </c>
      <c r="CB347" s="8">
        <v>85</v>
      </c>
      <c r="CC347" s="8">
        <v>76</v>
      </c>
      <c r="CD347" s="8">
        <v>123</v>
      </c>
      <c r="CE347" s="8">
        <v>132</v>
      </c>
      <c r="CF347" s="8">
        <v>31</v>
      </c>
      <c r="CG347" s="8">
        <v>143</v>
      </c>
      <c r="CH347" s="8">
        <v>229</v>
      </c>
      <c r="CI347" s="8">
        <v>233</v>
      </c>
      <c r="CJ347" s="8">
        <v>223</v>
      </c>
      <c r="CK347" s="8">
        <v>754</v>
      </c>
      <c r="CL347" s="8">
        <v>787</v>
      </c>
      <c r="CM347" s="8">
        <v>785</v>
      </c>
      <c r="CN347" s="8">
        <v>79</v>
      </c>
      <c r="CO347" s="8">
        <v>65</v>
      </c>
      <c r="CP347" s="8">
        <v>75</v>
      </c>
      <c r="CQ347" s="8">
        <v>20</v>
      </c>
      <c r="CR347" s="8">
        <v>33</v>
      </c>
      <c r="CS347" s="8"/>
      <c r="CT347" s="8"/>
      <c r="CU347" s="8"/>
    </row>
    <row r="348" spans="2:99" x14ac:dyDescent="0.15">
      <c r="B348" s="7">
        <v>9.0277777777777776E-2</v>
      </c>
      <c r="C348" s="8">
        <v>37</v>
      </c>
      <c r="D348" s="8"/>
      <c r="E348" s="8"/>
      <c r="F348" s="8"/>
      <c r="G348" s="8">
        <v>504</v>
      </c>
      <c r="H348" s="8">
        <v>630</v>
      </c>
      <c r="I348" s="8">
        <v>644</v>
      </c>
      <c r="J348" s="8">
        <v>65</v>
      </c>
      <c r="K348" s="8">
        <v>70</v>
      </c>
      <c r="L348" s="8">
        <v>56</v>
      </c>
      <c r="M348" s="8">
        <v>65</v>
      </c>
      <c r="N348" s="8">
        <v>75</v>
      </c>
      <c r="O348" s="8">
        <v>82</v>
      </c>
      <c r="P348" s="8">
        <v>88</v>
      </c>
      <c r="Q348" s="8">
        <v>97</v>
      </c>
      <c r="R348" s="8">
        <v>99</v>
      </c>
      <c r="S348" s="8">
        <v>122</v>
      </c>
      <c r="T348" s="8">
        <v>111</v>
      </c>
      <c r="U348" s="8">
        <v>141</v>
      </c>
      <c r="V348" s="8">
        <v>246</v>
      </c>
      <c r="W348" s="8">
        <v>205</v>
      </c>
      <c r="X348" s="8">
        <v>199</v>
      </c>
      <c r="Y348" s="8"/>
      <c r="Z348" s="8"/>
      <c r="AA348" s="8"/>
      <c r="AB348" s="8"/>
      <c r="AC348" s="8"/>
      <c r="AD348" s="8"/>
      <c r="AE348" s="8">
        <v>217</v>
      </c>
      <c r="AF348" s="8">
        <v>224</v>
      </c>
      <c r="AG348" s="8">
        <v>257</v>
      </c>
      <c r="AH348" s="8">
        <v>765</v>
      </c>
      <c r="AI348" s="8">
        <v>674</v>
      </c>
      <c r="AJ348" s="8">
        <v>632</v>
      </c>
      <c r="AK348" s="8">
        <v>87</v>
      </c>
      <c r="AL348" s="8">
        <v>73</v>
      </c>
      <c r="AM348" s="8">
        <v>92</v>
      </c>
      <c r="AN348" s="8">
        <v>89</v>
      </c>
      <c r="AO348" s="8">
        <v>114</v>
      </c>
      <c r="AP348" s="8">
        <v>107</v>
      </c>
      <c r="AQ348" s="8">
        <v>116</v>
      </c>
      <c r="AR348" s="8">
        <v>112</v>
      </c>
      <c r="AS348" s="8">
        <v>138</v>
      </c>
      <c r="AT348" s="8">
        <v>139</v>
      </c>
      <c r="AU348" s="8">
        <v>154</v>
      </c>
      <c r="AV348" s="8">
        <v>125</v>
      </c>
      <c r="AW348" s="8"/>
      <c r="AX348" s="8"/>
      <c r="AY348" s="8"/>
      <c r="AZ348" s="8"/>
      <c r="BA348" s="8"/>
      <c r="BB348" s="8"/>
      <c r="BC348" s="8">
        <v>120</v>
      </c>
      <c r="BD348" s="8">
        <v>122</v>
      </c>
      <c r="BE348" s="8">
        <v>122</v>
      </c>
      <c r="BF348" s="8">
        <v>156</v>
      </c>
      <c r="BG348" s="8">
        <v>175</v>
      </c>
      <c r="BH348" s="8">
        <v>166</v>
      </c>
      <c r="BI348" s="8">
        <v>455</v>
      </c>
      <c r="BJ348" s="8">
        <v>429</v>
      </c>
      <c r="BK348" s="8">
        <v>508</v>
      </c>
      <c r="BL348" s="8">
        <v>60</v>
      </c>
      <c r="BM348" s="8">
        <v>51</v>
      </c>
      <c r="BN348" s="8">
        <v>65</v>
      </c>
      <c r="BO348" s="8">
        <v>73</v>
      </c>
      <c r="BP348" s="8">
        <v>87</v>
      </c>
      <c r="BQ348" s="8">
        <v>64</v>
      </c>
      <c r="BR348" s="8">
        <v>101</v>
      </c>
      <c r="BS348" s="8">
        <v>100</v>
      </c>
      <c r="BT348" s="8">
        <v>107</v>
      </c>
      <c r="BU348" s="8"/>
      <c r="BV348" s="8"/>
      <c r="BW348" s="8"/>
      <c r="BX348" s="8"/>
      <c r="BY348" s="8"/>
      <c r="BZ348" s="8"/>
      <c r="CA348" s="8">
        <v>73</v>
      </c>
      <c r="CB348" s="8">
        <v>63</v>
      </c>
      <c r="CC348" s="8">
        <v>76</v>
      </c>
      <c r="CD348" s="8">
        <v>136</v>
      </c>
      <c r="CE348" s="8">
        <v>133</v>
      </c>
      <c r="CF348" s="8">
        <v>34</v>
      </c>
      <c r="CG348" s="8">
        <v>130</v>
      </c>
      <c r="CH348" s="8">
        <v>217</v>
      </c>
      <c r="CI348" s="8">
        <v>222</v>
      </c>
      <c r="CJ348" s="8">
        <v>214</v>
      </c>
      <c r="CK348" s="8">
        <v>723</v>
      </c>
      <c r="CL348" s="8">
        <v>784</v>
      </c>
      <c r="CM348" s="8">
        <v>736</v>
      </c>
      <c r="CN348" s="8">
        <v>61</v>
      </c>
      <c r="CO348" s="8">
        <v>80</v>
      </c>
      <c r="CP348" s="8">
        <v>82</v>
      </c>
      <c r="CQ348" s="8">
        <v>47</v>
      </c>
      <c r="CR348" s="8">
        <v>20</v>
      </c>
      <c r="CS348" s="8"/>
      <c r="CT348" s="8"/>
      <c r="CU348" s="8"/>
    </row>
    <row r="349" spans="2:99" x14ac:dyDescent="0.15">
      <c r="B349" s="7">
        <v>9.0972222222222218E-2</v>
      </c>
      <c r="C349" s="8">
        <v>36.9</v>
      </c>
      <c r="D349" s="8"/>
      <c r="E349" s="8"/>
      <c r="F349" s="8"/>
      <c r="G349" s="8">
        <v>518</v>
      </c>
      <c r="H349" s="8">
        <v>617</v>
      </c>
      <c r="I349" s="8">
        <v>601</v>
      </c>
      <c r="J349" s="8">
        <v>68</v>
      </c>
      <c r="K349" s="8">
        <v>63</v>
      </c>
      <c r="L349" s="8">
        <v>69</v>
      </c>
      <c r="M349" s="8">
        <v>64</v>
      </c>
      <c r="N349" s="8">
        <v>75</v>
      </c>
      <c r="O349" s="8">
        <v>69</v>
      </c>
      <c r="P349" s="8">
        <v>103</v>
      </c>
      <c r="Q349" s="8">
        <v>72</v>
      </c>
      <c r="R349" s="8">
        <v>94</v>
      </c>
      <c r="S349" s="8">
        <v>92</v>
      </c>
      <c r="T349" s="8">
        <v>113</v>
      </c>
      <c r="U349" s="8">
        <v>129</v>
      </c>
      <c r="V349" s="8">
        <v>241</v>
      </c>
      <c r="W349" s="8">
        <v>189</v>
      </c>
      <c r="X349" s="8">
        <v>180</v>
      </c>
      <c r="Y349" s="8"/>
      <c r="Z349" s="8"/>
      <c r="AA349" s="8"/>
      <c r="AB349" s="8"/>
      <c r="AC349" s="8"/>
      <c r="AD349" s="8"/>
      <c r="AE349" s="8">
        <v>204</v>
      </c>
      <c r="AF349" s="8">
        <v>222</v>
      </c>
      <c r="AG349" s="8">
        <v>254</v>
      </c>
      <c r="AH349" s="8">
        <v>708</v>
      </c>
      <c r="AI349" s="8">
        <v>692</v>
      </c>
      <c r="AJ349" s="8">
        <v>613</v>
      </c>
      <c r="AK349" s="8">
        <v>92</v>
      </c>
      <c r="AL349" s="8">
        <v>91</v>
      </c>
      <c r="AM349" s="8">
        <v>92</v>
      </c>
      <c r="AN349" s="8">
        <v>103</v>
      </c>
      <c r="AO349" s="8">
        <v>104</v>
      </c>
      <c r="AP349" s="8">
        <v>101</v>
      </c>
      <c r="AQ349" s="8">
        <v>101</v>
      </c>
      <c r="AR349" s="8">
        <v>104</v>
      </c>
      <c r="AS349" s="8">
        <v>127</v>
      </c>
      <c r="AT349" s="8">
        <v>114</v>
      </c>
      <c r="AU349" s="8">
        <v>159</v>
      </c>
      <c r="AV349" s="8">
        <v>132</v>
      </c>
      <c r="AW349" s="8"/>
      <c r="AX349" s="8"/>
      <c r="AY349" s="8"/>
      <c r="AZ349" s="8"/>
      <c r="BA349" s="8"/>
      <c r="BB349" s="8"/>
      <c r="BC349" s="8">
        <v>123</v>
      </c>
      <c r="BD349" s="8">
        <v>110</v>
      </c>
      <c r="BE349" s="8">
        <v>141</v>
      </c>
      <c r="BF349" s="8">
        <v>177</v>
      </c>
      <c r="BG349" s="8">
        <v>168</v>
      </c>
      <c r="BH349" s="8">
        <v>151</v>
      </c>
      <c r="BI349" s="8">
        <v>442</v>
      </c>
      <c r="BJ349" s="8">
        <v>401</v>
      </c>
      <c r="BK349" s="8">
        <v>477</v>
      </c>
      <c r="BL349" s="8">
        <v>61</v>
      </c>
      <c r="BM349" s="8">
        <v>57</v>
      </c>
      <c r="BN349" s="8">
        <v>70</v>
      </c>
      <c r="BO349" s="8">
        <v>67</v>
      </c>
      <c r="BP349" s="8">
        <v>84</v>
      </c>
      <c r="BQ349" s="8">
        <v>63</v>
      </c>
      <c r="BR349" s="8">
        <v>88</v>
      </c>
      <c r="BS349" s="8">
        <v>91</v>
      </c>
      <c r="BT349" s="8">
        <v>79</v>
      </c>
      <c r="BU349" s="8"/>
      <c r="BV349" s="8"/>
      <c r="BW349" s="8"/>
      <c r="BX349" s="8"/>
      <c r="BY349" s="8"/>
      <c r="BZ349" s="8"/>
      <c r="CA349" s="8">
        <v>94</v>
      </c>
      <c r="CB349" s="8">
        <v>70</v>
      </c>
      <c r="CC349" s="8">
        <v>69</v>
      </c>
      <c r="CD349" s="8">
        <v>139</v>
      </c>
      <c r="CE349" s="8">
        <v>138</v>
      </c>
      <c r="CF349" s="8">
        <v>30</v>
      </c>
      <c r="CG349" s="8">
        <v>118</v>
      </c>
      <c r="CH349" s="8">
        <v>199</v>
      </c>
      <c r="CI349" s="8">
        <v>216</v>
      </c>
      <c r="CJ349" s="8">
        <v>236</v>
      </c>
      <c r="CK349" s="8">
        <v>722</v>
      </c>
      <c r="CL349" s="8">
        <v>734</v>
      </c>
      <c r="CM349" s="8">
        <v>704</v>
      </c>
      <c r="CN349" s="8">
        <v>67</v>
      </c>
      <c r="CO349" s="8">
        <v>69</v>
      </c>
      <c r="CP349" s="8">
        <v>68</v>
      </c>
      <c r="CQ349" s="8">
        <v>32</v>
      </c>
      <c r="CR349" s="8">
        <v>28</v>
      </c>
      <c r="CS349" s="8"/>
      <c r="CT349" s="8"/>
      <c r="CU349" s="8"/>
    </row>
    <row r="350" spans="2:99" x14ac:dyDescent="0.15">
      <c r="B350" s="7">
        <v>9.1666666666666674E-2</v>
      </c>
      <c r="C350" s="8">
        <v>37</v>
      </c>
      <c r="D350" s="8"/>
      <c r="E350" s="8"/>
      <c r="F350" s="8"/>
      <c r="G350" s="8">
        <v>497</v>
      </c>
      <c r="H350" s="8">
        <v>614</v>
      </c>
      <c r="I350" s="8">
        <v>598</v>
      </c>
      <c r="J350" s="8">
        <v>59</v>
      </c>
      <c r="K350" s="8">
        <v>63</v>
      </c>
      <c r="L350" s="8">
        <v>50</v>
      </c>
      <c r="M350" s="8">
        <v>77</v>
      </c>
      <c r="N350" s="8">
        <v>72</v>
      </c>
      <c r="O350" s="8">
        <v>66</v>
      </c>
      <c r="P350" s="8">
        <v>95</v>
      </c>
      <c r="Q350" s="8">
        <v>75</v>
      </c>
      <c r="R350" s="8">
        <v>80</v>
      </c>
      <c r="S350" s="8">
        <v>93</v>
      </c>
      <c r="T350" s="8">
        <v>101</v>
      </c>
      <c r="U350" s="8">
        <v>118</v>
      </c>
      <c r="V350" s="8">
        <v>230</v>
      </c>
      <c r="W350" s="8">
        <v>189</v>
      </c>
      <c r="X350" s="8">
        <v>184</v>
      </c>
      <c r="Y350" s="8"/>
      <c r="Z350" s="8"/>
      <c r="AA350" s="8"/>
      <c r="AB350" s="8"/>
      <c r="AC350" s="8"/>
      <c r="AD350" s="8"/>
      <c r="AE350" s="8">
        <v>193</v>
      </c>
      <c r="AF350" s="8">
        <v>230</v>
      </c>
      <c r="AG350" s="8">
        <v>254</v>
      </c>
      <c r="AH350" s="8">
        <v>701</v>
      </c>
      <c r="AI350" s="8">
        <v>650</v>
      </c>
      <c r="AJ350" s="8">
        <v>626</v>
      </c>
      <c r="AK350" s="8">
        <v>90</v>
      </c>
      <c r="AL350" s="8">
        <v>81</v>
      </c>
      <c r="AM350" s="8">
        <v>94</v>
      </c>
      <c r="AN350" s="8">
        <v>92</v>
      </c>
      <c r="AO350" s="8">
        <v>116</v>
      </c>
      <c r="AP350" s="8">
        <v>101</v>
      </c>
      <c r="AQ350" s="8">
        <v>107</v>
      </c>
      <c r="AR350" s="8">
        <v>101</v>
      </c>
      <c r="AS350" s="8">
        <v>132</v>
      </c>
      <c r="AT350" s="8">
        <v>134</v>
      </c>
      <c r="AU350" s="8">
        <v>160</v>
      </c>
      <c r="AV350" s="8">
        <v>111</v>
      </c>
      <c r="AW350" s="8"/>
      <c r="AX350" s="8"/>
      <c r="AY350" s="8"/>
      <c r="AZ350" s="8"/>
      <c r="BA350" s="8"/>
      <c r="BB350" s="8"/>
      <c r="BC350" s="8">
        <v>82</v>
      </c>
      <c r="BD350" s="8">
        <v>112</v>
      </c>
      <c r="BE350" s="8">
        <v>129</v>
      </c>
      <c r="BF350" s="8">
        <v>159</v>
      </c>
      <c r="BG350" s="8">
        <v>155</v>
      </c>
      <c r="BH350" s="8">
        <v>167</v>
      </c>
      <c r="BI350" s="8">
        <v>426</v>
      </c>
      <c r="BJ350" s="8">
        <v>392</v>
      </c>
      <c r="BK350" s="8">
        <v>460</v>
      </c>
      <c r="BL350" s="8">
        <v>54</v>
      </c>
      <c r="BM350" s="8">
        <v>48</v>
      </c>
      <c r="BN350" s="8">
        <v>67</v>
      </c>
      <c r="BO350" s="8">
        <v>61</v>
      </c>
      <c r="BP350" s="8">
        <v>68</v>
      </c>
      <c r="BQ350" s="8">
        <v>71</v>
      </c>
      <c r="BR350" s="8">
        <v>95</v>
      </c>
      <c r="BS350" s="8">
        <v>83</v>
      </c>
      <c r="BT350" s="8">
        <v>114</v>
      </c>
      <c r="BU350" s="8"/>
      <c r="BV350" s="8"/>
      <c r="BW350" s="8"/>
      <c r="BX350" s="8"/>
      <c r="BY350" s="8"/>
      <c r="BZ350" s="8"/>
      <c r="CA350" s="8">
        <v>78</v>
      </c>
      <c r="CB350" s="8">
        <v>70</v>
      </c>
      <c r="CC350" s="8">
        <v>78</v>
      </c>
      <c r="CD350" s="8">
        <v>127</v>
      </c>
      <c r="CE350" s="8">
        <v>128</v>
      </c>
      <c r="CF350" s="8">
        <v>38</v>
      </c>
      <c r="CG350" s="8">
        <v>119</v>
      </c>
      <c r="CH350" s="8">
        <v>197</v>
      </c>
      <c r="CI350" s="8">
        <v>203</v>
      </c>
      <c r="CJ350" s="8">
        <v>221</v>
      </c>
      <c r="CK350" s="8">
        <v>691</v>
      </c>
      <c r="CL350" s="8">
        <v>719</v>
      </c>
      <c r="CM350" s="8">
        <v>707</v>
      </c>
      <c r="CN350" s="8">
        <v>64</v>
      </c>
      <c r="CO350" s="8">
        <v>69</v>
      </c>
      <c r="CP350" s="8">
        <v>79</v>
      </c>
      <c r="CQ350" s="8">
        <v>43</v>
      </c>
      <c r="CR350" s="8">
        <v>33</v>
      </c>
      <c r="CS350" s="8"/>
      <c r="CT350" s="8"/>
      <c r="CU350" s="8"/>
    </row>
    <row r="351" spans="2:99" x14ac:dyDescent="0.15">
      <c r="B351" s="7">
        <v>9.2361111111111116E-2</v>
      </c>
      <c r="C351" s="8">
        <v>37</v>
      </c>
      <c r="D351" s="8"/>
      <c r="E351" s="8"/>
      <c r="F351" s="8"/>
      <c r="G351" s="8">
        <v>485</v>
      </c>
      <c r="H351" s="8">
        <v>590</v>
      </c>
      <c r="I351" s="8">
        <v>589</v>
      </c>
      <c r="J351" s="8">
        <v>48</v>
      </c>
      <c r="K351" s="8">
        <v>64</v>
      </c>
      <c r="L351" s="8">
        <v>57</v>
      </c>
      <c r="M351" s="8">
        <v>56</v>
      </c>
      <c r="N351" s="8">
        <v>69</v>
      </c>
      <c r="O351" s="8">
        <v>75</v>
      </c>
      <c r="P351" s="8">
        <v>89</v>
      </c>
      <c r="Q351" s="8">
        <v>85</v>
      </c>
      <c r="R351" s="8">
        <v>96</v>
      </c>
      <c r="S351" s="8">
        <v>91</v>
      </c>
      <c r="T351" s="8">
        <v>103</v>
      </c>
      <c r="U351" s="8">
        <v>108</v>
      </c>
      <c r="V351" s="8">
        <v>225</v>
      </c>
      <c r="W351" s="8">
        <v>189</v>
      </c>
      <c r="X351" s="8">
        <v>191</v>
      </c>
      <c r="Y351" s="8"/>
      <c r="Z351" s="8"/>
      <c r="AA351" s="8"/>
      <c r="AB351" s="8"/>
      <c r="AC351" s="8"/>
      <c r="AD351" s="8"/>
      <c r="AE351" s="8">
        <v>194</v>
      </c>
      <c r="AF351" s="8">
        <v>213</v>
      </c>
      <c r="AG351" s="8">
        <v>256</v>
      </c>
      <c r="AH351" s="8">
        <v>683</v>
      </c>
      <c r="AI351" s="8">
        <v>637</v>
      </c>
      <c r="AJ351" s="8">
        <v>571</v>
      </c>
      <c r="AK351" s="8">
        <v>71</v>
      </c>
      <c r="AL351" s="8">
        <v>88</v>
      </c>
      <c r="AM351" s="8">
        <v>83</v>
      </c>
      <c r="AN351" s="8">
        <v>100</v>
      </c>
      <c r="AO351" s="8">
        <v>95</v>
      </c>
      <c r="AP351" s="8">
        <v>98</v>
      </c>
      <c r="AQ351" s="8">
        <v>108</v>
      </c>
      <c r="AR351" s="8">
        <v>94</v>
      </c>
      <c r="AS351" s="8">
        <v>132</v>
      </c>
      <c r="AT351" s="8">
        <v>124</v>
      </c>
      <c r="AU351" s="8">
        <v>142</v>
      </c>
      <c r="AV351" s="8">
        <v>128</v>
      </c>
      <c r="AW351" s="8"/>
      <c r="AX351" s="8"/>
      <c r="AY351" s="8"/>
      <c r="AZ351" s="8"/>
      <c r="BA351" s="8"/>
      <c r="BB351" s="8"/>
      <c r="BC351" s="8">
        <v>112</v>
      </c>
      <c r="BD351" s="8">
        <v>115</v>
      </c>
      <c r="BE351" s="8">
        <v>144</v>
      </c>
      <c r="BF351" s="8">
        <v>182</v>
      </c>
      <c r="BG351" s="8">
        <v>147</v>
      </c>
      <c r="BH351" s="8">
        <v>146</v>
      </c>
      <c r="BI351" s="8">
        <v>409</v>
      </c>
      <c r="BJ351" s="8">
        <v>355</v>
      </c>
      <c r="BK351" s="8">
        <v>427</v>
      </c>
      <c r="BL351" s="8">
        <v>52</v>
      </c>
      <c r="BM351" s="8">
        <v>58</v>
      </c>
      <c r="BN351" s="8">
        <v>62</v>
      </c>
      <c r="BO351" s="8">
        <v>61</v>
      </c>
      <c r="BP351" s="8">
        <v>84</v>
      </c>
      <c r="BQ351" s="8">
        <v>65</v>
      </c>
      <c r="BR351" s="8">
        <v>90</v>
      </c>
      <c r="BS351" s="8">
        <v>92</v>
      </c>
      <c r="BT351" s="8">
        <v>90</v>
      </c>
      <c r="BU351" s="8"/>
      <c r="BV351" s="8"/>
      <c r="BW351" s="8"/>
      <c r="BX351" s="8"/>
      <c r="BY351" s="8"/>
      <c r="BZ351" s="8"/>
      <c r="CA351" s="8">
        <v>78</v>
      </c>
      <c r="CB351" s="8">
        <v>62</v>
      </c>
      <c r="CC351" s="8">
        <v>77</v>
      </c>
      <c r="CD351" s="8">
        <v>117</v>
      </c>
      <c r="CE351" s="8">
        <v>133</v>
      </c>
      <c r="CF351" s="8">
        <v>47</v>
      </c>
      <c r="CG351" s="8">
        <v>121</v>
      </c>
      <c r="CH351" s="8">
        <v>227</v>
      </c>
      <c r="CI351" s="8">
        <v>224</v>
      </c>
      <c r="CJ351" s="8">
        <v>226</v>
      </c>
      <c r="CK351" s="8">
        <v>664</v>
      </c>
      <c r="CL351" s="8">
        <v>686</v>
      </c>
      <c r="CM351" s="8">
        <v>686</v>
      </c>
      <c r="CN351" s="8">
        <v>66</v>
      </c>
      <c r="CO351" s="8">
        <v>61</v>
      </c>
      <c r="CP351" s="8">
        <v>79</v>
      </c>
      <c r="CQ351" s="8">
        <v>41</v>
      </c>
      <c r="CR351" s="8">
        <v>23</v>
      </c>
      <c r="CS351" s="8"/>
      <c r="CT351" s="8"/>
      <c r="CU351" s="8"/>
    </row>
    <row r="352" spans="2:99" x14ac:dyDescent="0.15">
      <c r="B352" s="7">
        <v>9.3055555555555558E-2</v>
      </c>
      <c r="C352" s="8">
        <v>37</v>
      </c>
      <c r="D352" s="8"/>
      <c r="E352" s="8"/>
      <c r="F352" s="8"/>
      <c r="G352" s="8">
        <v>465</v>
      </c>
      <c r="H352" s="8">
        <v>558</v>
      </c>
      <c r="I352" s="8">
        <v>560</v>
      </c>
      <c r="J352" s="8">
        <v>72</v>
      </c>
      <c r="K352" s="8">
        <v>69</v>
      </c>
      <c r="L352" s="8">
        <v>40</v>
      </c>
      <c r="M352" s="8">
        <v>63</v>
      </c>
      <c r="N352" s="8">
        <v>81</v>
      </c>
      <c r="O352" s="8">
        <v>71</v>
      </c>
      <c r="P352" s="8">
        <v>91</v>
      </c>
      <c r="Q352" s="8">
        <v>96</v>
      </c>
      <c r="R352" s="8">
        <v>101</v>
      </c>
      <c r="S352" s="8">
        <v>118</v>
      </c>
      <c r="T352" s="8">
        <v>98</v>
      </c>
      <c r="U352" s="8">
        <v>120</v>
      </c>
      <c r="V352" s="8">
        <v>206</v>
      </c>
      <c r="W352" s="8">
        <v>183</v>
      </c>
      <c r="X352" s="8">
        <v>171</v>
      </c>
      <c r="Y352" s="8"/>
      <c r="Z352" s="8"/>
      <c r="AA352" s="8"/>
      <c r="AB352" s="8"/>
      <c r="AC352" s="8"/>
      <c r="AD352" s="8"/>
      <c r="AE352" s="8">
        <v>217</v>
      </c>
      <c r="AF352" s="8">
        <v>220</v>
      </c>
      <c r="AG352" s="8">
        <v>250</v>
      </c>
      <c r="AH352" s="8">
        <v>670</v>
      </c>
      <c r="AI352" s="8">
        <v>599</v>
      </c>
      <c r="AJ352" s="8">
        <v>570</v>
      </c>
      <c r="AK352" s="8">
        <v>102</v>
      </c>
      <c r="AL352" s="8">
        <v>94</v>
      </c>
      <c r="AM352" s="8">
        <v>81</v>
      </c>
      <c r="AN352" s="8">
        <v>81</v>
      </c>
      <c r="AO352" s="8">
        <v>118</v>
      </c>
      <c r="AP352" s="8">
        <v>88</v>
      </c>
      <c r="AQ352" s="8">
        <v>91</v>
      </c>
      <c r="AR352" s="8">
        <v>93</v>
      </c>
      <c r="AS352" s="8">
        <v>149</v>
      </c>
      <c r="AT352" s="8">
        <v>117</v>
      </c>
      <c r="AU352" s="8">
        <v>156</v>
      </c>
      <c r="AV352" s="8">
        <v>138</v>
      </c>
      <c r="AW352" s="8"/>
      <c r="AX352" s="8"/>
      <c r="AY352" s="8"/>
      <c r="AZ352" s="8"/>
      <c r="BA352" s="8"/>
      <c r="BB352" s="8"/>
      <c r="BC352" s="8">
        <v>107</v>
      </c>
      <c r="BD352" s="8">
        <v>97</v>
      </c>
      <c r="BE352" s="8">
        <v>126</v>
      </c>
      <c r="BF352" s="8">
        <v>137</v>
      </c>
      <c r="BG352" s="8">
        <v>146</v>
      </c>
      <c r="BH352" s="8">
        <v>138</v>
      </c>
      <c r="BI352" s="8">
        <v>369</v>
      </c>
      <c r="BJ352" s="8">
        <v>351</v>
      </c>
      <c r="BK352" s="8">
        <v>406</v>
      </c>
      <c r="BL352" s="8">
        <v>49</v>
      </c>
      <c r="BM352" s="8">
        <v>53</v>
      </c>
      <c r="BN352" s="8">
        <v>77</v>
      </c>
      <c r="BO352" s="8">
        <v>65</v>
      </c>
      <c r="BP352" s="8">
        <v>79</v>
      </c>
      <c r="BQ352" s="8">
        <v>68</v>
      </c>
      <c r="BR352" s="8">
        <v>89</v>
      </c>
      <c r="BS352" s="8">
        <v>101</v>
      </c>
      <c r="BT352" s="8">
        <v>90</v>
      </c>
      <c r="BU352" s="8"/>
      <c r="BV352" s="8"/>
      <c r="BW352" s="8"/>
      <c r="BX352" s="8"/>
      <c r="BY352" s="8"/>
      <c r="BZ352" s="8"/>
      <c r="CA352" s="8">
        <v>57</v>
      </c>
      <c r="CB352" s="8">
        <v>63</v>
      </c>
      <c r="CC352" s="8">
        <v>65</v>
      </c>
      <c r="CD352" s="8">
        <v>124</v>
      </c>
      <c r="CE352" s="8">
        <v>111</v>
      </c>
      <c r="CF352" s="8">
        <v>38</v>
      </c>
      <c r="CG352" s="8">
        <v>135</v>
      </c>
      <c r="CH352" s="8">
        <v>204</v>
      </c>
      <c r="CI352" s="8">
        <v>207</v>
      </c>
      <c r="CJ352" s="8">
        <v>216</v>
      </c>
      <c r="CK352" s="8">
        <v>652</v>
      </c>
      <c r="CL352" s="8">
        <v>652</v>
      </c>
      <c r="CM352" s="8">
        <v>658</v>
      </c>
      <c r="CN352" s="8">
        <v>87</v>
      </c>
      <c r="CO352" s="8">
        <v>67</v>
      </c>
      <c r="CP352" s="8">
        <v>80</v>
      </c>
      <c r="CQ352" s="8">
        <v>39</v>
      </c>
      <c r="CR352" s="8">
        <v>27</v>
      </c>
      <c r="CS352" s="8"/>
      <c r="CT352" s="8"/>
      <c r="CU352" s="8"/>
    </row>
    <row r="353" spans="2:99" x14ac:dyDescent="0.15">
      <c r="B353" s="7">
        <v>9.375E-2</v>
      </c>
      <c r="C353" s="8">
        <v>37</v>
      </c>
      <c r="D353" s="8"/>
      <c r="E353" s="8"/>
      <c r="F353" s="8"/>
      <c r="G353" s="8">
        <v>437</v>
      </c>
      <c r="H353" s="8">
        <v>536</v>
      </c>
      <c r="I353" s="8">
        <v>560</v>
      </c>
      <c r="J353" s="8">
        <v>92</v>
      </c>
      <c r="K353" s="8">
        <v>72</v>
      </c>
      <c r="L353" s="8">
        <v>65</v>
      </c>
      <c r="M353" s="8">
        <v>68</v>
      </c>
      <c r="N353" s="8">
        <v>59</v>
      </c>
      <c r="O353" s="8">
        <v>58</v>
      </c>
      <c r="P353" s="8">
        <v>96</v>
      </c>
      <c r="Q353" s="8">
        <v>81</v>
      </c>
      <c r="R353" s="8">
        <v>96</v>
      </c>
      <c r="S353" s="8">
        <v>86</v>
      </c>
      <c r="T353" s="8">
        <v>86</v>
      </c>
      <c r="U353" s="8">
        <v>136</v>
      </c>
      <c r="V353" s="8">
        <v>197</v>
      </c>
      <c r="W353" s="8">
        <v>188</v>
      </c>
      <c r="X353" s="8">
        <v>180</v>
      </c>
      <c r="Y353" s="8"/>
      <c r="Z353" s="8"/>
      <c r="AA353" s="8"/>
      <c r="AB353" s="8"/>
      <c r="AC353" s="8"/>
      <c r="AD353" s="8"/>
      <c r="AE353" s="8">
        <v>200</v>
      </c>
      <c r="AF353" s="8">
        <v>208</v>
      </c>
      <c r="AG353" s="8">
        <v>252</v>
      </c>
      <c r="AH353" s="8">
        <v>633</v>
      </c>
      <c r="AI353" s="8">
        <v>585</v>
      </c>
      <c r="AJ353" s="8">
        <v>548</v>
      </c>
      <c r="AK353" s="8">
        <v>76</v>
      </c>
      <c r="AL353" s="8">
        <v>93</v>
      </c>
      <c r="AM353" s="8">
        <v>83</v>
      </c>
      <c r="AN353" s="8">
        <v>93</v>
      </c>
      <c r="AO353" s="8">
        <v>109</v>
      </c>
      <c r="AP353" s="8">
        <v>103</v>
      </c>
      <c r="AQ353" s="8">
        <v>104</v>
      </c>
      <c r="AR353" s="8">
        <v>102</v>
      </c>
      <c r="AS353" s="8">
        <v>141</v>
      </c>
      <c r="AT353" s="8">
        <v>143</v>
      </c>
      <c r="AU353" s="8">
        <v>145</v>
      </c>
      <c r="AV353" s="8">
        <v>145</v>
      </c>
      <c r="AW353" s="8"/>
      <c r="AX353" s="8"/>
      <c r="AY353" s="8"/>
      <c r="AZ353" s="8"/>
      <c r="BA353" s="8"/>
      <c r="BB353" s="8"/>
      <c r="BC353" s="8">
        <v>109</v>
      </c>
      <c r="BD353" s="8">
        <v>103</v>
      </c>
      <c r="BE353" s="8">
        <v>124</v>
      </c>
      <c r="BF353" s="8">
        <v>151</v>
      </c>
      <c r="BG353" s="8">
        <v>135</v>
      </c>
      <c r="BH353" s="8">
        <v>138</v>
      </c>
      <c r="BI353" s="8">
        <v>370</v>
      </c>
      <c r="BJ353" s="8">
        <v>344</v>
      </c>
      <c r="BK353" s="8">
        <v>413</v>
      </c>
      <c r="BL353" s="8">
        <v>54</v>
      </c>
      <c r="BM353" s="8">
        <v>77</v>
      </c>
      <c r="BN353" s="8">
        <v>56</v>
      </c>
      <c r="BO353" s="8">
        <v>73</v>
      </c>
      <c r="BP353" s="8">
        <v>75</v>
      </c>
      <c r="BQ353" s="8">
        <v>64</v>
      </c>
      <c r="BR353" s="8">
        <v>95</v>
      </c>
      <c r="BS353" s="8">
        <v>94</v>
      </c>
      <c r="BT353" s="8">
        <v>90</v>
      </c>
      <c r="BU353" s="8"/>
      <c r="BV353" s="8"/>
      <c r="BW353" s="8"/>
      <c r="BX353" s="8"/>
      <c r="BY353" s="8"/>
      <c r="BZ353" s="8"/>
      <c r="CA353" s="8">
        <v>59</v>
      </c>
      <c r="CB353" s="8">
        <v>64</v>
      </c>
      <c r="CC353" s="8">
        <v>66</v>
      </c>
      <c r="CD353" s="8">
        <v>132</v>
      </c>
      <c r="CE353" s="8">
        <v>92</v>
      </c>
      <c r="CF353" s="8">
        <v>33</v>
      </c>
      <c r="CG353" s="8">
        <v>114</v>
      </c>
      <c r="CH353" s="8">
        <v>188</v>
      </c>
      <c r="CI353" s="8">
        <v>197</v>
      </c>
      <c r="CJ353" s="8">
        <v>194</v>
      </c>
      <c r="CK353" s="8">
        <v>620</v>
      </c>
      <c r="CL353" s="8">
        <v>633</v>
      </c>
      <c r="CM353" s="8">
        <v>606</v>
      </c>
      <c r="CN353" s="8">
        <v>58</v>
      </c>
      <c r="CO353" s="8">
        <v>71</v>
      </c>
      <c r="CP353" s="8">
        <v>90</v>
      </c>
      <c r="CQ353" s="8">
        <v>46</v>
      </c>
      <c r="CR353" s="8">
        <v>33</v>
      </c>
      <c r="CS353" s="8"/>
      <c r="CT353" s="8"/>
      <c r="CU353" s="8"/>
    </row>
    <row r="354" spans="2:99" x14ac:dyDescent="0.15">
      <c r="B354" s="7">
        <v>9.4444444444444442E-2</v>
      </c>
      <c r="C354" s="8">
        <v>37</v>
      </c>
      <c r="D354" s="8"/>
      <c r="E354" s="8"/>
      <c r="F354" s="8"/>
      <c r="G354" s="8">
        <v>414</v>
      </c>
      <c r="H354" s="8">
        <v>536</v>
      </c>
      <c r="I354" s="8">
        <v>551</v>
      </c>
      <c r="J354" s="8">
        <v>64</v>
      </c>
      <c r="K354" s="8">
        <v>49</v>
      </c>
      <c r="L354" s="8">
        <v>60</v>
      </c>
      <c r="M354" s="8">
        <v>60</v>
      </c>
      <c r="N354" s="8">
        <v>66</v>
      </c>
      <c r="O354" s="8">
        <v>69</v>
      </c>
      <c r="P354" s="8">
        <v>95</v>
      </c>
      <c r="Q354" s="8">
        <v>75</v>
      </c>
      <c r="R354" s="8">
        <v>108</v>
      </c>
      <c r="S354" s="8">
        <v>116</v>
      </c>
      <c r="T354" s="8">
        <v>81</v>
      </c>
      <c r="U354" s="8">
        <v>127</v>
      </c>
      <c r="V354" s="8">
        <v>202</v>
      </c>
      <c r="W354" s="8">
        <v>168</v>
      </c>
      <c r="X354" s="8">
        <v>165</v>
      </c>
      <c r="Y354" s="8"/>
      <c r="Z354" s="8"/>
      <c r="AA354" s="8"/>
      <c r="AB354" s="8"/>
      <c r="AC354" s="8"/>
      <c r="AD354" s="8"/>
      <c r="AE354" s="8">
        <v>183</v>
      </c>
      <c r="AF354" s="8">
        <v>210</v>
      </c>
      <c r="AG354" s="8">
        <v>237</v>
      </c>
      <c r="AH354" s="8">
        <v>623</v>
      </c>
      <c r="AI354" s="8">
        <v>564</v>
      </c>
      <c r="AJ354" s="8">
        <v>516</v>
      </c>
      <c r="AK354" s="8">
        <v>97</v>
      </c>
      <c r="AL354" s="8">
        <v>95</v>
      </c>
      <c r="AM354" s="8">
        <v>104</v>
      </c>
      <c r="AN354" s="8">
        <v>95</v>
      </c>
      <c r="AO354" s="8">
        <v>115</v>
      </c>
      <c r="AP354" s="8">
        <v>101</v>
      </c>
      <c r="AQ354" s="8">
        <v>92</v>
      </c>
      <c r="AR354" s="8">
        <v>117</v>
      </c>
      <c r="AS354" s="8">
        <v>130</v>
      </c>
      <c r="AT354" s="8">
        <v>131</v>
      </c>
      <c r="AU354" s="8">
        <v>143</v>
      </c>
      <c r="AV354" s="8">
        <v>132</v>
      </c>
      <c r="AW354" s="8"/>
      <c r="AX354" s="8"/>
      <c r="AY354" s="8"/>
      <c r="AZ354" s="8"/>
      <c r="BA354" s="8"/>
      <c r="BB354" s="8"/>
      <c r="BC354" s="8">
        <v>105</v>
      </c>
      <c r="BD354" s="8">
        <v>87</v>
      </c>
      <c r="BE354" s="8">
        <v>133</v>
      </c>
      <c r="BF354" s="8">
        <v>135</v>
      </c>
      <c r="BG354" s="8">
        <v>132</v>
      </c>
      <c r="BH354" s="8">
        <v>139</v>
      </c>
      <c r="BI354" s="8">
        <v>365</v>
      </c>
      <c r="BJ354" s="8">
        <v>322</v>
      </c>
      <c r="BK354" s="8">
        <v>392</v>
      </c>
      <c r="BL354" s="8">
        <v>72</v>
      </c>
      <c r="BM354" s="8">
        <v>70</v>
      </c>
      <c r="BN354" s="8">
        <v>70</v>
      </c>
      <c r="BO354" s="8">
        <v>50</v>
      </c>
      <c r="BP354" s="8">
        <v>67</v>
      </c>
      <c r="BQ354" s="8">
        <v>84</v>
      </c>
      <c r="BR354" s="8">
        <v>96</v>
      </c>
      <c r="BS354" s="8">
        <v>91</v>
      </c>
      <c r="BT354" s="8">
        <v>86</v>
      </c>
      <c r="BU354" s="8"/>
      <c r="BV354" s="8"/>
      <c r="BW354" s="8"/>
      <c r="BX354" s="8"/>
      <c r="BY354" s="8"/>
      <c r="BZ354" s="8"/>
      <c r="CA354" s="8">
        <v>69</v>
      </c>
      <c r="CB354" s="8">
        <v>73</v>
      </c>
      <c r="CC354" s="8">
        <v>80</v>
      </c>
      <c r="CD354" s="8">
        <v>114</v>
      </c>
      <c r="CE354" s="8">
        <v>108</v>
      </c>
      <c r="CF354" s="8">
        <v>31</v>
      </c>
      <c r="CG354" s="8">
        <v>113</v>
      </c>
      <c r="CH354" s="8">
        <v>191</v>
      </c>
      <c r="CI354" s="8">
        <v>201</v>
      </c>
      <c r="CJ354" s="8">
        <v>196</v>
      </c>
      <c r="CK354" s="8">
        <v>596</v>
      </c>
      <c r="CL354" s="8">
        <v>623</v>
      </c>
      <c r="CM354" s="8">
        <v>618</v>
      </c>
      <c r="CN354" s="8">
        <v>69</v>
      </c>
      <c r="CO354" s="8">
        <v>64</v>
      </c>
      <c r="CP354" s="8">
        <v>81</v>
      </c>
      <c r="CQ354" s="8">
        <v>37</v>
      </c>
      <c r="CR354" s="8">
        <v>29</v>
      </c>
      <c r="CS354" s="8"/>
      <c r="CT354" s="8"/>
      <c r="CU354" s="8"/>
    </row>
    <row r="355" spans="2:99" x14ac:dyDescent="0.15">
      <c r="B355" s="7">
        <v>9.5138888888888884E-2</v>
      </c>
      <c r="C355" s="8">
        <v>37</v>
      </c>
      <c r="D355" s="8"/>
      <c r="E355" s="8"/>
      <c r="F355" s="8"/>
      <c r="G355" s="8">
        <v>421</v>
      </c>
      <c r="H355" s="8">
        <v>514</v>
      </c>
      <c r="I355" s="8">
        <v>512</v>
      </c>
      <c r="J355" s="8">
        <v>63</v>
      </c>
      <c r="K355" s="8">
        <v>55</v>
      </c>
      <c r="L355" s="8">
        <v>59</v>
      </c>
      <c r="M355" s="8">
        <v>84</v>
      </c>
      <c r="N355" s="8">
        <v>74</v>
      </c>
      <c r="O355" s="8">
        <v>77</v>
      </c>
      <c r="P355" s="8">
        <v>84</v>
      </c>
      <c r="Q355" s="8">
        <v>84</v>
      </c>
      <c r="R355" s="8">
        <v>91</v>
      </c>
      <c r="S355" s="8">
        <v>115</v>
      </c>
      <c r="T355" s="8">
        <v>87</v>
      </c>
      <c r="U355" s="8">
        <v>106</v>
      </c>
      <c r="V355" s="8">
        <v>224</v>
      </c>
      <c r="W355" s="8">
        <v>157</v>
      </c>
      <c r="X355" s="8">
        <v>169</v>
      </c>
      <c r="Y355" s="8"/>
      <c r="Z355" s="8"/>
      <c r="AA355" s="8"/>
      <c r="AB355" s="8"/>
      <c r="AC355" s="8"/>
      <c r="AD355" s="8"/>
      <c r="AE355" s="8">
        <v>167</v>
      </c>
      <c r="AF355" s="8">
        <v>190</v>
      </c>
      <c r="AG355" s="8">
        <v>237</v>
      </c>
      <c r="AH355" s="8">
        <v>600</v>
      </c>
      <c r="AI355" s="8">
        <v>546</v>
      </c>
      <c r="AJ355" s="8">
        <v>524</v>
      </c>
      <c r="AK355" s="8">
        <v>75</v>
      </c>
      <c r="AL355" s="8">
        <v>95</v>
      </c>
      <c r="AM355" s="8">
        <v>90</v>
      </c>
      <c r="AN355" s="8">
        <v>89</v>
      </c>
      <c r="AO355" s="8">
        <v>104</v>
      </c>
      <c r="AP355" s="8">
        <v>94</v>
      </c>
      <c r="AQ355" s="8">
        <v>97</v>
      </c>
      <c r="AR355" s="8">
        <v>100</v>
      </c>
      <c r="AS355" s="8">
        <v>135</v>
      </c>
      <c r="AT355" s="8">
        <v>130</v>
      </c>
      <c r="AU355" s="8">
        <v>141</v>
      </c>
      <c r="AV355" s="8">
        <v>140</v>
      </c>
      <c r="AW355" s="8"/>
      <c r="AX355" s="8"/>
      <c r="AY355" s="8"/>
      <c r="AZ355" s="8"/>
      <c r="BA355" s="8"/>
      <c r="BB355" s="8"/>
      <c r="BC355" s="8">
        <v>95</v>
      </c>
      <c r="BD355" s="8">
        <v>92</v>
      </c>
      <c r="BE355" s="8">
        <v>115</v>
      </c>
      <c r="BF355" s="8">
        <v>147</v>
      </c>
      <c r="BG355" s="8">
        <v>128</v>
      </c>
      <c r="BH355" s="8">
        <v>124</v>
      </c>
      <c r="BI355" s="8">
        <v>327</v>
      </c>
      <c r="BJ355" s="8">
        <v>338</v>
      </c>
      <c r="BK355" s="8">
        <v>377</v>
      </c>
      <c r="BL355" s="8">
        <v>54</v>
      </c>
      <c r="BM355" s="8">
        <v>63</v>
      </c>
      <c r="BN355" s="8">
        <v>64</v>
      </c>
      <c r="BO355" s="8">
        <v>74</v>
      </c>
      <c r="BP355" s="8">
        <v>80</v>
      </c>
      <c r="BQ355" s="8">
        <v>77</v>
      </c>
      <c r="BR355" s="8">
        <v>87</v>
      </c>
      <c r="BS355" s="8">
        <v>84</v>
      </c>
      <c r="BT355" s="8">
        <v>77</v>
      </c>
      <c r="BU355" s="8"/>
      <c r="BV355" s="8"/>
      <c r="BW355" s="8"/>
      <c r="BX355" s="8"/>
      <c r="BY355" s="8"/>
      <c r="BZ355" s="8"/>
      <c r="CA355" s="8">
        <v>68</v>
      </c>
      <c r="CB355" s="8">
        <v>84</v>
      </c>
      <c r="CC355" s="8">
        <v>66</v>
      </c>
      <c r="CD355" s="8">
        <v>112</v>
      </c>
      <c r="CE355" s="8">
        <v>106</v>
      </c>
      <c r="CF355" s="8">
        <v>43</v>
      </c>
      <c r="CG355" s="8">
        <v>114</v>
      </c>
      <c r="CH355" s="8">
        <v>191</v>
      </c>
      <c r="CI355" s="8">
        <v>200</v>
      </c>
      <c r="CJ355" s="8">
        <v>182</v>
      </c>
      <c r="CK355" s="8">
        <v>548</v>
      </c>
      <c r="CL355" s="8">
        <v>574</v>
      </c>
      <c r="CM355" s="8">
        <v>578</v>
      </c>
      <c r="CN355" s="8">
        <v>58</v>
      </c>
      <c r="CO355" s="8">
        <v>57</v>
      </c>
      <c r="CP355" s="8">
        <v>69</v>
      </c>
      <c r="CQ355" s="8">
        <v>33</v>
      </c>
      <c r="CR355" s="8">
        <v>40</v>
      </c>
      <c r="CS355" s="8"/>
      <c r="CT355" s="8"/>
      <c r="CU355" s="8"/>
    </row>
    <row r="356" spans="2:99" x14ac:dyDescent="0.15">
      <c r="B356" s="7">
        <v>9.5833333333333326E-2</v>
      </c>
      <c r="C356" s="8">
        <v>37</v>
      </c>
      <c r="D356" s="8"/>
      <c r="E356" s="8"/>
      <c r="F356" s="8"/>
      <c r="G356" s="8">
        <v>419</v>
      </c>
      <c r="H356" s="8">
        <v>495</v>
      </c>
      <c r="I356" s="8">
        <v>505</v>
      </c>
      <c r="J356" s="8">
        <v>76</v>
      </c>
      <c r="K356" s="8">
        <v>63</v>
      </c>
      <c r="L356" s="8">
        <v>60</v>
      </c>
      <c r="M356" s="8">
        <v>54</v>
      </c>
      <c r="N356" s="8">
        <v>71</v>
      </c>
      <c r="O356" s="8">
        <v>57</v>
      </c>
      <c r="P356" s="8">
        <v>71</v>
      </c>
      <c r="Q356" s="8">
        <v>86</v>
      </c>
      <c r="R356" s="8">
        <v>91</v>
      </c>
      <c r="S356" s="8">
        <v>111</v>
      </c>
      <c r="T356" s="8">
        <v>91</v>
      </c>
      <c r="U356" s="8">
        <v>110</v>
      </c>
      <c r="V356" s="8">
        <v>202</v>
      </c>
      <c r="W356" s="8">
        <v>152</v>
      </c>
      <c r="X356" s="8">
        <v>176</v>
      </c>
      <c r="Y356" s="8"/>
      <c r="Z356" s="8"/>
      <c r="AA356" s="8"/>
      <c r="AB356" s="8"/>
      <c r="AC356" s="8"/>
      <c r="AD356" s="8"/>
      <c r="AE356" s="8">
        <v>163</v>
      </c>
      <c r="AF356" s="8">
        <v>190</v>
      </c>
      <c r="AG356" s="8">
        <v>235</v>
      </c>
      <c r="AH356" s="8">
        <v>592</v>
      </c>
      <c r="AI356" s="8">
        <v>526</v>
      </c>
      <c r="AJ356" s="8">
        <v>504</v>
      </c>
      <c r="AK356" s="8">
        <v>83</v>
      </c>
      <c r="AL356" s="8">
        <v>89</v>
      </c>
      <c r="AM356" s="8">
        <v>81</v>
      </c>
      <c r="AN356" s="8">
        <v>97</v>
      </c>
      <c r="AO356" s="8">
        <v>109</v>
      </c>
      <c r="AP356" s="8">
        <v>85</v>
      </c>
      <c r="AQ356" s="8">
        <v>115</v>
      </c>
      <c r="AR356" s="8">
        <v>102</v>
      </c>
      <c r="AS356" s="8">
        <v>108</v>
      </c>
      <c r="AT356" s="8">
        <v>124</v>
      </c>
      <c r="AU356" s="8">
        <v>135</v>
      </c>
      <c r="AV356" s="8">
        <v>134</v>
      </c>
      <c r="AW356" s="8"/>
      <c r="AX356" s="8"/>
      <c r="AY356" s="8"/>
      <c r="AZ356" s="8"/>
      <c r="BA356" s="8"/>
      <c r="BB356" s="8"/>
      <c r="BC356" s="8">
        <v>102</v>
      </c>
      <c r="BD356" s="8">
        <v>98</v>
      </c>
      <c r="BE356" s="8">
        <v>115</v>
      </c>
      <c r="BF356" s="8">
        <v>119</v>
      </c>
      <c r="BG356" s="8">
        <v>131</v>
      </c>
      <c r="BH356" s="8">
        <v>131</v>
      </c>
      <c r="BI356" s="8">
        <v>330</v>
      </c>
      <c r="BJ356" s="8">
        <v>315</v>
      </c>
      <c r="BK356" s="8">
        <v>370</v>
      </c>
      <c r="BL356" s="8">
        <v>43</v>
      </c>
      <c r="BM356" s="8">
        <v>50</v>
      </c>
      <c r="BN356" s="8">
        <v>56</v>
      </c>
      <c r="BO356" s="8">
        <v>61</v>
      </c>
      <c r="BP356" s="8">
        <v>56</v>
      </c>
      <c r="BQ356" s="8">
        <v>58</v>
      </c>
      <c r="BR356" s="8">
        <v>85</v>
      </c>
      <c r="BS356" s="8">
        <v>92</v>
      </c>
      <c r="BT356" s="8">
        <v>98</v>
      </c>
      <c r="BU356" s="8"/>
      <c r="BV356" s="8"/>
      <c r="BW356" s="8"/>
      <c r="BX356" s="8"/>
      <c r="BY356" s="8"/>
      <c r="BZ356" s="8"/>
      <c r="CA356" s="8">
        <v>51</v>
      </c>
      <c r="CB356" s="8">
        <v>67</v>
      </c>
      <c r="CC356" s="8">
        <v>61</v>
      </c>
      <c r="CD356" s="8">
        <v>100</v>
      </c>
      <c r="CE356" s="8">
        <v>105</v>
      </c>
      <c r="CF356" s="8">
        <v>51</v>
      </c>
      <c r="CG356" s="8">
        <v>104</v>
      </c>
      <c r="CH356" s="8">
        <v>171</v>
      </c>
      <c r="CI356" s="8">
        <v>176</v>
      </c>
      <c r="CJ356" s="8">
        <v>183</v>
      </c>
      <c r="CK356" s="8">
        <v>541</v>
      </c>
      <c r="CL356" s="8">
        <v>542</v>
      </c>
      <c r="CM356" s="8">
        <v>553</v>
      </c>
      <c r="CN356" s="8">
        <v>72</v>
      </c>
      <c r="CO356" s="8">
        <v>73</v>
      </c>
      <c r="CP356" s="8">
        <v>70</v>
      </c>
      <c r="CQ356" s="8">
        <v>30</v>
      </c>
      <c r="CR356" s="8">
        <v>25</v>
      </c>
      <c r="CS356" s="8"/>
      <c r="CT356" s="8"/>
      <c r="CU356" s="8"/>
    </row>
    <row r="357" spans="2:99" x14ac:dyDescent="0.15">
      <c r="B357" s="7">
        <v>9.6527777777777768E-2</v>
      </c>
      <c r="C357" s="8">
        <v>37</v>
      </c>
      <c r="D357" s="8"/>
      <c r="E357" s="8"/>
      <c r="F357" s="8"/>
      <c r="G357" s="8">
        <v>399</v>
      </c>
      <c r="H357" s="8">
        <v>485</v>
      </c>
      <c r="I357" s="8">
        <v>491</v>
      </c>
      <c r="J357" s="8">
        <v>77</v>
      </c>
      <c r="K357" s="8">
        <v>73</v>
      </c>
      <c r="L357" s="8">
        <v>62</v>
      </c>
      <c r="M357" s="8">
        <v>57</v>
      </c>
      <c r="N357" s="8">
        <v>74</v>
      </c>
      <c r="O357" s="8">
        <v>68</v>
      </c>
      <c r="P357" s="8">
        <v>83</v>
      </c>
      <c r="Q357" s="8">
        <v>91</v>
      </c>
      <c r="R357" s="8">
        <v>83</v>
      </c>
      <c r="S357" s="8">
        <v>80</v>
      </c>
      <c r="T357" s="8">
        <v>94</v>
      </c>
      <c r="U357" s="8">
        <v>122</v>
      </c>
      <c r="V357" s="8">
        <v>203</v>
      </c>
      <c r="W357" s="8">
        <v>157</v>
      </c>
      <c r="X357" s="8">
        <v>171</v>
      </c>
      <c r="Y357" s="8"/>
      <c r="Z357" s="8"/>
      <c r="AA357" s="8"/>
      <c r="AB357" s="8"/>
      <c r="AC357" s="8"/>
      <c r="AD357" s="8"/>
      <c r="AE357" s="8">
        <v>181</v>
      </c>
      <c r="AF357" s="8">
        <v>187</v>
      </c>
      <c r="AG357" s="8">
        <v>224</v>
      </c>
      <c r="AH357" s="8">
        <v>561</v>
      </c>
      <c r="AI357" s="8">
        <v>505</v>
      </c>
      <c r="AJ357" s="8">
        <v>480</v>
      </c>
      <c r="AK357" s="8">
        <v>92</v>
      </c>
      <c r="AL357" s="8">
        <v>95</v>
      </c>
      <c r="AM357" s="8">
        <v>99</v>
      </c>
      <c r="AN357" s="8">
        <v>76</v>
      </c>
      <c r="AO357" s="8">
        <v>109</v>
      </c>
      <c r="AP357" s="8">
        <v>107</v>
      </c>
      <c r="AQ357" s="8">
        <v>104</v>
      </c>
      <c r="AR357" s="8">
        <v>100</v>
      </c>
      <c r="AS357" s="8">
        <v>119</v>
      </c>
      <c r="AT357" s="8">
        <v>130</v>
      </c>
      <c r="AU357" s="8">
        <v>160</v>
      </c>
      <c r="AV357" s="8">
        <v>128</v>
      </c>
      <c r="AW357" s="8"/>
      <c r="AX357" s="8"/>
      <c r="AY357" s="8"/>
      <c r="AZ357" s="8"/>
      <c r="BA357" s="8"/>
      <c r="BB357" s="8"/>
      <c r="BC357" s="8">
        <v>103</v>
      </c>
      <c r="BD357" s="8">
        <v>107</v>
      </c>
      <c r="BE357" s="8">
        <v>121</v>
      </c>
      <c r="BF357" s="8">
        <v>120</v>
      </c>
      <c r="BG357" s="8">
        <v>146</v>
      </c>
      <c r="BH357" s="8">
        <v>120</v>
      </c>
      <c r="BI357" s="8">
        <v>307</v>
      </c>
      <c r="BJ357" s="8">
        <v>281</v>
      </c>
      <c r="BK357" s="8">
        <v>342</v>
      </c>
      <c r="BL357" s="8">
        <v>60</v>
      </c>
      <c r="BM357" s="8">
        <v>68</v>
      </c>
      <c r="BN357" s="8">
        <v>79</v>
      </c>
      <c r="BO357" s="8">
        <v>51</v>
      </c>
      <c r="BP357" s="8">
        <v>91</v>
      </c>
      <c r="BQ357" s="8">
        <v>73</v>
      </c>
      <c r="BR357" s="8">
        <v>88</v>
      </c>
      <c r="BS357" s="8">
        <v>84</v>
      </c>
      <c r="BT357" s="8">
        <v>85</v>
      </c>
      <c r="BU357" s="8"/>
      <c r="BV357" s="8"/>
      <c r="BW357" s="8"/>
      <c r="BX357" s="8"/>
      <c r="BY357" s="8"/>
      <c r="BZ357" s="8"/>
      <c r="CA357" s="8">
        <v>63</v>
      </c>
      <c r="CB357" s="8">
        <v>56</v>
      </c>
      <c r="CC357" s="8">
        <v>66</v>
      </c>
      <c r="CD357" s="8">
        <v>118</v>
      </c>
      <c r="CE357" s="8">
        <v>94</v>
      </c>
      <c r="CF357" s="8">
        <v>29</v>
      </c>
      <c r="CG357" s="8">
        <v>105</v>
      </c>
      <c r="CH357" s="8">
        <v>191</v>
      </c>
      <c r="CI357" s="8">
        <v>172</v>
      </c>
      <c r="CJ357" s="8">
        <v>166</v>
      </c>
      <c r="CK357" s="8">
        <v>517</v>
      </c>
      <c r="CL357" s="8">
        <v>517</v>
      </c>
      <c r="CM357" s="8">
        <v>544</v>
      </c>
      <c r="CN357" s="8">
        <v>64</v>
      </c>
      <c r="CO357" s="8">
        <v>62</v>
      </c>
      <c r="CP357" s="8">
        <v>70</v>
      </c>
      <c r="CQ357" s="8">
        <v>41</v>
      </c>
      <c r="CR357" s="8">
        <v>35</v>
      </c>
      <c r="CS357" s="8"/>
      <c r="CT357" s="8"/>
      <c r="CU357" s="8"/>
    </row>
    <row r="358" spans="2:99" x14ac:dyDescent="0.15">
      <c r="B358" s="7">
        <v>9.7222222222222224E-2</v>
      </c>
      <c r="C358" s="8">
        <v>37</v>
      </c>
      <c r="D358" s="8"/>
      <c r="E358" s="8"/>
      <c r="F358" s="8"/>
      <c r="G358" s="8">
        <v>384</v>
      </c>
      <c r="H358" s="8">
        <v>467</v>
      </c>
      <c r="I358" s="8">
        <v>486</v>
      </c>
      <c r="J358" s="8">
        <v>55</v>
      </c>
      <c r="K358" s="8">
        <v>75</v>
      </c>
      <c r="L358" s="8">
        <v>69</v>
      </c>
      <c r="M358" s="8">
        <v>64</v>
      </c>
      <c r="N358" s="8">
        <v>62</v>
      </c>
      <c r="O358" s="8">
        <v>74</v>
      </c>
      <c r="P358" s="8">
        <v>99</v>
      </c>
      <c r="Q358" s="8">
        <v>99</v>
      </c>
      <c r="R358" s="8">
        <v>91</v>
      </c>
      <c r="S358" s="8">
        <v>101</v>
      </c>
      <c r="T358" s="8">
        <v>105</v>
      </c>
      <c r="U358" s="8">
        <v>107</v>
      </c>
      <c r="V358" s="8">
        <v>215</v>
      </c>
      <c r="W358" s="8">
        <v>169</v>
      </c>
      <c r="X358" s="8">
        <v>150</v>
      </c>
      <c r="Y358" s="8"/>
      <c r="Z358" s="8"/>
      <c r="AA358" s="8"/>
      <c r="AB358" s="8"/>
      <c r="AC358" s="8"/>
      <c r="AD358" s="8"/>
      <c r="AE358" s="8">
        <v>170</v>
      </c>
      <c r="AF358" s="8">
        <v>185</v>
      </c>
      <c r="AG358" s="8">
        <v>205</v>
      </c>
      <c r="AH358" s="8">
        <v>550</v>
      </c>
      <c r="AI358" s="8">
        <v>496</v>
      </c>
      <c r="AJ358" s="8">
        <v>445</v>
      </c>
      <c r="AK358" s="8">
        <v>77</v>
      </c>
      <c r="AL358" s="8">
        <v>70</v>
      </c>
      <c r="AM358" s="8">
        <v>89</v>
      </c>
      <c r="AN358" s="8">
        <v>89</v>
      </c>
      <c r="AO358" s="8">
        <v>109</v>
      </c>
      <c r="AP358" s="8">
        <v>102</v>
      </c>
      <c r="AQ358" s="8">
        <v>102</v>
      </c>
      <c r="AR358" s="8">
        <v>113</v>
      </c>
      <c r="AS358" s="8">
        <v>127</v>
      </c>
      <c r="AT358" s="8">
        <v>115</v>
      </c>
      <c r="AU358" s="8">
        <v>155</v>
      </c>
      <c r="AV358" s="8">
        <v>128</v>
      </c>
      <c r="AW358" s="8"/>
      <c r="AX358" s="8"/>
      <c r="AY358" s="8"/>
      <c r="AZ358" s="8"/>
      <c r="BA358" s="8"/>
      <c r="BB358" s="8"/>
      <c r="BC358" s="8">
        <v>88</v>
      </c>
      <c r="BD358" s="8">
        <v>90</v>
      </c>
      <c r="BE358" s="8">
        <v>118</v>
      </c>
      <c r="BF358" s="8">
        <v>125</v>
      </c>
      <c r="BG358" s="8">
        <v>118</v>
      </c>
      <c r="BH358" s="8">
        <v>129</v>
      </c>
      <c r="BI358" s="8">
        <v>293</v>
      </c>
      <c r="BJ358" s="8">
        <v>295</v>
      </c>
      <c r="BK358" s="8">
        <v>332</v>
      </c>
      <c r="BL358" s="8">
        <v>61</v>
      </c>
      <c r="BM358" s="8">
        <v>54</v>
      </c>
      <c r="BN358" s="8">
        <v>59</v>
      </c>
      <c r="BO358" s="8">
        <v>80</v>
      </c>
      <c r="BP358" s="8">
        <v>78</v>
      </c>
      <c r="BQ358" s="8">
        <v>78</v>
      </c>
      <c r="BR358" s="8">
        <v>87</v>
      </c>
      <c r="BS358" s="8">
        <v>86</v>
      </c>
      <c r="BT358" s="8">
        <v>97</v>
      </c>
      <c r="BU358" s="8"/>
      <c r="BV358" s="8"/>
      <c r="BW358" s="8"/>
      <c r="BX358" s="8"/>
      <c r="BY358" s="8"/>
      <c r="BZ358" s="8"/>
      <c r="CA358" s="8">
        <v>69</v>
      </c>
      <c r="CB358" s="8">
        <v>72</v>
      </c>
      <c r="CC358" s="8">
        <v>63</v>
      </c>
      <c r="CD358" s="8">
        <v>108</v>
      </c>
      <c r="CE358" s="8">
        <v>96</v>
      </c>
      <c r="CF358" s="8">
        <v>36</v>
      </c>
      <c r="CG358" s="8">
        <v>113</v>
      </c>
      <c r="CH358" s="8">
        <v>163</v>
      </c>
      <c r="CI358" s="8">
        <v>159</v>
      </c>
      <c r="CJ358" s="8">
        <v>178</v>
      </c>
      <c r="CK358" s="8">
        <v>499</v>
      </c>
      <c r="CL358" s="8">
        <v>484</v>
      </c>
      <c r="CM358" s="8">
        <v>507</v>
      </c>
      <c r="CN358" s="8">
        <v>65</v>
      </c>
      <c r="CO358" s="8">
        <v>63</v>
      </c>
      <c r="CP358" s="8">
        <v>80</v>
      </c>
      <c r="CQ358" s="8">
        <v>28</v>
      </c>
      <c r="CR358" s="8">
        <v>28</v>
      </c>
      <c r="CS358" s="8"/>
      <c r="CT358" s="8"/>
      <c r="CU358" s="8"/>
    </row>
    <row r="359" spans="2:99" x14ac:dyDescent="0.15">
      <c r="B359" s="7">
        <v>9.7916666666666666E-2</v>
      </c>
      <c r="C359" s="8">
        <v>37</v>
      </c>
      <c r="D359" s="8"/>
      <c r="E359" s="8"/>
      <c r="F359" s="8"/>
      <c r="G359" s="8">
        <v>371</v>
      </c>
      <c r="H359" s="8">
        <v>460</v>
      </c>
      <c r="I359" s="8">
        <v>445</v>
      </c>
      <c r="J359" s="8">
        <v>71</v>
      </c>
      <c r="K359" s="8">
        <v>68</v>
      </c>
      <c r="L359" s="8">
        <v>70</v>
      </c>
      <c r="M359" s="8">
        <v>67</v>
      </c>
      <c r="N359" s="8">
        <v>64</v>
      </c>
      <c r="O359" s="8">
        <v>65</v>
      </c>
      <c r="P359" s="8">
        <v>78</v>
      </c>
      <c r="Q359" s="8">
        <v>92</v>
      </c>
      <c r="R359" s="8">
        <v>78</v>
      </c>
      <c r="S359" s="8">
        <v>87</v>
      </c>
      <c r="T359" s="8">
        <v>90</v>
      </c>
      <c r="U359" s="8">
        <v>100</v>
      </c>
      <c r="V359" s="8">
        <v>179</v>
      </c>
      <c r="W359" s="8">
        <v>153</v>
      </c>
      <c r="X359" s="8">
        <v>158</v>
      </c>
      <c r="Y359" s="8"/>
      <c r="Z359" s="8"/>
      <c r="AA359" s="8"/>
      <c r="AB359" s="8"/>
      <c r="AC359" s="8"/>
      <c r="AD359" s="8"/>
      <c r="AE359" s="8">
        <v>164</v>
      </c>
      <c r="AF359" s="8">
        <v>185</v>
      </c>
      <c r="AG359" s="8">
        <v>213</v>
      </c>
      <c r="AH359" s="8">
        <v>518</v>
      </c>
      <c r="AI359" s="8">
        <v>474</v>
      </c>
      <c r="AJ359" s="8">
        <v>466</v>
      </c>
      <c r="AK359" s="8">
        <v>87</v>
      </c>
      <c r="AL359" s="8">
        <v>80</v>
      </c>
      <c r="AM359" s="8">
        <v>84</v>
      </c>
      <c r="AN359" s="8">
        <v>78</v>
      </c>
      <c r="AO359" s="8">
        <v>105</v>
      </c>
      <c r="AP359" s="8">
        <v>92</v>
      </c>
      <c r="AQ359" s="8">
        <v>86</v>
      </c>
      <c r="AR359" s="8">
        <v>88</v>
      </c>
      <c r="AS359" s="8">
        <v>128</v>
      </c>
      <c r="AT359" s="8">
        <v>134</v>
      </c>
      <c r="AU359" s="8">
        <v>151</v>
      </c>
      <c r="AV359" s="8">
        <v>133</v>
      </c>
      <c r="AW359" s="8"/>
      <c r="AX359" s="8"/>
      <c r="AY359" s="8"/>
      <c r="AZ359" s="8"/>
      <c r="BA359" s="8"/>
      <c r="BB359" s="8"/>
      <c r="BC359" s="8">
        <v>87</v>
      </c>
      <c r="BD359" s="8">
        <v>101</v>
      </c>
      <c r="BE359" s="8">
        <v>115</v>
      </c>
      <c r="BF359" s="8">
        <v>126</v>
      </c>
      <c r="BG359" s="8">
        <v>133</v>
      </c>
      <c r="BH359" s="8">
        <v>120</v>
      </c>
      <c r="BI359" s="8">
        <v>309</v>
      </c>
      <c r="BJ359" s="8">
        <v>281</v>
      </c>
      <c r="BK359" s="8">
        <v>315</v>
      </c>
      <c r="BL359" s="8">
        <v>43</v>
      </c>
      <c r="BM359" s="8">
        <v>71</v>
      </c>
      <c r="BN359" s="8">
        <v>68</v>
      </c>
      <c r="BO359" s="8">
        <v>70</v>
      </c>
      <c r="BP359" s="8">
        <v>73</v>
      </c>
      <c r="BQ359" s="8">
        <v>71</v>
      </c>
      <c r="BR359" s="8">
        <v>88</v>
      </c>
      <c r="BS359" s="8">
        <v>94</v>
      </c>
      <c r="BT359" s="8">
        <v>86</v>
      </c>
      <c r="BU359" s="8"/>
      <c r="BV359" s="8"/>
      <c r="BW359" s="8"/>
      <c r="BX359" s="8"/>
      <c r="BY359" s="8"/>
      <c r="BZ359" s="8"/>
      <c r="CA359" s="8">
        <v>73</v>
      </c>
      <c r="CB359" s="8">
        <v>78</v>
      </c>
      <c r="CC359" s="8">
        <v>58</v>
      </c>
      <c r="CD359" s="8">
        <v>102</v>
      </c>
      <c r="CE359" s="8">
        <v>106</v>
      </c>
      <c r="CF359" s="8">
        <v>39</v>
      </c>
      <c r="CG359" s="8">
        <v>100</v>
      </c>
      <c r="CH359" s="8">
        <v>159</v>
      </c>
      <c r="CI359" s="8">
        <v>166</v>
      </c>
      <c r="CJ359" s="8">
        <v>166</v>
      </c>
      <c r="CK359" s="8">
        <v>481</v>
      </c>
      <c r="CL359" s="8">
        <v>474</v>
      </c>
      <c r="CM359" s="8">
        <v>489</v>
      </c>
      <c r="CN359" s="8">
        <v>64</v>
      </c>
      <c r="CO359" s="8">
        <v>70</v>
      </c>
      <c r="CP359" s="8">
        <v>85</v>
      </c>
      <c r="CQ359" s="8">
        <v>37</v>
      </c>
      <c r="CR359" s="8">
        <v>31</v>
      </c>
      <c r="CS359" s="8"/>
      <c r="CT359" s="8"/>
      <c r="CU359" s="8"/>
    </row>
    <row r="360" spans="2:99" x14ac:dyDescent="0.15">
      <c r="B360" s="7">
        <v>9.8611111111111108E-2</v>
      </c>
      <c r="C360" s="8">
        <v>37</v>
      </c>
      <c r="D360" s="8"/>
      <c r="E360" s="8"/>
      <c r="F360" s="8"/>
      <c r="G360" s="8">
        <v>369</v>
      </c>
      <c r="H360" s="8">
        <v>447</v>
      </c>
      <c r="I360" s="8">
        <v>438</v>
      </c>
      <c r="J360" s="8">
        <v>82</v>
      </c>
      <c r="K360" s="8">
        <v>64</v>
      </c>
      <c r="L360" s="8">
        <v>76</v>
      </c>
      <c r="M360" s="8">
        <v>70</v>
      </c>
      <c r="N360" s="8">
        <v>73</v>
      </c>
      <c r="O360" s="8">
        <v>69</v>
      </c>
      <c r="P360" s="8">
        <v>79</v>
      </c>
      <c r="Q360" s="8">
        <v>82</v>
      </c>
      <c r="R360" s="8">
        <v>105</v>
      </c>
      <c r="S360" s="8">
        <v>90</v>
      </c>
      <c r="T360" s="8">
        <v>90</v>
      </c>
      <c r="U360" s="8">
        <v>103</v>
      </c>
      <c r="V360" s="8">
        <v>188</v>
      </c>
      <c r="W360" s="8">
        <v>159</v>
      </c>
      <c r="X360" s="8">
        <v>138</v>
      </c>
      <c r="Y360" s="8"/>
      <c r="Z360" s="8"/>
      <c r="AA360" s="8"/>
      <c r="AB360" s="8"/>
      <c r="AC360" s="8"/>
      <c r="AD360" s="8"/>
      <c r="AE360" s="8">
        <v>146</v>
      </c>
      <c r="AF360" s="8">
        <v>181</v>
      </c>
      <c r="AG360" s="8">
        <v>208</v>
      </c>
      <c r="AH360" s="8">
        <v>501</v>
      </c>
      <c r="AI360" s="8">
        <v>455</v>
      </c>
      <c r="AJ360" s="8">
        <v>424</v>
      </c>
      <c r="AK360" s="8">
        <v>84</v>
      </c>
      <c r="AL360" s="8">
        <v>90</v>
      </c>
      <c r="AM360" s="8">
        <v>91</v>
      </c>
      <c r="AN360" s="8">
        <v>95</v>
      </c>
      <c r="AO360" s="8">
        <v>111</v>
      </c>
      <c r="AP360" s="8">
        <v>93</v>
      </c>
      <c r="AQ360" s="8">
        <v>93</v>
      </c>
      <c r="AR360" s="8">
        <v>111</v>
      </c>
      <c r="AS360" s="8">
        <v>121</v>
      </c>
      <c r="AT360" s="8">
        <v>124</v>
      </c>
      <c r="AU360" s="8">
        <v>133</v>
      </c>
      <c r="AV360" s="8">
        <v>123</v>
      </c>
      <c r="AW360" s="8"/>
      <c r="AX360" s="8"/>
      <c r="AY360" s="8"/>
      <c r="AZ360" s="8"/>
      <c r="BA360" s="8"/>
      <c r="BB360" s="8"/>
      <c r="BC360" s="8">
        <v>100</v>
      </c>
      <c r="BD360" s="8">
        <v>105</v>
      </c>
      <c r="BE360" s="8">
        <v>97</v>
      </c>
      <c r="BF360" s="8">
        <v>106</v>
      </c>
      <c r="BG360" s="8">
        <v>128</v>
      </c>
      <c r="BH360" s="8">
        <v>104</v>
      </c>
      <c r="BI360" s="8">
        <v>255</v>
      </c>
      <c r="BJ360" s="8">
        <v>278</v>
      </c>
      <c r="BK360" s="8">
        <v>290</v>
      </c>
      <c r="BL360" s="8">
        <v>64</v>
      </c>
      <c r="BM360" s="8">
        <v>49</v>
      </c>
      <c r="BN360" s="8">
        <v>75</v>
      </c>
      <c r="BO360" s="8">
        <v>64</v>
      </c>
      <c r="BP360" s="8">
        <v>69</v>
      </c>
      <c r="BQ360" s="8">
        <v>81</v>
      </c>
      <c r="BR360" s="8">
        <v>78</v>
      </c>
      <c r="BS360" s="8">
        <v>99</v>
      </c>
      <c r="BT360" s="8">
        <v>72</v>
      </c>
      <c r="BU360" s="8"/>
      <c r="BV360" s="8"/>
      <c r="BW360" s="8"/>
      <c r="BX360" s="8"/>
      <c r="BY360" s="8"/>
      <c r="BZ360" s="8"/>
      <c r="CA360" s="8">
        <v>56</v>
      </c>
      <c r="CB360" s="8">
        <v>65</v>
      </c>
      <c r="CC360" s="8">
        <v>65</v>
      </c>
      <c r="CD360" s="8">
        <v>96</v>
      </c>
      <c r="CE360" s="8">
        <v>101</v>
      </c>
      <c r="CF360" s="8">
        <v>42</v>
      </c>
      <c r="CG360" s="8">
        <v>96</v>
      </c>
      <c r="CH360" s="8">
        <v>160</v>
      </c>
      <c r="CI360" s="8">
        <v>177</v>
      </c>
      <c r="CJ360" s="8">
        <v>170</v>
      </c>
      <c r="CK360" s="8">
        <v>463</v>
      </c>
      <c r="CL360" s="8">
        <v>458</v>
      </c>
      <c r="CM360" s="8">
        <v>469</v>
      </c>
      <c r="CN360" s="8">
        <v>71</v>
      </c>
      <c r="CO360" s="8">
        <v>51</v>
      </c>
      <c r="CP360" s="8">
        <v>78</v>
      </c>
      <c r="CQ360" s="8">
        <v>21</v>
      </c>
      <c r="CR360" s="8">
        <v>22</v>
      </c>
      <c r="CS360" s="8"/>
      <c r="CT360" s="8"/>
      <c r="CU360" s="8"/>
    </row>
    <row r="361" spans="2:99" x14ac:dyDescent="0.15">
      <c r="B361" s="7">
        <v>9.930555555555555E-2</v>
      </c>
      <c r="C361" s="8">
        <v>37</v>
      </c>
      <c r="D361" s="8"/>
      <c r="E361" s="8"/>
      <c r="F361" s="8"/>
      <c r="G361" s="8">
        <v>351</v>
      </c>
      <c r="H361" s="8">
        <v>413</v>
      </c>
      <c r="I361" s="8">
        <v>418</v>
      </c>
      <c r="J361" s="8">
        <v>56</v>
      </c>
      <c r="K361" s="8">
        <v>75</v>
      </c>
      <c r="L361" s="8">
        <v>59</v>
      </c>
      <c r="M361" s="8">
        <v>52</v>
      </c>
      <c r="N361" s="8">
        <v>77</v>
      </c>
      <c r="O361" s="8">
        <v>61</v>
      </c>
      <c r="P361" s="8">
        <v>94</v>
      </c>
      <c r="Q361" s="8">
        <v>75</v>
      </c>
      <c r="R361" s="8">
        <v>90</v>
      </c>
      <c r="S361" s="8">
        <v>78</v>
      </c>
      <c r="T361" s="8">
        <v>91</v>
      </c>
      <c r="U361" s="8">
        <v>103</v>
      </c>
      <c r="V361" s="8">
        <v>180</v>
      </c>
      <c r="W361" s="8">
        <v>142</v>
      </c>
      <c r="X361" s="8">
        <v>149</v>
      </c>
      <c r="Y361" s="8"/>
      <c r="Z361" s="8"/>
      <c r="AA361" s="8"/>
      <c r="AB361" s="8"/>
      <c r="AC361" s="8"/>
      <c r="AD361" s="8"/>
      <c r="AE361" s="8">
        <v>152</v>
      </c>
      <c r="AF361" s="8">
        <v>175</v>
      </c>
      <c r="AG361" s="8">
        <v>210</v>
      </c>
      <c r="AH361" s="8">
        <v>480</v>
      </c>
      <c r="AI361" s="8">
        <v>431</v>
      </c>
      <c r="AJ361" s="8">
        <v>420</v>
      </c>
      <c r="AK361" s="8">
        <v>90</v>
      </c>
      <c r="AL361" s="8">
        <v>94</v>
      </c>
      <c r="AM361" s="8">
        <v>110</v>
      </c>
      <c r="AN361" s="8">
        <v>85</v>
      </c>
      <c r="AO361" s="8">
        <v>104</v>
      </c>
      <c r="AP361" s="8">
        <v>89</v>
      </c>
      <c r="AQ361" s="8">
        <v>107</v>
      </c>
      <c r="AR361" s="8">
        <v>106</v>
      </c>
      <c r="AS361" s="8">
        <v>143</v>
      </c>
      <c r="AT361" s="8">
        <v>131</v>
      </c>
      <c r="AU361" s="8">
        <v>145</v>
      </c>
      <c r="AV361" s="8">
        <v>128</v>
      </c>
      <c r="AW361" s="8"/>
      <c r="AX361" s="8"/>
      <c r="AY361" s="8"/>
      <c r="AZ361" s="8"/>
      <c r="BA361" s="8"/>
      <c r="BB361" s="8"/>
      <c r="BC361" s="8">
        <v>104</v>
      </c>
      <c r="BD361" s="8">
        <v>84</v>
      </c>
      <c r="BE361" s="8">
        <v>107</v>
      </c>
      <c r="BF361" s="8">
        <v>120</v>
      </c>
      <c r="BG361" s="8">
        <v>103</v>
      </c>
      <c r="BH361" s="8">
        <v>120</v>
      </c>
      <c r="BI361" s="8">
        <v>265</v>
      </c>
      <c r="BJ361" s="8">
        <v>246</v>
      </c>
      <c r="BK361" s="8">
        <v>293</v>
      </c>
      <c r="BL361" s="8">
        <v>70</v>
      </c>
      <c r="BM361" s="8">
        <v>53</v>
      </c>
      <c r="BN361" s="8">
        <v>68</v>
      </c>
      <c r="BO361" s="8">
        <v>59</v>
      </c>
      <c r="BP361" s="8">
        <v>63</v>
      </c>
      <c r="BQ361" s="8">
        <v>70</v>
      </c>
      <c r="BR361" s="8">
        <v>85</v>
      </c>
      <c r="BS361" s="8">
        <v>81</v>
      </c>
      <c r="BT361" s="8">
        <v>81</v>
      </c>
      <c r="BU361" s="8"/>
      <c r="BV361" s="8"/>
      <c r="BW361" s="8"/>
      <c r="BX361" s="8"/>
      <c r="BY361" s="8"/>
      <c r="BZ361" s="8"/>
      <c r="CA361" s="8">
        <v>71</v>
      </c>
      <c r="CB361" s="8">
        <v>58</v>
      </c>
      <c r="CC361" s="8">
        <v>64</v>
      </c>
      <c r="CD361" s="8">
        <v>105</v>
      </c>
      <c r="CE361" s="8">
        <v>91</v>
      </c>
      <c r="CF361" s="8">
        <v>38</v>
      </c>
      <c r="CG361" s="8">
        <v>115</v>
      </c>
      <c r="CH361" s="8">
        <v>148</v>
      </c>
      <c r="CI361" s="8">
        <v>170</v>
      </c>
      <c r="CJ361" s="8">
        <v>153</v>
      </c>
      <c r="CK361" s="8">
        <v>435</v>
      </c>
      <c r="CL361" s="8">
        <v>445</v>
      </c>
      <c r="CM361" s="8">
        <v>461</v>
      </c>
      <c r="CN361" s="8">
        <v>65</v>
      </c>
      <c r="CO361" s="8">
        <v>65</v>
      </c>
      <c r="CP361" s="8">
        <v>67</v>
      </c>
      <c r="CQ361" s="8">
        <v>40</v>
      </c>
      <c r="CR361" s="8">
        <v>40</v>
      </c>
      <c r="CS361" s="8"/>
      <c r="CT361" s="8"/>
      <c r="CU361" s="8"/>
    </row>
    <row r="362" spans="2:99" x14ac:dyDescent="0.15">
      <c r="B362" s="7">
        <v>9.9999999999999992E-2</v>
      </c>
      <c r="C362" s="8">
        <v>37</v>
      </c>
      <c r="D362" s="8"/>
      <c r="E362" s="8"/>
      <c r="F362" s="8"/>
      <c r="G362" s="8">
        <v>344</v>
      </c>
      <c r="H362" s="8">
        <v>400</v>
      </c>
      <c r="I362" s="8">
        <v>399</v>
      </c>
      <c r="J362" s="8">
        <v>61</v>
      </c>
      <c r="K362" s="8">
        <v>57</v>
      </c>
      <c r="L362" s="8">
        <v>58</v>
      </c>
      <c r="M362" s="8">
        <v>51</v>
      </c>
      <c r="N362" s="8">
        <v>64</v>
      </c>
      <c r="O362" s="8">
        <v>76</v>
      </c>
      <c r="P362" s="8">
        <v>96</v>
      </c>
      <c r="Q362" s="8">
        <v>86</v>
      </c>
      <c r="R362" s="8">
        <v>85</v>
      </c>
      <c r="S362" s="8">
        <v>85</v>
      </c>
      <c r="T362" s="8">
        <v>88</v>
      </c>
      <c r="U362" s="8">
        <v>98</v>
      </c>
      <c r="V362" s="8">
        <v>188</v>
      </c>
      <c r="W362" s="8">
        <v>136</v>
      </c>
      <c r="X362" s="8">
        <v>130</v>
      </c>
      <c r="Y362" s="8"/>
      <c r="Z362" s="8"/>
      <c r="AA362" s="8"/>
      <c r="AB362" s="8"/>
      <c r="AC362" s="8"/>
      <c r="AD362" s="8"/>
      <c r="AE362" s="8">
        <v>151</v>
      </c>
      <c r="AF362" s="8">
        <v>187</v>
      </c>
      <c r="AG362" s="8">
        <v>206</v>
      </c>
      <c r="AH362" s="8">
        <v>479</v>
      </c>
      <c r="AI362" s="8">
        <v>429</v>
      </c>
      <c r="AJ362" s="8">
        <v>371</v>
      </c>
      <c r="AK362" s="8">
        <v>98</v>
      </c>
      <c r="AL362" s="8">
        <v>95</v>
      </c>
      <c r="AM362" s="8">
        <v>85</v>
      </c>
      <c r="AN362" s="8">
        <v>97</v>
      </c>
      <c r="AO362" s="8">
        <v>114</v>
      </c>
      <c r="AP362" s="8">
        <v>106</v>
      </c>
      <c r="AQ362" s="8">
        <v>100</v>
      </c>
      <c r="AR362" s="8">
        <v>104</v>
      </c>
      <c r="AS362" s="8">
        <v>125</v>
      </c>
      <c r="AT362" s="8">
        <v>118</v>
      </c>
      <c r="AU362" s="8">
        <v>141</v>
      </c>
      <c r="AV362" s="8">
        <v>116</v>
      </c>
      <c r="AW362" s="8"/>
      <c r="AX362" s="8"/>
      <c r="AY362" s="8"/>
      <c r="AZ362" s="8"/>
      <c r="BA362" s="8"/>
      <c r="BB362" s="8"/>
      <c r="BC362" s="8">
        <v>85</v>
      </c>
      <c r="BD362" s="8">
        <v>84</v>
      </c>
      <c r="BE362" s="8">
        <v>117</v>
      </c>
      <c r="BF362" s="8">
        <v>130</v>
      </c>
      <c r="BG362" s="8">
        <v>119</v>
      </c>
      <c r="BH362" s="8">
        <v>109</v>
      </c>
      <c r="BI362" s="8">
        <v>241</v>
      </c>
      <c r="BJ362" s="8">
        <v>260</v>
      </c>
      <c r="BK362" s="8">
        <v>260</v>
      </c>
      <c r="BL362" s="8">
        <v>60</v>
      </c>
      <c r="BM362" s="8">
        <v>61</v>
      </c>
      <c r="BN362" s="8">
        <v>65</v>
      </c>
      <c r="BO362" s="8">
        <v>66</v>
      </c>
      <c r="BP362" s="8">
        <v>74</v>
      </c>
      <c r="BQ362" s="8">
        <v>76</v>
      </c>
      <c r="BR362" s="8">
        <v>68</v>
      </c>
      <c r="BS362" s="8">
        <v>73</v>
      </c>
      <c r="BT362" s="8">
        <v>88</v>
      </c>
      <c r="BU362" s="8"/>
      <c r="BV362" s="8"/>
      <c r="BW362" s="8"/>
      <c r="BX362" s="8"/>
      <c r="BY362" s="8"/>
      <c r="BZ362" s="8"/>
      <c r="CA362" s="8">
        <v>67</v>
      </c>
      <c r="CB362" s="8">
        <v>58</v>
      </c>
      <c r="CC362" s="8">
        <v>65</v>
      </c>
      <c r="CD362" s="8">
        <v>115</v>
      </c>
      <c r="CE362" s="8">
        <v>93</v>
      </c>
      <c r="CF362" s="8">
        <v>44</v>
      </c>
      <c r="CG362" s="8">
        <v>92</v>
      </c>
      <c r="CH362" s="8">
        <v>157</v>
      </c>
      <c r="CI362" s="8">
        <v>152</v>
      </c>
      <c r="CJ362" s="8">
        <v>157</v>
      </c>
      <c r="CK362" s="8">
        <v>408</v>
      </c>
      <c r="CL362" s="8">
        <v>401</v>
      </c>
      <c r="CM362" s="8">
        <v>428</v>
      </c>
      <c r="CN362" s="8">
        <v>74</v>
      </c>
      <c r="CO362" s="8">
        <v>73</v>
      </c>
      <c r="CP362" s="8">
        <v>79</v>
      </c>
      <c r="CQ362" s="8">
        <v>31</v>
      </c>
      <c r="CR362" s="8">
        <v>24</v>
      </c>
      <c r="CS362" s="8"/>
      <c r="CT362" s="8"/>
      <c r="CU362" s="8"/>
    </row>
    <row r="363" spans="2:99" x14ac:dyDescent="0.15">
      <c r="B363" s="7">
        <v>0.10069444444444443</v>
      </c>
      <c r="C363" s="8">
        <v>37</v>
      </c>
      <c r="D363" s="8"/>
      <c r="E363" s="8"/>
      <c r="F363" s="8"/>
      <c r="G363" s="8">
        <v>333</v>
      </c>
      <c r="H363" s="8">
        <v>393</v>
      </c>
      <c r="I363" s="8">
        <v>392</v>
      </c>
      <c r="J363" s="8">
        <v>63</v>
      </c>
      <c r="K363" s="8">
        <v>56</v>
      </c>
      <c r="L363" s="8">
        <v>66</v>
      </c>
      <c r="M363" s="8">
        <v>61</v>
      </c>
      <c r="N363" s="8">
        <v>78</v>
      </c>
      <c r="O363" s="8">
        <v>75</v>
      </c>
      <c r="P363" s="8">
        <v>77</v>
      </c>
      <c r="Q363" s="8">
        <v>58</v>
      </c>
      <c r="R363" s="8">
        <v>63</v>
      </c>
      <c r="S363" s="8">
        <v>93</v>
      </c>
      <c r="T363" s="8">
        <v>70</v>
      </c>
      <c r="U363" s="8">
        <v>108</v>
      </c>
      <c r="V363" s="8">
        <v>172</v>
      </c>
      <c r="W363" s="8">
        <v>135</v>
      </c>
      <c r="X363" s="8">
        <v>152</v>
      </c>
      <c r="Y363" s="8"/>
      <c r="Z363" s="8"/>
      <c r="AA363" s="8"/>
      <c r="AB363" s="8"/>
      <c r="AC363" s="8"/>
      <c r="AD363" s="8"/>
      <c r="AE363" s="8">
        <v>145</v>
      </c>
      <c r="AF363" s="8">
        <v>165</v>
      </c>
      <c r="AG363" s="8">
        <v>198</v>
      </c>
      <c r="AH363" s="8">
        <v>456</v>
      </c>
      <c r="AI363" s="8">
        <v>407</v>
      </c>
      <c r="AJ363" s="8">
        <v>371</v>
      </c>
      <c r="AK363" s="8">
        <v>88</v>
      </c>
      <c r="AL363" s="8">
        <v>81</v>
      </c>
      <c r="AM363" s="8">
        <v>101</v>
      </c>
      <c r="AN363" s="8">
        <v>79</v>
      </c>
      <c r="AO363" s="8">
        <v>112</v>
      </c>
      <c r="AP363" s="8">
        <v>108</v>
      </c>
      <c r="AQ363" s="8">
        <v>97</v>
      </c>
      <c r="AR363" s="8">
        <v>104</v>
      </c>
      <c r="AS363" s="8">
        <v>129</v>
      </c>
      <c r="AT363" s="8">
        <v>126</v>
      </c>
      <c r="AU363" s="8">
        <v>156</v>
      </c>
      <c r="AV363" s="8">
        <v>127</v>
      </c>
      <c r="AW363" s="8"/>
      <c r="AX363" s="8"/>
      <c r="AY363" s="8"/>
      <c r="AZ363" s="8"/>
      <c r="BA363" s="8"/>
      <c r="BB363" s="8"/>
      <c r="BC363" s="8">
        <v>91</v>
      </c>
      <c r="BD363" s="8">
        <v>81</v>
      </c>
      <c r="BE363" s="8">
        <v>102</v>
      </c>
      <c r="BF363" s="8">
        <v>120</v>
      </c>
      <c r="BG363" s="8">
        <v>107</v>
      </c>
      <c r="BH363" s="8">
        <v>111</v>
      </c>
      <c r="BI363" s="8">
        <v>241</v>
      </c>
      <c r="BJ363" s="8">
        <v>234</v>
      </c>
      <c r="BK363" s="8">
        <v>266</v>
      </c>
      <c r="BL363" s="8">
        <v>41</v>
      </c>
      <c r="BM363" s="8">
        <v>68</v>
      </c>
      <c r="BN363" s="8">
        <v>56</v>
      </c>
      <c r="BO363" s="8">
        <v>68</v>
      </c>
      <c r="BP363" s="8">
        <v>73</v>
      </c>
      <c r="BQ363" s="8">
        <v>67</v>
      </c>
      <c r="BR363" s="8">
        <v>74</v>
      </c>
      <c r="BS363" s="8">
        <v>91</v>
      </c>
      <c r="BT363" s="8">
        <v>77</v>
      </c>
      <c r="BU363" s="8"/>
      <c r="BV363" s="8"/>
      <c r="BW363" s="8"/>
      <c r="BX363" s="8"/>
      <c r="BY363" s="8"/>
      <c r="BZ363" s="8"/>
      <c r="CA363" s="8">
        <v>77</v>
      </c>
      <c r="CB363" s="8">
        <v>62</v>
      </c>
      <c r="CC363" s="8">
        <v>77</v>
      </c>
      <c r="CD363" s="8">
        <v>97</v>
      </c>
      <c r="CE363" s="8">
        <v>94</v>
      </c>
      <c r="CF363" s="8">
        <v>33</v>
      </c>
      <c r="CG363" s="8">
        <v>92</v>
      </c>
      <c r="CH363" s="8">
        <v>139</v>
      </c>
      <c r="CI363" s="8">
        <v>151</v>
      </c>
      <c r="CJ363" s="8">
        <v>125</v>
      </c>
      <c r="CK363" s="8">
        <v>420</v>
      </c>
      <c r="CL363" s="8">
        <v>391</v>
      </c>
      <c r="CM363" s="8">
        <v>419</v>
      </c>
      <c r="CN363" s="8">
        <v>62</v>
      </c>
      <c r="CO363" s="8">
        <v>63</v>
      </c>
      <c r="CP363" s="8">
        <v>89</v>
      </c>
      <c r="CQ363" s="8">
        <v>26</v>
      </c>
      <c r="CR363" s="8">
        <v>30</v>
      </c>
      <c r="CS363" s="8"/>
      <c r="CT363" s="8"/>
      <c r="CU363" s="8"/>
    </row>
    <row r="364" spans="2:99" x14ac:dyDescent="0.15">
      <c r="B364" s="7">
        <v>0.1013888888888889</v>
      </c>
      <c r="C364" s="8">
        <v>37</v>
      </c>
      <c r="D364" s="8"/>
      <c r="E364" s="8"/>
      <c r="F364" s="8"/>
      <c r="G364" s="8">
        <v>338</v>
      </c>
      <c r="H364" s="8">
        <v>367</v>
      </c>
      <c r="I364" s="8">
        <v>385</v>
      </c>
      <c r="J364" s="8">
        <v>68</v>
      </c>
      <c r="K364" s="8">
        <v>60</v>
      </c>
      <c r="L364" s="8">
        <v>54</v>
      </c>
      <c r="M364" s="8">
        <v>50</v>
      </c>
      <c r="N364" s="8">
        <v>60</v>
      </c>
      <c r="O364" s="8">
        <v>66</v>
      </c>
      <c r="P364" s="8">
        <v>84</v>
      </c>
      <c r="Q364" s="8">
        <v>72</v>
      </c>
      <c r="R364" s="8">
        <v>84</v>
      </c>
      <c r="S364" s="8">
        <v>73</v>
      </c>
      <c r="T364" s="8">
        <v>97</v>
      </c>
      <c r="U364" s="8">
        <v>105</v>
      </c>
      <c r="V364" s="8">
        <v>183</v>
      </c>
      <c r="W364" s="8">
        <v>137</v>
      </c>
      <c r="X364" s="8">
        <v>136</v>
      </c>
      <c r="Y364" s="8"/>
      <c r="Z364" s="8"/>
      <c r="AA364" s="8"/>
      <c r="AB364" s="8"/>
      <c r="AC364" s="8"/>
      <c r="AD364" s="8"/>
      <c r="AE364" s="8">
        <v>149</v>
      </c>
      <c r="AF364" s="8">
        <v>150</v>
      </c>
      <c r="AG364" s="8">
        <v>197</v>
      </c>
      <c r="AH364" s="8">
        <v>429</v>
      </c>
      <c r="AI364" s="8">
        <v>386</v>
      </c>
      <c r="AJ364" s="8">
        <v>350</v>
      </c>
      <c r="AK364" s="8">
        <v>91</v>
      </c>
      <c r="AL364" s="8">
        <v>84</v>
      </c>
      <c r="AM364" s="8">
        <v>65</v>
      </c>
      <c r="AN364" s="8">
        <v>101</v>
      </c>
      <c r="AO364" s="8">
        <v>98</v>
      </c>
      <c r="AP364" s="8">
        <v>90</v>
      </c>
      <c r="AQ364" s="8">
        <v>102</v>
      </c>
      <c r="AR364" s="8">
        <v>110</v>
      </c>
      <c r="AS364" s="8">
        <v>106</v>
      </c>
      <c r="AT364" s="8">
        <v>125</v>
      </c>
      <c r="AU364" s="8">
        <v>143</v>
      </c>
      <c r="AV364" s="8">
        <v>128</v>
      </c>
      <c r="AW364" s="8"/>
      <c r="AX364" s="8"/>
      <c r="AY364" s="8"/>
      <c r="AZ364" s="8"/>
      <c r="BA364" s="8"/>
      <c r="BB364" s="8"/>
      <c r="BC364" s="8">
        <v>88</v>
      </c>
      <c r="BD364" s="8">
        <v>86</v>
      </c>
      <c r="BE364" s="8">
        <v>107</v>
      </c>
      <c r="BF364" s="8">
        <v>98</v>
      </c>
      <c r="BG364" s="8">
        <v>116</v>
      </c>
      <c r="BH364" s="8">
        <v>102</v>
      </c>
      <c r="BI364" s="8">
        <v>239</v>
      </c>
      <c r="BJ364" s="8">
        <v>230</v>
      </c>
      <c r="BK364" s="8">
        <v>254</v>
      </c>
      <c r="BL364" s="8">
        <v>53</v>
      </c>
      <c r="BM364" s="8">
        <v>65</v>
      </c>
      <c r="BN364" s="8">
        <v>59</v>
      </c>
      <c r="BO364" s="8">
        <v>49</v>
      </c>
      <c r="BP364" s="8">
        <v>80</v>
      </c>
      <c r="BQ364" s="8">
        <v>74</v>
      </c>
      <c r="BR364" s="8">
        <v>110</v>
      </c>
      <c r="BS364" s="8">
        <v>82</v>
      </c>
      <c r="BT364" s="8">
        <v>70</v>
      </c>
      <c r="BU364" s="8"/>
      <c r="BV364" s="8"/>
      <c r="BW364" s="8"/>
      <c r="BX364" s="8"/>
      <c r="BY364" s="8"/>
      <c r="BZ364" s="8"/>
      <c r="CA364" s="8">
        <v>69</v>
      </c>
      <c r="CB364" s="8">
        <v>59</v>
      </c>
      <c r="CC364" s="8">
        <v>60</v>
      </c>
      <c r="CD364" s="8">
        <v>92</v>
      </c>
      <c r="CE364" s="8">
        <v>106</v>
      </c>
      <c r="CF364" s="8">
        <v>37</v>
      </c>
      <c r="CG364" s="8">
        <v>100</v>
      </c>
      <c r="CH364" s="8">
        <v>139</v>
      </c>
      <c r="CI364" s="8">
        <v>150</v>
      </c>
      <c r="CJ364" s="8">
        <v>145</v>
      </c>
      <c r="CK364" s="8">
        <v>385</v>
      </c>
      <c r="CL364" s="8">
        <v>362</v>
      </c>
      <c r="CM364" s="8">
        <v>387</v>
      </c>
      <c r="CN364" s="8">
        <v>78</v>
      </c>
      <c r="CO364" s="8">
        <v>66</v>
      </c>
      <c r="CP364" s="8">
        <v>69</v>
      </c>
      <c r="CQ364" s="8">
        <v>34</v>
      </c>
      <c r="CR364" s="8">
        <v>20</v>
      </c>
      <c r="CS364" s="8"/>
      <c r="CT364" s="8"/>
      <c r="CU364" s="8"/>
    </row>
    <row r="365" spans="2:99" x14ac:dyDescent="0.15">
      <c r="B365" s="7">
        <v>0.10208333333333335</v>
      </c>
      <c r="C365" s="8">
        <v>37</v>
      </c>
      <c r="D365" s="8"/>
      <c r="E365" s="8"/>
      <c r="F365" s="8"/>
      <c r="G365" s="8">
        <v>315</v>
      </c>
      <c r="H365" s="8">
        <v>366</v>
      </c>
      <c r="I365" s="8">
        <v>346</v>
      </c>
      <c r="J365" s="8">
        <v>59</v>
      </c>
      <c r="K365" s="8">
        <v>62</v>
      </c>
      <c r="L365" s="8">
        <v>69</v>
      </c>
      <c r="M365" s="8">
        <v>56</v>
      </c>
      <c r="N365" s="8">
        <v>56</v>
      </c>
      <c r="O365" s="8">
        <v>54</v>
      </c>
      <c r="P365" s="8">
        <v>77</v>
      </c>
      <c r="Q365" s="8">
        <v>77</v>
      </c>
      <c r="R365" s="8">
        <v>90</v>
      </c>
      <c r="S365" s="8">
        <v>72</v>
      </c>
      <c r="T365" s="8">
        <v>100</v>
      </c>
      <c r="U365" s="8">
        <v>100</v>
      </c>
      <c r="V365" s="8">
        <v>166</v>
      </c>
      <c r="W365" s="8">
        <v>134</v>
      </c>
      <c r="X365" s="8">
        <v>139</v>
      </c>
      <c r="Y365" s="8"/>
      <c r="Z365" s="8"/>
      <c r="AA365" s="8"/>
      <c r="AB365" s="8"/>
      <c r="AC365" s="8"/>
      <c r="AD365" s="8"/>
      <c r="AE365" s="8">
        <v>128</v>
      </c>
      <c r="AF365" s="8">
        <v>164</v>
      </c>
      <c r="AG365" s="8">
        <v>196</v>
      </c>
      <c r="AH365" s="8">
        <v>397</v>
      </c>
      <c r="AI365" s="8">
        <v>351</v>
      </c>
      <c r="AJ365" s="8">
        <v>342</v>
      </c>
      <c r="AK365" s="8">
        <v>84</v>
      </c>
      <c r="AL365" s="8">
        <v>74</v>
      </c>
      <c r="AM365" s="8">
        <v>84</v>
      </c>
      <c r="AN365" s="8">
        <v>97</v>
      </c>
      <c r="AO365" s="8">
        <v>94</v>
      </c>
      <c r="AP365" s="8">
        <v>94</v>
      </c>
      <c r="AQ365" s="8">
        <v>110</v>
      </c>
      <c r="AR365" s="8">
        <v>104</v>
      </c>
      <c r="AS365" s="8">
        <v>124</v>
      </c>
      <c r="AT365" s="8">
        <v>119</v>
      </c>
      <c r="AU365" s="8">
        <v>139</v>
      </c>
      <c r="AV365" s="8">
        <v>118</v>
      </c>
      <c r="AW365" s="8"/>
      <c r="AX365" s="8"/>
      <c r="AY365" s="8"/>
      <c r="AZ365" s="8"/>
      <c r="BA365" s="8"/>
      <c r="BB365" s="8"/>
      <c r="BC365" s="8">
        <v>92</v>
      </c>
      <c r="BD365" s="8">
        <v>82</v>
      </c>
      <c r="BE365" s="8">
        <v>90</v>
      </c>
      <c r="BF365" s="8">
        <v>99</v>
      </c>
      <c r="BG365" s="8">
        <v>98</v>
      </c>
      <c r="BH365" s="8">
        <v>100</v>
      </c>
      <c r="BI365" s="8">
        <v>232</v>
      </c>
      <c r="BJ365" s="8">
        <v>203</v>
      </c>
      <c r="BK365" s="8">
        <v>252</v>
      </c>
      <c r="BL365" s="8">
        <v>50</v>
      </c>
      <c r="BM365" s="8">
        <v>57</v>
      </c>
      <c r="BN365" s="8">
        <v>62</v>
      </c>
      <c r="BO365" s="8">
        <v>68</v>
      </c>
      <c r="BP365" s="8">
        <v>81</v>
      </c>
      <c r="BQ365" s="8">
        <v>68</v>
      </c>
      <c r="BR365" s="8">
        <v>84</v>
      </c>
      <c r="BS365" s="8">
        <v>75</v>
      </c>
      <c r="BT365" s="8">
        <v>88</v>
      </c>
      <c r="BU365" s="8"/>
      <c r="BV365" s="8"/>
      <c r="BW365" s="8"/>
      <c r="BX365" s="8"/>
      <c r="BY365" s="8"/>
      <c r="BZ365" s="8"/>
      <c r="CA365" s="8">
        <v>56</v>
      </c>
      <c r="CB365" s="8">
        <v>59</v>
      </c>
      <c r="CC365" s="8">
        <v>69</v>
      </c>
      <c r="CD365" s="8">
        <v>92</v>
      </c>
      <c r="CE365" s="8">
        <v>88</v>
      </c>
      <c r="CF365" s="8">
        <v>22</v>
      </c>
      <c r="CG365" s="8">
        <v>97</v>
      </c>
      <c r="CH365" s="8">
        <v>129</v>
      </c>
      <c r="CI365" s="8">
        <v>146</v>
      </c>
      <c r="CJ365" s="8">
        <v>145</v>
      </c>
      <c r="CK365" s="8">
        <v>352</v>
      </c>
      <c r="CL365" s="8">
        <v>353</v>
      </c>
      <c r="CM365" s="8">
        <v>370</v>
      </c>
      <c r="CN365" s="8">
        <v>67</v>
      </c>
      <c r="CO365" s="8">
        <v>77</v>
      </c>
      <c r="CP365" s="8">
        <v>77</v>
      </c>
      <c r="CQ365" s="8">
        <v>26</v>
      </c>
      <c r="CR365" s="8">
        <v>29</v>
      </c>
      <c r="CS365" s="8"/>
      <c r="CT365" s="8"/>
      <c r="CU365" s="8"/>
    </row>
    <row r="366" spans="2:99" x14ac:dyDescent="0.15">
      <c r="B366" s="7">
        <v>0.10277777777777779</v>
      </c>
      <c r="C366" s="8">
        <v>37</v>
      </c>
      <c r="D366" s="8"/>
      <c r="E366" s="8"/>
      <c r="F366" s="8"/>
      <c r="G366" s="8">
        <v>305</v>
      </c>
      <c r="H366" s="8">
        <v>352</v>
      </c>
      <c r="I366" s="8">
        <v>348</v>
      </c>
      <c r="J366" s="8">
        <v>60</v>
      </c>
      <c r="K366" s="8">
        <v>66</v>
      </c>
      <c r="L366" s="8">
        <v>65</v>
      </c>
      <c r="M366" s="8">
        <v>66</v>
      </c>
      <c r="N366" s="8">
        <v>66</v>
      </c>
      <c r="O366" s="8">
        <v>72</v>
      </c>
      <c r="P366" s="8">
        <v>91</v>
      </c>
      <c r="Q366" s="8">
        <v>79</v>
      </c>
      <c r="R366" s="8">
        <v>88</v>
      </c>
      <c r="S366" s="8">
        <v>94</v>
      </c>
      <c r="T366" s="8">
        <v>76</v>
      </c>
      <c r="U366" s="8">
        <v>101</v>
      </c>
      <c r="V366" s="8">
        <v>164</v>
      </c>
      <c r="W366" s="8">
        <v>128</v>
      </c>
      <c r="X366" s="8">
        <v>133</v>
      </c>
      <c r="Y366" s="8"/>
      <c r="Z366" s="8"/>
      <c r="AA366" s="8"/>
      <c r="AB366" s="8"/>
      <c r="AC366" s="8"/>
      <c r="AD366" s="8"/>
      <c r="AE366" s="8">
        <v>145</v>
      </c>
      <c r="AF366" s="8">
        <v>146</v>
      </c>
      <c r="AG366" s="8">
        <v>186</v>
      </c>
      <c r="AH366" s="8">
        <v>389</v>
      </c>
      <c r="AI366" s="8">
        <v>361</v>
      </c>
      <c r="AJ366" s="8">
        <v>338</v>
      </c>
      <c r="AK366" s="8">
        <v>95</v>
      </c>
      <c r="AL366" s="8">
        <v>89</v>
      </c>
      <c r="AM366" s="8">
        <v>89</v>
      </c>
      <c r="AN366" s="8">
        <v>106</v>
      </c>
      <c r="AO366" s="8">
        <v>90</v>
      </c>
      <c r="AP366" s="8">
        <v>86</v>
      </c>
      <c r="AQ366" s="8">
        <v>107</v>
      </c>
      <c r="AR366" s="8">
        <v>106</v>
      </c>
      <c r="AS366" s="8">
        <v>122</v>
      </c>
      <c r="AT366" s="8">
        <v>131</v>
      </c>
      <c r="AU366" s="8">
        <v>148</v>
      </c>
      <c r="AV366" s="8">
        <v>124</v>
      </c>
      <c r="AW366" s="8"/>
      <c r="AX366" s="8"/>
      <c r="AY366" s="8"/>
      <c r="AZ366" s="8"/>
      <c r="BA366" s="8"/>
      <c r="BB366" s="8"/>
      <c r="BC366" s="8">
        <v>90</v>
      </c>
      <c r="BD366" s="8">
        <v>85</v>
      </c>
      <c r="BE366" s="8">
        <v>88</v>
      </c>
      <c r="BF366" s="8">
        <v>109</v>
      </c>
      <c r="BG366" s="8">
        <v>101</v>
      </c>
      <c r="BH366" s="8">
        <v>110</v>
      </c>
      <c r="BI366" s="8">
        <v>219</v>
      </c>
      <c r="BJ366" s="8">
        <v>212</v>
      </c>
      <c r="BK366" s="8">
        <v>231</v>
      </c>
      <c r="BL366" s="8">
        <v>51</v>
      </c>
      <c r="BM366" s="8">
        <v>49</v>
      </c>
      <c r="BN366" s="8">
        <v>42</v>
      </c>
      <c r="BO366" s="8">
        <v>55</v>
      </c>
      <c r="BP366" s="8">
        <v>74</v>
      </c>
      <c r="BQ366" s="8">
        <v>70</v>
      </c>
      <c r="BR366" s="8">
        <v>90</v>
      </c>
      <c r="BS366" s="8">
        <v>83</v>
      </c>
      <c r="BT366" s="8">
        <v>93</v>
      </c>
      <c r="BU366" s="8"/>
      <c r="BV366" s="8"/>
      <c r="BW366" s="8"/>
      <c r="BX366" s="8"/>
      <c r="BY366" s="8"/>
      <c r="BZ366" s="8"/>
      <c r="CA366" s="8">
        <v>52</v>
      </c>
      <c r="CB366" s="8">
        <v>57</v>
      </c>
      <c r="CC366" s="8">
        <v>49</v>
      </c>
      <c r="CD366" s="8">
        <v>90</v>
      </c>
      <c r="CE366" s="8">
        <v>87</v>
      </c>
      <c r="CF366" s="8">
        <v>41</v>
      </c>
      <c r="CG366" s="8">
        <v>74</v>
      </c>
      <c r="CH366" s="8">
        <v>115</v>
      </c>
      <c r="CI366" s="8">
        <v>148</v>
      </c>
      <c r="CJ366" s="8">
        <v>140</v>
      </c>
      <c r="CK366" s="8">
        <v>337</v>
      </c>
      <c r="CL366" s="8">
        <v>340</v>
      </c>
      <c r="CM366" s="8">
        <v>345</v>
      </c>
      <c r="CN366" s="8">
        <v>75</v>
      </c>
      <c r="CO366" s="8">
        <v>65</v>
      </c>
      <c r="CP366" s="8">
        <v>81</v>
      </c>
      <c r="CQ366" s="8">
        <v>35</v>
      </c>
      <c r="CR366" s="8">
        <v>27</v>
      </c>
      <c r="CS366" s="8"/>
      <c r="CT366" s="8"/>
      <c r="CU366" s="8"/>
    </row>
    <row r="367" spans="2:99" x14ac:dyDescent="0.15">
      <c r="B367" s="7">
        <v>0.10347222222222223</v>
      </c>
      <c r="C367" s="8">
        <v>37</v>
      </c>
      <c r="D367" s="8"/>
      <c r="E367" s="8"/>
      <c r="F367" s="8"/>
      <c r="G367" s="8">
        <v>279</v>
      </c>
      <c r="H367" s="8">
        <v>334</v>
      </c>
      <c r="I367" s="8">
        <v>328</v>
      </c>
      <c r="J367" s="8">
        <v>62</v>
      </c>
      <c r="K367" s="8">
        <v>55</v>
      </c>
      <c r="L367" s="8">
        <v>44</v>
      </c>
      <c r="M367" s="8">
        <v>67</v>
      </c>
      <c r="N367" s="8">
        <v>72</v>
      </c>
      <c r="O367" s="8">
        <v>58</v>
      </c>
      <c r="P367" s="8">
        <v>88</v>
      </c>
      <c r="Q367" s="8">
        <v>70</v>
      </c>
      <c r="R367" s="8">
        <v>79</v>
      </c>
      <c r="S367" s="8">
        <v>85</v>
      </c>
      <c r="T367" s="8">
        <v>77</v>
      </c>
      <c r="U367" s="8">
        <v>100</v>
      </c>
      <c r="V367" s="8">
        <v>167</v>
      </c>
      <c r="W367" s="8">
        <v>126</v>
      </c>
      <c r="X367" s="8">
        <v>129</v>
      </c>
      <c r="Y367" s="8"/>
      <c r="Z367" s="8"/>
      <c r="AA367" s="8"/>
      <c r="AB367" s="8"/>
      <c r="AC367" s="8"/>
      <c r="AD367" s="8"/>
      <c r="AE367" s="8">
        <v>148</v>
      </c>
      <c r="AF367" s="8">
        <v>144</v>
      </c>
      <c r="AG367" s="8">
        <v>193</v>
      </c>
      <c r="AH367" s="8">
        <v>379</v>
      </c>
      <c r="AI367" s="8">
        <v>318</v>
      </c>
      <c r="AJ367" s="8">
        <v>296</v>
      </c>
      <c r="AK367" s="8">
        <v>89</v>
      </c>
      <c r="AL367" s="8">
        <v>96</v>
      </c>
      <c r="AM367" s="8">
        <v>78</v>
      </c>
      <c r="AN367" s="8">
        <v>101</v>
      </c>
      <c r="AO367" s="8">
        <v>120</v>
      </c>
      <c r="AP367" s="8">
        <v>84</v>
      </c>
      <c r="AQ367" s="8">
        <v>89</v>
      </c>
      <c r="AR367" s="8">
        <v>101</v>
      </c>
      <c r="AS367" s="8">
        <v>138</v>
      </c>
      <c r="AT367" s="8">
        <v>127</v>
      </c>
      <c r="AU367" s="8">
        <v>136</v>
      </c>
      <c r="AV367" s="8">
        <v>114</v>
      </c>
      <c r="AW367" s="8"/>
      <c r="AX367" s="8"/>
      <c r="AY367" s="8"/>
      <c r="AZ367" s="8"/>
      <c r="BA367" s="8"/>
      <c r="BB367" s="8"/>
      <c r="BC367" s="8">
        <v>88</v>
      </c>
      <c r="BD367" s="8">
        <v>77</v>
      </c>
      <c r="BE367" s="8">
        <v>98</v>
      </c>
      <c r="BF367" s="8">
        <v>87</v>
      </c>
      <c r="BG367" s="8">
        <v>120</v>
      </c>
      <c r="BH367" s="8">
        <v>118</v>
      </c>
      <c r="BI367" s="8">
        <v>214</v>
      </c>
      <c r="BJ367" s="8">
        <v>198</v>
      </c>
      <c r="BK367" s="8">
        <v>243</v>
      </c>
      <c r="BL367" s="8">
        <v>43</v>
      </c>
      <c r="BM367" s="8">
        <v>62</v>
      </c>
      <c r="BN367" s="8">
        <v>54</v>
      </c>
      <c r="BO367" s="8">
        <v>57</v>
      </c>
      <c r="BP367" s="8">
        <v>75</v>
      </c>
      <c r="BQ367" s="8">
        <v>75</v>
      </c>
      <c r="BR367" s="8">
        <v>91</v>
      </c>
      <c r="BS367" s="8">
        <v>77</v>
      </c>
      <c r="BT367" s="8">
        <v>81</v>
      </c>
      <c r="BU367" s="8"/>
      <c r="BV367" s="8"/>
      <c r="BW367" s="8"/>
      <c r="BX367" s="8"/>
      <c r="BY367" s="8"/>
      <c r="BZ367" s="8"/>
      <c r="CA367" s="8">
        <v>64</v>
      </c>
      <c r="CB367" s="8">
        <v>52</v>
      </c>
      <c r="CC367" s="8">
        <v>56</v>
      </c>
      <c r="CD367" s="8">
        <v>105</v>
      </c>
      <c r="CE367" s="8">
        <v>73</v>
      </c>
      <c r="CF367" s="8">
        <v>38</v>
      </c>
      <c r="CG367" s="8">
        <v>85</v>
      </c>
      <c r="CH367" s="8">
        <v>138</v>
      </c>
      <c r="CI367" s="8">
        <v>136</v>
      </c>
      <c r="CJ367" s="8">
        <v>138</v>
      </c>
      <c r="CK367" s="8">
        <v>337</v>
      </c>
      <c r="CL367" s="8">
        <v>330</v>
      </c>
      <c r="CM367" s="8">
        <v>337</v>
      </c>
      <c r="CN367" s="8">
        <v>61</v>
      </c>
      <c r="CO367" s="8">
        <v>59</v>
      </c>
      <c r="CP367" s="8">
        <v>64</v>
      </c>
      <c r="CQ367" s="8">
        <v>43</v>
      </c>
      <c r="CR367" s="8">
        <v>25</v>
      </c>
      <c r="CS367" s="8"/>
      <c r="CT367" s="8"/>
      <c r="CU367" s="8"/>
    </row>
    <row r="368" spans="2:99" x14ac:dyDescent="0.15">
      <c r="B368" s="7">
        <v>0.10416666666666667</v>
      </c>
      <c r="C368" s="8">
        <v>37</v>
      </c>
      <c r="D368" s="8"/>
      <c r="E368" s="8"/>
      <c r="F368" s="8"/>
      <c r="G368" s="8">
        <v>275</v>
      </c>
      <c r="H368" s="8">
        <v>324</v>
      </c>
      <c r="I368" s="8">
        <v>320</v>
      </c>
      <c r="J368" s="8">
        <v>58</v>
      </c>
      <c r="K368" s="8">
        <v>64</v>
      </c>
      <c r="L368" s="8">
        <v>62</v>
      </c>
      <c r="M368" s="8">
        <v>64</v>
      </c>
      <c r="N368" s="8">
        <v>58</v>
      </c>
      <c r="O368" s="8">
        <v>54</v>
      </c>
      <c r="P368" s="8">
        <v>66</v>
      </c>
      <c r="Q368" s="8">
        <v>71</v>
      </c>
      <c r="R368" s="8">
        <v>72</v>
      </c>
      <c r="S368" s="8">
        <v>80</v>
      </c>
      <c r="T368" s="8">
        <v>103</v>
      </c>
      <c r="U368" s="8">
        <v>113</v>
      </c>
      <c r="V368" s="8">
        <v>157</v>
      </c>
      <c r="W368" s="8">
        <v>127</v>
      </c>
      <c r="X368" s="8">
        <v>118</v>
      </c>
      <c r="Y368" s="8"/>
      <c r="Z368" s="8"/>
      <c r="AA368" s="8"/>
      <c r="AB368" s="8"/>
      <c r="AC368" s="8"/>
      <c r="AD368" s="8"/>
      <c r="AE368" s="8">
        <v>125</v>
      </c>
      <c r="AF368" s="8">
        <v>161</v>
      </c>
      <c r="AG368" s="8">
        <v>196</v>
      </c>
      <c r="AH368" s="8">
        <v>350</v>
      </c>
      <c r="AI368" s="8">
        <v>311</v>
      </c>
      <c r="AJ368" s="8">
        <v>297</v>
      </c>
      <c r="AK368" s="8">
        <v>86</v>
      </c>
      <c r="AL368" s="8">
        <v>87</v>
      </c>
      <c r="AM368" s="8">
        <v>83</v>
      </c>
      <c r="AN368" s="8">
        <v>100</v>
      </c>
      <c r="AO368" s="8">
        <v>108</v>
      </c>
      <c r="AP368" s="8">
        <v>90</v>
      </c>
      <c r="AQ368" s="8">
        <v>101</v>
      </c>
      <c r="AR368" s="8">
        <v>93</v>
      </c>
      <c r="AS368" s="8">
        <v>121</v>
      </c>
      <c r="AT368" s="8">
        <v>119</v>
      </c>
      <c r="AU368" s="8">
        <v>149</v>
      </c>
      <c r="AV368" s="8">
        <v>120</v>
      </c>
      <c r="AW368" s="8"/>
      <c r="AX368" s="8"/>
      <c r="AY368" s="8"/>
      <c r="AZ368" s="8"/>
      <c r="BA368" s="8"/>
      <c r="BB368" s="8"/>
      <c r="BC368" s="8">
        <v>90</v>
      </c>
      <c r="BD368" s="8">
        <v>69</v>
      </c>
      <c r="BE368" s="8">
        <v>86</v>
      </c>
      <c r="BF368" s="8">
        <v>85</v>
      </c>
      <c r="BG368" s="8">
        <v>103</v>
      </c>
      <c r="BH368" s="8">
        <v>99</v>
      </c>
      <c r="BI368" s="8">
        <v>201</v>
      </c>
      <c r="BJ368" s="8">
        <v>194</v>
      </c>
      <c r="BK368" s="8">
        <v>223</v>
      </c>
      <c r="BL368" s="8">
        <v>52</v>
      </c>
      <c r="BM368" s="8">
        <v>90</v>
      </c>
      <c r="BN368" s="8">
        <v>63</v>
      </c>
      <c r="BO368" s="8">
        <v>69</v>
      </c>
      <c r="BP368" s="8">
        <v>76</v>
      </c>
      <c r="BQ368" s="8">
        <v>56</v>
      </c>
      <c r="BR368" s="8">
        <v>82</v>
      </c>
      <c r="BS368" s="8">
        <v>79</v>
      </c>
      <c r="BT368" s="8">
        <v>76</v>
      </c>
      <c r="BU368" s="8"/>
      <c r="BV368" s="8"/>
      <c r="BW368" s="8"/>
      <c r="BX368" s="8"/>
      <c r="BY368" s="8"/>
      <c r="BZ368" s="8"/>
      <c r="CA368" s="8">
        <v>60</v>
      </c>
      <c r="CB368" s="8">
        <v>71</v>
      </c>
      <c r="CC368" s="8">
        <v>55</v>
      </c>
      <c r="CD368" s="8">
        <v>83</v>
      </c>
      <c r="CE368" s="8">
        <v>81</v>
      </c>
      <c r="CF368" s="8">
        <v>39</v>
      </c>
      <c r="CG368" s="8">
        <v>83</v>
      </c>
      <c r="CH368" s="8">
        <v>115</v>
      </c>
      <c r="CI368" s="8">
        <v>115</v>
      </c>
      <c r="CJ368" s="8">
        <v>130</v>
      </c>
      <c r="CK368" s="8">
        <v>297</v>
      </c>
      <c r="CL368" s="8">
        <v>306</v>
      </c>
      <c r="CM368" s="8">
        <v>318</v>
      </c>
      <c r="CN368" s="8">
        <v>51</v>
      </c>
      <c r="CO368" s="8">
        <v>81</v>
      </c>
      <c r="CP368" s="8">
        <v>69</v>
      </c>
      <c r="CQ368" s="8">
        <v>29</v>
      </c>
      <c r="CR368" s="8">
        <v>36</v>
      </c>
      <c r="CS368" s="8"/>
      <c r="CT368" s="8"/>
      <c r="CU368" s="8"/>
    </row>
    <row r="369" spans="2:99" x14ac:dyDescent="0.15">
      <c r="B369" s="7">
        <v>0.10486111111111111</v>
      </c>
      <c r="C369" s="8">
        <v>37</v>
      </c>
      <c r="D369" s="8"/>
      <c r="E369" s="8"/>
      <c r="F369" s="8"/>
      <c r="G369" s="8">
        <v>261</v>
      </c>
      <c r="H369" s="8">
        <v>311</v>
      </c>
      <c r="I369" s="8">
        <v>293</v>
      </c>
      <c r="J369" s="8">
        <v>59</v>
      </c>
      <c r="K369" s="8">
        <v>62</v>
      </c>
      <c r="L369" s="8">
        <v>69</v>
      </c>
      <c r="M369" s="8">
        <v>70</v>
      </c>
      <c r="N369" s="8">
        <v>71</v>
      </c>
      <c r="O369" s="8">
        <v>62</v>
      </c>
      <c r="P369" s="8">
        <v>93</v>
      </c>
      <c r="Q369" s="8">
        <v>80</v>
      </c>
      <c r="R369" s="8">
        <v>80</v>
      </c>
      <c r="S369" s="8">
        <v>91</v>
      </c>
      <c r="T369" s="8">
        <v>63</v>
      </c>
      <c r="U369" s="8">
        <v>91</v>
      </c>
      <c r="V369" s="8">
        <v>154</v>
      </c>
      <c r="W369" s="8">
        <v>135</v>
      </c>
      <c r="X369" s="8">
        <v>127</v>
      </c>
      <c r="Y369" s="8"/>
      <c r="Z369" s="8"/>
      <c r="AA369" s="8"/>
      <c r="AB369" s="8"/>
      <c r="AC369" s="8"/>
      <c r="AD369" s="8"/>
      <c r="AE369" s="8">
        <v>117</v>
      </c>
      <c r="AF369" s="8">
        <v>143</v>
      </c>
      <c r="AG369" s="8">
        <v>170</v>
      </c>
      <c r="AH369" s="8">
        <v>330</v>
      </c>
      <c r="AI369" s="8">
        <v>315</v>
      </c>
      <c r="AJ369" s="8">
        <v>269</v>
      </c>
      <c r="AK369" s="8">
        <v>92</v>
      </c>
      <c r="AL369" s="8">
        <v>74</v>
      </c>
      <c r="AM369" s="8">
        <v>85</v>
      </c>
      <c r="AN369" s="8">
        <v>76</v>
      </c>
      <c r="AO369" s="8">
        <v>110</v>
      </c>
      <c r="AP369" s="8">
        <v>97</v>
      </c>
      <c r="AQ369" s="8">
        <v>107</v>
      </c>
      <c r="AR369" s="8">
        <v>108</v>
      </c>
      <c r="AS369" s="8">
        <v>118</v>
      </c>
      <c r="AT369" s="8">
        <v>129</v>
      </c>
      <c r="AU369" s="8">
        <v>154</v>
      </c>
      <c r="AV369" s="8">
        <v>116</v>
      </c>
      <c r="AW369" s="8"/>
      <c r="AX369" s="8"/>
      <c r="AY369" s="8"/>
      <c r="AZ369" s="8"/>
      <c r="BA369" s="8"/>
      <c r="BB369" s="8"/>
      <c r="BC369" s="8">
        <v>71</v>
      </c>
      <c r="BD369" s="8">
        <v>73</v>
      </c>
      <c r="BE369" s="8">
        <v>97</v>
      </c>
      <c r="BF369" s="8">
        <v>118</v>
      </c>
      <c r="BG369" s="8">
        <v>100</v>
      </c>
      <c r="BH369" s="8">
        <v>102</v>
      </c>
      <c r="BI369" s="8">
        <v>195</v>
      </c>
      <c r="BJ369" s="8">
        <v>194</v>
      </c>
      <c r="BK369" s="8">
        <v>217</v>
      </c>
      <c r="BL369" s="8">
        <v>66</v>
      </c>
      <c r="BM369" s="8">
        <v>57</v>
      </c>
      <c r="BN369" s="8">
        <v>76</v>
      </c>
      <c r="BO369" s="8">
        <v>67</v>
      </c>
      <c r="BP369" s="8">
        <v>76</v>
      </c>
      <c r="BQ369" s="8">
        <v>62</v>
      </c>
      <c r="BR369" s="8">
        <v>73</v>
      </c>
      <c r="BS369" s="8">
        <v>72</v>
      </c>
      <c r="BT369" s="8">
        <v>88</v>
      </c>
      <c r="BU369" s="8"/>
      <c r="BV369" s="8"/>
      <c r="BW369" s="8"/>
      <c r="BX369" s="8"/>
      <c r="BY369" s="8"/>
      <c r="BZ369" s="8"/>
      <c r="CA369" s="8">
        <v>61</v>
      </c>
      <c r="CB369" s="8">
        <v>64</v>
      </c>
      <c r="CC369" s="8">
        <v>81</v>
      </c>
      <c r="CD369" s="8">
        <v>96</v>
      </c>
      <c r="CE369" s="8">
        <v>74</v>
      </c>
      <c r="CF369" s="8">
        <v>42</v>
      </c>
      <c r="CG369" s="8">
        <v>79</v>
      </c>
      <c r="CH369" s="8">
        <v>124</v>
      </c>
      <c r="CI369" s="8">
        <v>131</v>
      </c>
      <c r="CJ369" s="8">
        <v>136</v>
      </c>
      <c r="CK369" s="8">
        <v>297</v>
      </c>
      <c r="CL369" s="8">
        <v>299</v>
      </c>
      <c r="CM369" s="8">
        <v>298</v>
      </c>
      <c r="CN369" s="8">
        <v>70</v>
      </c>
      <c r="CO369" s="8">
        <v>62</v>
      </c>
      <c r="CP369" s="8">
        <v>72</v>
      </c>
      <c r="CQ369" s="8">
        <v>43</v>
      </c>
      <c r="CR369" s="8">
        <v>28</v>
      </c>
      <c r="CS369" s="8"/>
      <c r="CT369" s="8"/>
      <c r="CU369" s="8"/>
    </row>
    <row r="370" spans="2:99" x14ac:dyDescent="0.15">
      <c r="B370" s="7">
        <v>0.10555555555555556</v>
      </c>
      <c r="C370" s="8">
        <v>37</v>
      </c>
      <c r="D370" s="8"/>
      <c r="E370" s="8"/>
      <c r="F370" s="8"/>
      <c r="G370" s="8">
        <v>241</v>
      </c>
      <c r="H370" s="8">
        <v>293</v>
      </c>
      <c r="I370" s="8">
        <v>285</v>
      </c>
      <c r="J370" s="8">
        <v>64</v>
      </c>
      <c r="K370" s="8">
        <v>64</v>
      </c>
      <c r="L370" s="8">
        <v>66</v>
      </c>
      <c r="M370" s="8">
        <v>70</v>
      </c>
      <c r="N370" s="8">
        <v>59</v>
      </c>
      <c r="O370" s="8">
        <v>76</v>
      </c>
      <c r="P370" s="8">
        <v>62</v>
      </c>
      <c r="Q370" s="8">
        <v>67</v>
      </c>
      <c r="R370" s="8">
        <v>71</v>
      </c>
      <c r="S370" s="8">
        <v>85</v>
      </c>
      <c r="T370" s="8">
        <v>67</v>
      </c>
      <c r="U370" s="8">
        <v>96</v>
      </c>
      <c r="V370" s="8">
        <v>151</v>
      </c>
      <c r="W370" s="8">
        <v>123</v>
      </c>
      <c r="X370" s="8">
        <v>126</v>
      </c>
      <c r="Y370" s="8"/>
      <c r="Z370" s="8"/>
      <c r="AA370" s="8"/>
      <c r="AB370" s="8"/>
      <c r="AC370" s="8"/>
      <c r="AD370" s="8"/>
      <c r="AE370" s="8">
        <v>117</v>
      </c>
      <c r="AF370" s="8">
        <v>141</v>
      </c>
      <c r="AG370" s="8">
        <v>170</v>
      </c>
      <c r="AH370" s="8">
        <v>323</v>
      </c>
      <c r="AI370" s="8">
        <v>296</v>
      </c>
      <c r="AJ370" s="8">
        <v>266</v>
      </c>
      <c r="AK370" s="8">
        <v>88</v>
      </c>
      <c r="AL370" s="8">
        <v>96</v>
      </c>
      <c r="AM370" s="8">
        <v>99</v>
      </c>
      <c r="AN370" s="8">
        <v>88</v>
      </c>
      <c r="AO370" s="8">
        <v>118</v>
      </c>
      <c r="AP370" s="8">
        <v>94</v>
      </c>
      <c r="AQ370" s="8">
        <v>95</v>
      </c>
      <c r="AR370" s="8">
        <v>115</v>
      </c>
      <c r="AS370" s="8">
        <v>127</v>
      </c>
      <c r="AT370" s="8">
        <v>134</v>
      </c>
      <c r="AU370" s="8">
        <v>130</v>
      </c>
      <c r="AV370" s="8">
        <v>120</v>
      </c>
      <c r="AW370" s="8"/>
      <c r="AX370" s="8"/>
      <c r="AY370" s="8"/>
      <c r="AZ370" s="8"/>
      <c r="BA370" s="8"/>
      <c r="BB370" s="8"/>
      <c r="BC370" s="8">
        <v>83</v>
      </c>
      <c r="BD370" s="8">
        <v>97</v>
      </c>
      <c r="BE370" s="8">
        <v>103</v>
      </c>
      <c r="BF370" s="8">
        <v>96</v>
      </c>
      <c r="BG370" s="8">
        <v>97</v>
      </c>
      <c r="BH370" s="8">
        <v>96</v>
      </c>
      <c r="BI370" s="8">
        <v>199</v>
      </c>
      <c r="BJ370" s="8">
        <v>162</v>
      </c>
      <c r="BK370" s="8">
        <v>213</v>
      </c>
      <c r="BL370" s="8">
        <v>51</v>
      </c>
      <c r="BM370" s="8">
        <v>52</v>
      </c>
      <c r="BN370" s="8">
        <v>63</v>
      </c>
      <c r="BO370" s="8">
        <v>60</v>
      </c>
      <c r="BP370" s="8">
        <v>84</v>
      </c>
      <c r="BQ370" s="8">
        <v>72</v>
      </c>
      <c r="BR370" s="8">
        <v>77</v>
      </c>
      <c r="BS370" s="8">
        <v>74</v>
      </c>
      <c r="BT370" s="8">
        <v>90</v>
      </c>
      <c r="BU370" s="8"/>
      <c r="BV370" s="8"/>
      <c r="BW370" s="8"/>
      <c r="BX370" s="8"/>
      <c r="BY370" s="8"/>
      <c r="BZ370" s="8"/>
      <c r="CA370" s="8">
        <v>71</v>
      </c>
      <c r="CB370" s="8">
        <v>54</v>
      </c>
      <c r="CC370" s="8">
        <v>51</v>
      </c>
      <c r="CD370" s="8">
        <v>86</v>
      </c>
      <c r="CE370" s="8">
        <v>80</v>
      </c>
      <c r="CF370" s="8">
        <v>41</v>
      </c>
      <c r="CG370" s="8">
        <v>87</v>
      </c>
      <c r="CH370" s="8">
        <v>112</v>
      </c>
      <c r="CI370" s="8">
        <v>112</v>
      </c>
      <c r="CJ370" s="8">
        <v>125</v>
      </c>
      <c r="CK370" s="8">
        <v>288</v>
      </c>
      <c r="CL370" s="8">
        <v>271</v>
      </c>
      <c r="CM370" s="8">
        <v>297</v>
      </c>
      <c r="CN370" s="8">
        <v>72</v>
      </c>
      <c r="CO370" s="8">
        <v>65</v>
      </c>
      <c r="CP370" s="8">
        <v>73</v>
      </c>
      <c r="CQ370" s="8">
        <v>42</v>
      </c>
      <c r="CR370" s="8">
        <v>19</v>
      </c>
      <c r="CS370" s="8"/>
      <c r="CT370" s="8"/>
      <c r="CU370" s="8"/>
    </row>
    <row r="371" spans="2:99" x14ac:dyDescent="0.15">
      <c r="B371" s="7">
        <v>0.10625</v>
      </c>
      <c r="C371" s="8">
        <v>37</v>
      </c>
      <c r="D371" s="8"/>
      <c r="E371" s="8"/>
      <c r="F371" s="8"/>
      <c r="G371" s="8">
        <v>250</v>
      </c>
      <c r="H371" s="8">
        <v>264</v>
      </c>
      <c r="I371" s="8">
        <v>265</v>
      </c>
      <c r="J371" s="8">
        <v>77</v>
      </c>
      <c r="K371" s="8">
        <v>71</v>
      </c>
      <c r="L371" s="8">
        <v>80</v>
      </c>
      <c r="M371" s="8">
        <v>75</v>
      </c>
      <c r="N371" s="8">
        <v>69</v>
      </c>
      <c r="O371" s="8">
        <v>66</v>
      </c>
      <c r="P371" s="8">
        <v>65</v>
      </c>
      <c r="Q371" s="8">
        <v>74</v>
      </c>
      <c r="R371" s="8">
        <v>82</v>
      </c>
      <c r="S371" s="8">
        <v>81</v>
      </c>
      <c r="T371" s="8">
        <v>74</v>
      </c>
      <c r="U371" s="8">
        <v>95</v>
      </c>
      <c r="V371" s="8">
        <v>144</v>
      </c>
      <c r="W371" s="8">
        <v>127</v>
      </c>
      <c r="X371" s="8">
        <v>133</v>
      </c>
      <c r="Y371" s="8"/>
      <c r="Z371" s="8"/>
      <c r="AA371" s="8"/>
      <c r="AB371" s="8"/>
      <c r="AC371" s="8"/>
      <c r="AD371" s="8"/>
      <c r="AE371" s="8">
        <v>130</v>
      </c>
      <c r="AF371" s="8">
        <v>137</v>
      </c>
      <c r="AG371" s="8">
        <v>165</v>
      </c>
      <c r="AH371" s="8">
        <v>295</v>
      </c>
      <c r="AI371" s="8">
        <v>284</v>
      </c>
      <c r="AJ371" s="8">
        <v>266</v>
      </c>
      <c r="AK371" s="8">
        <v>83</v>
      </c>
      <c r="AL371" s="8">
        <v>93</v>
      </c>
      <c r="AM371" s="8">
        <v>92</v>
      </c>
      <c r="AN371" s="8">
        <v>100</v>
      </c>
      <c r="AO371" s="8">
        <v>116</v>
      </c>
      <c r="AP371" s="8">
        <v>98</v>
      </c>
      <c r="AQ371" s="8">
        <v>98</v>
      </c>
      <c r="AR371" s="8">
        <v>107</v>
      </c>
      <c r="AS371" s="8">
        <v>116</v>
      </c>
      <c r="AT371" s="8">
        <v>127</v>
      </c>
      <c r="AU371" s="8">
        <v>138</v>
      </c>
      <c r="AV371" s="8">
        <v>139</v>
      </c>
      <c r="AW371" s="8"/>
      <c r="AX371" s="8"/>
      <c r="AY371" s="8"/>
      <c r="AZ371" s="8"/>
      <c r="BA371" s="8"/>
      <c r="BB371" s="8"/>
      <c r="BC371" s="8">
        <v>94</v>
      </c>
      <c r="BD371" s="8">
        <v>88</v>
      </c>
      <c r="BE371" s="8">
        <v>102</v>
      </c>
      <c r="BF371" s="8">
        <v>103</v>
      </c>
      <c r="BG371" s="8">
        <v>111</v>
      </c>
      <c r="BH371" s="8">
        <v>86</v>
      </c>
      <c r="BI371" s="8">
        <v>182</v>
      </c>
      <c r="BJ371" s="8">
        <v>184</v>
      </c>
      <c r="BK371" s="8">
        <v>196</v>
      </c>
      <c r="BL371" s="8">
        <v>61</v>
      </c>
      <c r="BM371" s="8">
        <v>54</v>
      </c>
      <c r="BN371" s="8">
        <v>51</v>
      </c>
      <c r="BO371" s="8">
        <v>77</v>
      </c>
      <c r="BP371" s="8">
        <v>76</v>
      </c>
      <c r="BQ371" s="8">
        <v>88</v>
      </c>
      <c r="BR371" s="8">
        <v>95</v>
      </c>
      <c r="BS371" s="8">
        <v>77</v>
      </c>
      <c r="BT371" s="8">
        <v>75</v>
      </c>
      <c r="BU371" s="8"/>
      <c r="BV371" s="8"/>
      <c r="BW371" s="8"/>
      <c r="BX371" s="8"/>
      <c r="BY371" s="8"/>
      <c r="BZ371" s="8"/>
      <c r="CA371" s="8">
        <v>68</v>
      </c>
      <c r="CB371" s="8">
        <v>54</v>
      </c>
      <c r="CC371" s="8">
        <v>54</v>
      </c>
      <c r="CD371" s="8">
        <v>82</v>
      </c>
      <c r="CE371" s="8">
        <v>75</v>
      </c>
      <c r="CF371" s="8">
        <v>48</v>
      </c>
      <c r="CG371" s="8">
        <v>73</v>
      </c>
      <c r="CH371" s="8">
        <v>111</v>
      </c>
      <c r="CI371" s="8">
        <v>99</v>
      </c>
      <c r="CJ371" s="8">
        <v>117</v>
      </c>
      <c r="CK371" s="8">
        <v>284</v>
      </c>
      <c r="CL371" s="8">
        <v>269</v>
      </c>
      <c r="CM371" s="8">
        <v>286</v>
      </c>
      <c r="CN371" s="8">
        <v>74</v>
      </c>
      <c r="CO371" s="8">
        <v>70</v>
      </c>
      <c r="CP371" s="8">
        <v>59</v>
      </c>
      <c r="CQ371" s="8">
        <v>20</v>
      </c>
      <c r="CR371" s="8">
        <v>31</v>
      </c>
      <c r="CS371" s="8"/>
      <c r="CT371" s="8"/>
      <c r="CU371" s="8"/>
    </row>
    <row r="372" spans="2:99" x14ac:dyDescent="0.15">
      <c r="B372" s="7">
        <v>0.10694444444444444</v>
      </c>
      <c r="C372" s="8">
        <v>37</v>
      </c>
      <c r="D372" s="8"/>
      <c r="E372" s="8"/>
      <c r="F372" s="8"/>
      <c r="G372" s="8">
        <v>247</v>
      </c>
      <c r="H372" s="8">
        <v>262</v>
      </c>
      <c r="I372" s="8">
        <v>264</v>
      </c>
      <c r="J372" s="8">
        <v>77</v>
      </c>
      <c r="K372" s="8">
        <v>71</v>
      </c>
      <c r="L372" s="8">
        <v>64</v>
      </c>
      <c r="M372" s="8">
        <v>60</v>
      </c>
      <c r="N372" s="8">
        <v>82</v>
      </c>
      <c r="O372" s="8">
        <v>67</v>
      </c>
      <c r="P372" s="8">
        <v>74</v>
      </c>
      <c r="Q372" s="8">
        <v>77</v>
      </c>
      <c r="R372" s="8">
        <v>76</v>
      </c>
      <c r="S372" s="8">
        <v>75</v>
      </c>
      <c r="T372" s="8">
        <v>94</v>
      </c>
      <c r="U372" s="8">
        <v>81</v>
      </c>
      <c r="V372" s="8">
        <v>154</v>
      </c>
      <c r="W372" s="8">
        <v>116</v>
      </c>
      <c r="X372" s="8">
        <v>115</v>
      </c>
      <c r="Y372" s="8"/>
      <c r="Z372" s="8"/>
      <c r="AA372" s="8"/>
      <c r="AB372" s="8"/>
      <c r="AC372" s="8"/>
      <c r="AD372" s="8"/>
      <c r="AE372" s="8">
        <v>114</v>
      </c>
      <c r="AF372" s="8">
        <v>141</v>
      </c>
      <c r="AG372" s="8">
        <v>160</v>
      </c>
      <c r="AH372" s="8">
        <v>295</v>
      </c>
      <c r="AI372" s="8">
        <v>268</v>
      </c>
      <c r="AJ372" s="8">
        <v>249</v>
      </c>
      <c r="AK372" s="8">
        <v>80</v>
      </c>
      <c r="AL372" s="8">
        <v>85</v>
      </c>
      <c r="AM372" s="8">
        <v>99</v>
      </c>
      <c r="AN372" s="8">
        <v>98</v>
      </c>
      <c r="AO372" s="8">
        <v>100</v>
      </c>
      <c r="AP372" s="8">
        <v>86</v>
      </c>
      <c r="AQ372" s="8">
        <v>111</v>
      </c>
      <c r="AR372" s="8">
        <v>86</v>
      </c>
      <c r="AS372" s="8">
        <v>126</v>
      </c>
      <c r="AT372" s="8">
        <v>120</v>
      </c>
      <c r="AU372" s="8">
        <v>146</v>
      </c>
      <c r="AV372" s="8">
        <v>126</v>
      </c>
      <c r="AW372" s="8"/>
      <c r="AX372" s="8"/>
      <c r="AY372" s="8"/>
      <c r="AZ372" s="8"/>
      <c r="BA372" s="8"/>
      <c r="BB372" s="8"/>
      <c r="BC372" s="8">
        <v>81</v>
      </c>
      <c r="BD372" s="8">
        <v>104</v>
      </c>
      <c r="BE372" s="8">
        <v>99</v>
      </c>
      <c r="BF372" s="8">
        <v>84</v>
      </c>
      <c r="BG372" s="8">
        <v>100</v>
      </c>
      <c r="BH372" s="8">
        <v>99</v>
      </c>
      <c r="BI372" s="8">
        <v>192</v>
      </c>
      <c r="BJ372" s="8">
        <v>171</v>
      </c>
      <c r="BK372" s="8">
        <v>201</v>
      </c>
      <c r="BL372" s="8">
        <v>79</v>
      </c>
      <c r="BM372" s="8">
        <v>61</v>
      </c>
      <c r="BN372" s="8">
        <v>53</v>
      </c>
      <c r="BO372" s="8">
        <v>73</v>
      </c>
      <c r="BP372" s="8">
        <v>73</v>
      </c>
      <c r="BQ372" s="8">
        <v>62</v>
      </c>
      <c r="BR372" s="8">
        <v>75</v>
      </c>
      <c r="BS372" s="8">
        <v>95</v>
      </c>
      <c r="BT372" s="8">
        <v>74</v>
      </c>
      <c r="BU372" s="8"/>
      <c r="BV372" s="8"/>
      <c r="BW372" s="8"/>
      <c r="BX372" s="8"/>
      <c r="BY372" s="8"/>
      <c r="BZ372" s="8"/>
      <c r="CA372" s="8">
        <v>39</v>
      </c>
      <c r="CB372" s="8">
        <v>69</v>
      </c>
      <c r="CC372" s="8">
        <v>52</v>
      </c>
      <c r="CD372" s="8">
        <v>82</v>
      </c>
      <c r="CE372" s="8">
        <v>94</v>
      </c>
      <c r="CF372" s="8">
        <v>29</v>
      </c>
      <c r="CG372" s="8">
        <v>69</v>
      </c>
      <c r="CH372" s="8">
        <v>103</v>
      </c>
      <c r="CI372" s="8">
        <v>104</v>
      </c>
      <c r="CJ372" s="8">
        <v>113</v>
      </c>
      <c r="CK372" s="8">
        <v>272</v>
      </c>
      <c r="CL372" s="8">
        <v>263</v>
      </c>
      <c r="CM372" s="8">
        <v>272</v>
      </c>
      <c r="CN372" s="8">
        <v>62</v>
      </c>
      <c r="CO372" s="8">
        <v>87</v>
      </c>
      <c r="CP372" s="8">
        <v>76</v>
      </c>
      <c r="CQ372" s="8">
        <v>40</v>
      </c>
      <c r="CR372" s="8">
        <v>25</v>
      </c>
      <c r="CS372" s="8"/>
      <c r="CT372" s="8"/>
      <c r="CU372" s="8"/>
    </row>
    <row r="373" spans="2:99" x14ac:dyDescent="0.15">
      <c r="B373" s="7">
        <v>0.1076388888888889</v>
      </c>
      <c r="C373" s="8">
        <v>37</v>
      </c>
      <c r="D373" s="8"/>
      <c r="E373" s="8"/>
      <c r="F373" s="8"/>
      <c r="G373" s="8">
        <v>224</v>
      </c>
      <c r="H373" s="8">
        <v>265</v>
      </c>
      <c r="I373" s="8">
        <v>255</v>
      </c>
      <c r="J373" s="8">
        <v>68</v>
      </c>
      <c r="K373" s="8">
        <v>57</v>
      </c>
      <c r="L373" s="8">
        <v>55</v>
      </c>
      <c r="M373" s="8">
        <v>56</v>
      </c>
      <c r="N373" s="8">
        <v>66</v>
      </c>
      <c r="O373" s="8">
        <v>66</v>
      </c>
      <c r="P373" s="8">
        <v>77</v>
      </c>
      <c r="Q373" s="8">
        <v>77</v>
      </c>
      <c r="R373" s="8">
        <v>75</v>
      </c>
      <c r="S373" s="8">
        <v>106</v>
      </c>
      <c r="T373" s="8">
        <v>74</v>
      </c>
      <c r="U373" s="8">
        <v>90</v>
      </c>
      <c r="V373" s="8">
        <v>161</v>
      </c>
      <c r="W373" s="8">
        <v>112</v>
      </c>
      <c r="X373" s="8">
        <v>125</v>
      </c>
      <c r="Y373" s="8"/>
      <c r="Z373" s="8"/>
      <c r="AA373" s="8"/>
      <c r="AB373" s="8"/>
      <c r="AC373" s="8"/>
      <c r="AD373" s="8"/>
      <c r="AE373" s="8">
        <v>120</v>
      </c>
      <c r="AF373" s="8">
        <v>131</v>
      </c>
      <c r="AG373" s="8">
        <v>161</v>
      </c>
      <c r="AH373" s="8">
        <v>269</v>
      </c>
      <c r="AI373" s="8">
        <v>253</v>
      </c>
      <c r="AJ373" s="8">
        <v>244</v>
      </c>
      <c r="AK373" s="8">
        <v>85</v>
      </c>
      <c r="AL373" s="8">
        <v>87</v>
      </c>
      <c r="AM373" s="8">
        <v>92</v>
      </c>
      <c r="AN373" s="8">
        <v>107</v>
      </c>
      <c r="AO373" s="8">
        <v>112</v>
      </c>
      <c r="AP373" s="8">
        <v>93</v>
      </c>
      <c r="AQ373" s="8">
        <v>121</v>
      </c>
      <c r="AR373" s="8">
        <v>92</v>
      </c>
      <c r="AS373" s="8">
        <v>136</v>
      </c>
      <c r="AT373" s="8">
        <v>116</v>
      </c>
      <c r="AU373" s="8">
        <v>142</v>
      </c>
      <c r="AV373" s="8">
        <v>121</v>
      </c>
      <c r="AW373" s="8"/>
      <c r="AX373" s="8"/>
      <c r="AY373" s="8"/>
      <c r="AZ373" s="8"/>
      <c r="BA373" s="8"/>
      <c r="BB373" s="8"/>
      <c r="BC373" s="8">
        <v>81</v>
      </c>
      <c r="BD373" s="8">
        <v>87</v>
      </c>
      <c r="BE373" s="8">
        <v>87</v>
      </c>
      <c r="BF373" s="8">
        <v>96</v>
      </c>
      <c r="BG373" s="8">
        <v>105</v>
      </c>
      <c r="BH373" s="8">
        <v>86</v>
      </c>
      <c r="BI373" s="8">
        <v>184</v>
      </c>
      <c r="BJ373" s="8">
        <v>169</v>
      </c>
      <c r="BK373" s="8">
        <v>188</v>
      </c>
      <c r="BL373" s="8">
        <v>60</v>
      </c>
      <c r="BM373" s="8">
        <v>49</v>
      </c>
      <c r="BN373" s="8">
        <v>61</v>
      </c>
      <c r="BO373" s="8">
        <v>73</v>
      </c>
      <c r="BP373" s="8">
        <v>65</v>
      </c>
      <c r="BQ373" s="8">
        <v>74</v>
      </c>
      <c r="BR373" s="8">
        <v>75</v>
      </c>
      <c r="BS373" s="8">
        <v>103</v>
      </c>
      <c r="BT373" s="8">
        <v>77</v>
      </c>
      <c r="BU373" s="8"/>
      <c r="BV373" s="8"/>
      <c r="BW373" s="8"/>
      <c r="BX373" s="8"/>
      <c r="BY373" s="8"/>
      <c r="BZ373" s="8"/>
      <c r="CA373" s="8">
        <v>61</v>
      </c>
      <c r="CB373" s="8">
        <v>50</v>
      </c>
      <c r="CC373" s="8">
        <v>47</v>
      </c>
      <c r="CD373" s="8">
        <v>97</v>
      </c>
      <c r="CE373" s="8">
        <v>68</v>
      </c>
      <c r="CF373" s="8">
        <v>46</v>
      </c>
      <c r="CG373" s="8">
        <v>77</v>
      </c>
      <c r="CH373" s="8">
        <v>93</v>
      </c>
      <c r="CI373" s="8">
        <v>99</v>
      </c>
      <c r="CJ373" s="8">
        <v>114</v>
      </c>
      <c r="CK373" s="8">
        <v>259</v>
      </c>
      <c r="CL373" s="8">
        <v>246</v>
      </c>
      <c r="CM373" s="8">
        <v>245</v>
      </c>
      <c r="CN373" s="8">
        <v>74</v>
      </c>
      <c r="CO373" s="8">
        <v>66</v>
      </c>
      <c r="CP373" s="8">
        <v>63</v>
      </c>
      <c r="CQ373" s="8">
        <v>42</v>
      </c>
      <c r="CR373" s="8">
        <v>35</v>
      </c>
      <c r="CS373" s="8"/>
      <c r="CT373" s="8"/>
      <c r="CU373" s="8"/>
    </row>
    <row r="374" spans="2:99" x14ac:dyDescent="0.15">
      <c r="B374" s="7">
        <v>0.10833333333333334</v>
      </c>
      <c r="C374" s="8">
        <v>37</v>
      </c>
      <c r="D374" s="8"/>
      <c r="E374" s="8"/>
      <c r="F374" s="8"/>
      <c r="G374" s="8">
        <v>239</v>
      </c>
      <c r="H374" s="8">
        <v>245</v>
      </c>
      <c r="I374" s="8">
        <v>233</v>
      </c>
      <c r="J374" s="8">
        <v>63</v>
      </c>
      <c r="K374" s="8">
        <v>60</v>
      </c>
      <c r="L374" s="8">
        <v>55</v>
      </c>
      <c r="M374" s="8">
        <v>79</v>
      </c>
      <c r="N374" s="8">
        <v>67</v>
      </c>
      <c r="O374" s="8">
        <v>74</v>
      </c>
      <c r="P374" s="8">
        <v>89</v>
      </c>
      <c r="Q374" s="8">
        <v>63</v>
      </c>
      <c r="R374" s="8">
        <v>80</v>
      </c>
      <c r="S374" s="8">
        <v>80</v>
      </c>
      <c r="T374" s="8">
        <v>83</v>
      </c>
      <c r="U374" s="8">
        <v>89</v>
      </c>
      <c r="V374" s="8">
        <v>146</v>
      </c>
      <c r="W374" s="8">
        <v>102</v>
      </c>
      <c r="X374" s="8">
        <v>99</v>
      </c>
      <c r="Y374" s="8"/>
      <c r="Z374" s="8"/>
      <c r="AA374" s="8"/>
      <c r="AB374" s="8"/>
      <c r="AC374" s="8"/>
      <c r="AD374" s="8"/>
      <c r="AE374" s="8">
        <v>104</v>
      </c>
      <c r="AF374" s="8">
        <v>130</v>
      </c>
      <c r="AG374" s="8">
        <v>147</v>
      </c>
      <c r="AH374" s="8">
        <v>268</v>
      </c>
      <c r="AI374" s="8">
        <v>237</v>
      </c>
      <c r="AJ374" s="8">
        <v>228</v>
      </c>
      <c r="AK374" s="8">
        <v>92</v>
      </c>
      <c r="AL374" s="8">
        <v>76</v>
      </c>
      <c r="AM374" s="8">
        <v>66</v>
      </c>
      <c r="AN374" s="8">
        <v>109</v>
      </c>
      <c r="AO374" s="8">
        <v>105</v>
      </c>
      <c r="AP374" s="8">
        <v>101</v>
      </c>
      <c r="AQ374" s="8">
        <v>95</v>
      </c>
      <c r="AR374" s="8">
        <v>110</v>
      </c>
      <c r="AS374" s="8">
        <v>126</v>
      </c>
      <c r="AT374" s="8">
        <v>112</v>
      </c>
      <c r="AU374" s="8">
        <v>146</v>
      </c>
      <c r="AV374" s="8">
        <v>119</v>
      </c>
      <c r="AW374" s="8"/>
      <c r="AX374" s="8"/>
      <c r="AY374" s="8"/>
      <c r="AZ374" s="8"/>
      <c r="BA374" s="8"/>
      <c r="BB374" s="8"/>
      <c r="BC374" s="8">
        <v>68</v>
      </c>
      <c r="BD374" s="8">
        <v>82</v>
      </c>
      <c r="BE374" s="8">
        <v>83</v>
      </c>
      <c r="BF374" s="8">
        <v>103</v>
      </c>
      <c r="BG374" s="8">
        <v>85</v>
      </c>
      <c r="BH374" s="8">
        <v>87</v>
      </c>
      <c r="BI374" s="8">
        <v>170</v>
      </c>
      <c r="BJ374" s="8">
        <v>167</v>
      </c>
      <c r="BK374" s="8">
        <v>170</v>
      </c>
      <c r="BL374" s="8">
        <v>44</v>
      </c>
      <c r="BM374" s="8">
        <v>65</v>
      </c>
      <c r="BN374" s="8">
        <v>64</v>
      </c>
      <c r="BO374" s="8">
        <v>62</v>
      </c>
      <c r="BP374" s="8">
        <v>61</v>
      </c>
      <c r="BQ374" s="8">
        <v>75</v>
      </c>
      <c r="BR374" s="8">
        <v>70</v>
      </c>
      <c r="BS374" s="8">
        <v>70</v>
      </c>
      <c r="BT374" s="8">
        <v>70</v>
      </c>
      <c r="BU374" s="8"/>
      <c r="BV374" s="8"/>
      <c r="BW374" s="8"/>
      <c r="BX374" s="8"/>
      <c r="BY374" s="8"/>
      <c r="BZ374" s="8"/>
      <c r="CA374" s="8">
        <v>63</v>
      </c>
      <c r="CB374" s="8">
        <v>58</v>
      </c>
      <c r="CC374" s="8">
        <v>47</v>
      </c>
      <c r="CD374" s="8">
        <v>77</v>
      </c>
      <c r="CE374" s="8">
        <v>79</v>
      </c>
      <c r="CF374" s="8">
        <v>23</v>
      </c>
      <c r="CG374" s="8">
        <v>72</v>
      </c>
      <c r="CH374" s="8">
        <v>101</v>
      </c>
      <c r="CI374" s="8">
        <v>111</v>
      </c>
      <c r="CJ374" s="8">
        <v>115</v>
      </c>
      <c r="CK374" s="8">
        <v>247</v>
      </c>
      <c r="CL374" s="8">
        <v>254</v>
      </c>
      <c r="CM374" s="8">
        <v>240</v>
      </c>
      <c r="CN374" s="8">
        <v>74</v>
      </c>
      <c r="CO374" s="8">
        <v>56</v>
      </c>
      <c r="CP374" s="8">
        <v>67</v>
      </c>
      <c r="CQ374" s="8">
        <v>35</v>
      </c>
      <c r="CR374" s="8">
        <v>39</v>
      </c>
      <c r="CS374" s="8"/>
      <c r="CT374" s="8"/>
      <c r="CU374" s="8"/>
    </row>
    <row r="375" spans="2:99" x14ac:dyDescent="0.15">
      <c r="B375" s="7">
        <v>0.10902777777777778</v>
      </c>
      <c r="C375" s="8">
        <v>37</v>
      </c>
      <c r="D375" s="8"/>
      <c r="E375" s="8"/>
      <c r="F375" s="8"/>
      <c r="G375" s="8">
        <v>213</v>
      </c>
      <c r="H375" s="8">
        <v>241</v>
      </c>
      <c r="I375" s="8">
        <v>229</v>
      </c>
      <c r="J375" s="8">
        <v>59</v>
      </c>
      <c r="K375" s="8">
        <v>77</v>
      </c>
      <c r="L375" s="8">
        <v>48</v>
      </c>
      <c r="M375" s="8">
        <v>58</v>
      </c>
      <c r="N375" s="8">
        <v>77</v>
      </c>
      <c r="O375" s="8">
        <v>62</v>
      </c>
      <c r="P375" s="8">
        <v>77</v>
      </c>
      <c r="Q375" s="8">
        <v>57</v>
      </c>
      <c r="R375" s="8">
        <v>68</v>
      </c>
      <c r="S375" s="8">
        <v>70</v>
      </c>
      <c r="T375" s="8">
        <v>90</v>
      </c>
      <c r="U375" s="8">
        <v>97</v>
      </c>
      <c r="V375" s="8">
        <v>136</v>
      </c>
      <c r="W375" s="8">
        <v>106</v>
      </c>
      <c r="X375" s="8">
        <v>104</v>
      </c>
      <c r="Y375" s="8"/>
      <c r="Z375" s="8"/>
      <c r="AA375" s="8"/>
      <c r="AB375" s="8"/>
      <c r="AC375" s="8"/>
      <c r="AD375" s="8"/>
      <c r="AE375" s="8">
        <v>97</v>
      </c>
      <c r="AF375" s="8">
        <v>104</v>
      </c>
      <c r="AG375" s="8">
        <v>148</v>
      </c>
      <c r="AH375" s="8">
        <v>270</v>
      </c>
      <c r="AI375" s="8">
        <v>231</v>
      </c>
      <c r="AJ375" s="8">
        <v>210</v>
      </c>
      <c r="AK375" s="8">
        <v>89</v>
      </c>
      <c r="AL375" s="8">
        <v>91</v>
      </c>
      <c r="AM375" s="8">
        <v>69</v>
      </c>
      <c r="AN375" s="8">
        <v>113</v>
      </c>
      <c r="AO375" s="8">
        <v>113</v>
      </c>
      <c r="AP375" s="8">
        <v>81</v>
      </c>
      <c r="AQ375" s="8">
        <v>111</v>
      </c>
      <c r="AR375" s="8">
        <v>100</v>
      </c>
      <c r="AS375" s="8">
        <v>144</v>
      </c>
      <c r="AT375" s="8">
        <v>122</v>
      </c>
      <c r="AU375" s="8">
        <v>155</v>
      </c>
      <c r="AV375" s="8">
        <v>128</v>
      </c>
      <c r="AW375" s="8"/>
      <c r="AX375" s="8"/>
      <c r="AY375" s="8"/>
      <c r="AZ375" s="8"/>
      <c r="BA375" s="8"/>
      <c r="BB375" s="8"/>
      <c r="BC375" s="8">
        <v>72</v>
      </c>
      <c r="BD375" s="8">
        <v>95</v>
      </c>
      <c r="BE375" s="8">
        <v>98</v>
      </c>
      <c r="BF375" s="8">
        <v>86</v>
      </c>
      <c r="BG375" s="8">
        <v>90</v>
      </c>
      <c r="BH375" s="8">
        <v>76</v>
      </c>
      <c r="BI375" s="8">
        <v>178</v>
      </c>
      <c r="BJ375" s="8">
        <v>150</v>
      </c>
      <c r="BK375" s="8">
        <v>183</v>
      </c>
      <c r="BL375" s="8">
        <v>53</v>
      </c>
      <c r="BM375" s="8">
        <v>63</v>
      </c>
      <c r="BN375" s="8">
        <v>65</v>
      </c>
      <c r="BO375" s="8">
        <v>63</v>
      </c>
      <c r="BP375" s="8">
        <v>73</v>
      </c>
      <c r="BQ375" s="8">
        <v>77</v>
      </c>
      <c r="BR375" s="8">
        <v>88</v>
      </c>
      <c r="BS375" s="8">
        <v>66</v>
      </c>
      <c r="BT375" s="8">
        <v>76</v>
      </c>
      <c r="BU375" s="8"/>
      <c r="BV375" s="8"/>
      <c r="BW375" s="8"/>
      <c r="BX375" s="8"/>
      <c r="BY375" s="8"/>
      <c r="BZ375" s="8"/>
      <c r="CA375" s="8">
        <v>51</v>
      </c>
      <c r="CB375" s="8">
        <v>79</v>
      </c>
      <c r="CC375" s="8">
        <v>66</v>
      </c>
      <c r="CD375" s="8">
        <v>81</v>
      </c>
      <c r="CE375" s="8">
        <v>82</v>
      </c>
      <c r="CF375" s="8">
        <v>53</v>
      </c>
      <c r="CG375" s="8">
        <v>85</v>
      </c>
      <c r="CH375" s="8">
        <v>93</v>
      </c>
      <c r="CI375" s="8">
        <v>112</v>
      </c>
      <c r="CJ375" s="8">
        <v>103</v>
      </c>
      <c r="CK375" s="8">
        <v>229</v>
      </c>
      <c r="CL375" s="8">
        <v>228</v>
      </c>
      <c r="CM375" s="8">
        <v>239</v>
      </c>
      <c r="CN375" s="8">
        <v>65</v>
      </c>
      <c r="CO375" s="8">
        <v>53</v>
      </c>
      <c r="CP375" s="8">
        <v>70</v>
      </c>
      <c r="CQ375" s="8">
        <v>33</v>
      </c>
      <c r="CR375" s="8">
        <v>15</v>
      </c>
      <c r="CS375" s="8"/>
      <c r="CT375" s="8"/>
      <c r="CU375" s="8"/>
    </row>
    <row r="376" spans="2:99" x14ac:dyDescent="0.15">
      <c r="B376" s="7">
        <v>0.10972222222222222</v>
      </c>
      <c r="C376" s="8">
        <v>37</v>
      </c>
      <c r="D376" s="8"/>
      <c r="E376" s="8"/>
      <c r="F376" s="8"/>
      <c r="G376" s="8">
        <v>174</v>
      </c>
      <c r="H376" s="8">
        <v>230</v>
      </c>
      <c r="I376" s="8">
        <v>223</v>
      </c>
      <c r="J376" s="8">
        <v>73</v>
      </c>
      <c r="K376" s="8">
        <v>57</v>
      </c>
      <c r="L376" s="8">
        <v>32</v>
      </c>
      <c r="M376" s="8">
        <v>69</v>
      </c>
      <c r="N376" s="8">
        <v>67</v>
      </c>
      <c r="O376" s="8">
        <v>68</v>
      </c>
      <c r="P376" s="8">
        <v>64</v>
      </c>
      <c r="Q376" s="8">
        <v>78</v>
      </c>
      <c r="R376" s="8">
        <v>84</v>
      </c>
      <c r="S376" s="8">
        <v>79</v>
      </c>
      <c r="T376" s="8">
        <v>89</v>
      </c>
      <c r="U376" s="8">
        <v>90</v>
      </c>
      <c r="V376" s="8">
        <v>142</v>
      </c>
      <c r="W376" s="8">
        <v>120</v>
      </c>
      <c r="X376" s="8">
        <v>109</v>
      </c>
      <c r="Y376" s="8"/>
      <c r="Z376" s="8"/>
      <c r="AA376" s="8"/>
      <c r="AB376" s="8"/>
      <c r="AC376" s="8"/>
      <c r="AD376" s="8"/>
      <c r="AE376" s="8">
        <v>114</v>
      </c>
      <c r="AF376" s="8">
        <v>114</v>
      </c>
      <c r="AG376" s="8">
        <v>157</v>
      </c>
      <c r="AH376" s="8">
        <v>253</v>
      </c>
      <c r="AI376" s="8">
        <v>239</v>
      </c>
      <c r="AJ376" s="8">
        <v>209</v>
      </c>
      <c r="AK376" s="8">
        <v>99</v>
      </c>
      <c r="AL376" s="8">
        <v>89</v>
      </c>
      <c r="AM376" s="8">
        <v>92</v>
      </c>
      <c r="AN376" s="8">
        <v>116</v>
      </c>
      <c r="AO376" s="8">
        <v>119</v>
      </c>
      <c r="AP376" s="8">
        <v>106</v>
      </c>
      <c r="AQ376" s="8">
        <v>97</v>
      </c>
      <c r="AR376" s="8">
        <v>116</v>
      </c>
      <c r="AS376" s="8">
        <v>135</v>
      </c>
      <c r="AT376" s="8">
        <v>131</v>
      </c>
      <c r="AU376" s="8">
        <v>141</v>
      </c>
      <c r="AV376" s="8">
        <v>138</v>
      </c>
      <c r="AW376" s="8"/>
      <c r="AX376" s="8"/>
      <c r="AY376" s="8"/>
      <c r="AZ376" s="8"/>
      <c r="BA376" s="8"/>
      <c r="BB376" s="8"/>
      <c r="BC376" s="8">
        <v>70</v>
      </c>
      <c r="BD376" s="8">
        <v>65</v>
      </c>
      <c r="BE376" s="8">
        <v>93</v>
      </c>
      <c r="BF376" s="8">
        <v>92</v>
      </c>
      <c r="BG376" s="8">
        <v>99</v>
      </c>
      <c r="BH376" s="8">
        <v>98</v>
      </c>
      <c r="BI376" s="8">
        <v>157</v>
      </c>
      <c r="BJ376" s="8">
        <v>167</v>
      </c>
      <c r="BK376" s="8">
        <v>172</v>
      </c>
      <c r="BL376" s="8">
        <v>58</v>
      </c>
      <c r="BM376" s="8">
        <v>55</v>
      </c>
      <c r="BN376" s="8">
        <v>76</v>
      </c>
      <c r="BO376" s="8">
        <v>50</v>
      </c>
      <c r="BP376" s="8">
        <v>60</v>
      </c>
      <c r="BQ376" s="8">
        <v>57</v>
      </c>
      <c r="BR376" s="8">
        <v>79</v>
      </c>
      <c r="BS376" s="8">
        <v>64</v>
      </c>
      <c r="BT376" s="8">
        <v>94</v>
      </c>
      <c r="BU376" s="8"/>
      <c r="BV376" s="8"/>
      <c r="BW376" s="8"/>
      <c r="BX376" s="8"/>
      <c r="BY376" s="8"/>
      <c r="BZ376" s="8"/>
      <c r="CA376" s="8">
        <v>58</v>
      </c>
      <c r="CB376" s="8">
        <v>59</v>
      </c>
      <c r="CC376" s="8">
        <v>61</v>
      </c>
      <c r="CD376" s="8">
        <v>77</v>
      </c>
      <c r="CE376" s="8">
        <v>92</v>
      </c>
      <c r="CF376" s="8">
        <v>42</v>
      </c>
      <c r="CG376" s="8">
        <v>80</v>
      </c>
      <c r="CH376" s="8">
        <v>97</v>
      </c>
      <c r="CI376" s="8">
        <v>99</v>
      </c>
      <c r="CJ376" s="8">
        <v>92</v>
      </c>
      <c r="CK376" s="8">
        <v>213</v>
      </c>
      <c r="CL376" s="8">
        <v>221</v>
      </c>
      <c r="CM376" s="8">
        <v>230</v>
      </c>
      <c r="CN376" s="8">
        <v>56</v>
      </c>
      <c r="CO376" s="8">
        <v>59</v>
      </c>
      <c r="CP376" s="8">
        <v>78</v>
      </c>
      <c r="CQ376" s="8">
        <v>22</v>
      </c>
      <c r="CR376" s="8">
        <v>31</v>
      </c>
      <c r="CS376" s="8"/>
      <c r="CT376" s="8"/>
      <c r="CU376" s="8"/>
    </row>
    <row r="377" spans="2:99" x14ac:dyDescent="0.15">
      <c r="B377" s="7">
        <v>0.11041666666666666</v>
      </c>
      <c r="C377" s="8">
        <v>37</v>
      </c>
      <c r="D377" s="8"/>
      <c r="E377" s="8"/>
      <c r="F377" s="8"/>
      <c r="G377" s="8">
        <v>203</v>
      </c>
      <c r="H377" s="8">
        <v>222</v>
      </c>
      <c r="I377" s="8">
        <v>222</v>
      </c>
      <c r="J377" s="8">
        <v>65</v>
      </c>
      <c r="K377" s="8">
        <v>51</v>
      </c>
      <c r="L377" s="8">
        <v>63</v>
      </c>
      <c r="M377" s="8">
        <v>64</v>
      </c>
      <c r="N377" s="8">
        <v>70</v>
      </c>
      <c r="O377" s="8">
        <v>62</v>
      </c>
      <c r="P377" s="8">
        <v>86</v>
      </c>
      <c r="Q377" s="8">
        <v>73</v>
      </c>
      <c r="R377" s="8">
        <v>88</v>
      </c>
      <c r="S377" s="8">
        <v>75</v>
      </c>
      <c r="T377" s="8">
        <v>77</v>
      </c>
      <c r="U377" s="8">
        <v>88</v>
      </c>
      <c r="V377" s="8">
        <v>152</v>
      </c>
      <c r="W377" s="8">
        <v>116</v>
      </c>
      <c r="X377" s="8">
        <v>122</v>
      </c>
      <c r="Y377" s="8"/>
      <c r="Z377" s="8"/>
      <c r="AA377" s="8"/>
      <c r="AB377" s="8"/>
      <c r="AC377" s="8"/>
      <c r="AD377" s="8"/>
      <c r="AE377" s="8">
        <v>100</v>
      </c>
      <c r="AF377" s="8">
        <v>126</v>
      </c>
      <c r="AG377" s="8">
        <v>143</v>
      </c>
      <c r="AH377" s="8">
        <v>233</v>
      </c>
      <c r="AI377" s="8">
        <v>223</v>
      </c>
      <c r="AJ377" s="8">
        <v>195</v>
      </c>
      <c r="AK377" s="8">
        <v>80</v>
      </c>
      <c r="AL377" s="8">
        <v>89</v>
      </c>
      <c r="AM377" s="8">
        <v>96</v>
      </c>
      <c r="AN377" s="8">
        <v>93</v>
      </c>
      <c r="AO377" s="8">
        <v>111</v>
      </c>
      <c r="AP377" s="8">
        <v>96</v>
      </c>
      <c r="AQ377" s="8">
        <v>105</v>
      </c>
      <c r="AR377" s="8">
        <v>88</v>
      </c>
      <c r="AS377" s="8">
        <v>136</v>
      </c>
      <c r="AT377" s="8">
        <v>123</v>
      </c>
      <c r="AU377" s="8">
        <v>137</v>
      </c>
      <c r="AV377" s="8">
        <v>125</v>
      </c>
      <c r="AW377" s="8"/>
      <c r="AX377" s="8"/>
      <c r="AY377" s="8"/>
      <c r="AZ377" s="8"/>
      <c r="BA377" s="8"/>
      <c r="BB377" s="8"/>
      <c r="BC377" s="8">
        <v>79</v>
      </c>
      <c r="BD377" s="8">
        <v>76</v>
      </c>
      <c r="BE377" s="8">
        <v>98</v>
      </c>
      <c r="BF377" s="8">
        <v>102</v>
      </c>
      <c r="BG377" s="8">
        <v>93</v>
      </c>
      <c r="BH377" s="8">
        <v>89</v>
      </c>
      <c r="BI377" s="8">
        <v>161</v>
      </c>
      <c r="BJ377" s="8">
        <v>146</v>
      </c>
      <c r="BK377" s="8">
        <v>171</v>
      </c>
      <c r="BL377" s="8">
        <v>51</v>
      </c>
      <c r="BM377" s="8">
        <v>68</v>
      </c>
      <c r="BN377" s="8">
        <v>50</v>
      </c>
      <c r="BO377" s="8">
        <v>50</v>
      </c>
      <c r="BP377" s="8">
        <v>87</v>
      </c>
      <c r="BQ377" s="8">
        <v>63</v>
      </c>
      <c r="BR377" s="8">
        <v>93</v>
      </c>
      <c r="BS377" s="8">
        <v>89</v>
      </c>
      <c r="BT377" s="8">
        <v>71</v>
      </c>
      <c r="BU377" s="8"/>
      <c r="BV377" s="8"/>
      <c r="BW377" s="8"/>
      <c r="BX377" s="8"/>
      <c r="BY377" s="8"/>
      <c r="BZ377" s="8"/>
      <c r="CA377" s="8">
        <v>57</v>
      </c>
      <c r="CB377" s="8">
        <v>48</v>
      </c>
      <c r="CC377" s="8">
        <v>70</v>
      </c>
      <c r="CD377" s="8">
        <v>71</v>
      </c>
      <c r="CE377" s="8">
        <v>70</v>
      </c>
      <c r="CF377" s="8">
        <v>37</v>
      </c>
      <c r="CG377" s="8">
        <v>66</v>
      </c>
      <c r="CH377" s="8">
        <v>97</v>
      </c>
      <c r="CI377" s="8">
        <v>95</v>
      </c>
      <c r="CJ377" s="8">
        <v>107</v>
      </c>
      <c r="CK377" s="8">
        <v>211</v>
      </c>
      <c r="CL377" s="8">
        <v>210</v>
      </c>
      <c r="CM377" s="8">
        <v>228</v>
      </c>
      <c r="CN377" s="8">
        <v>63</v>
      </c>
      <c r="CO377" s="8">
        <v>64</v>
      </c>
      <c r="CP377" s="8">
        <v>72</v>
      </c>
      <c r="CQ377" s="8">
        <v>25</v>
      </c>
      <c r="CR377" s="8">
        <v>35</v>
      </c>
      <c r="CS377" s="8"/>
      <c r="CT377" s="8"/>
      <c r="CU377" s="8"/>
    </row>
    <row r="378" spans="2:99" x14ac:dyDescent="0.15">
      <c r="B378" s="7">
        <v>0.1111111111111111</v>
      </c>
      <c r="C378" s="8">
        <v>37</v>
      </c>
      <c r="D378" s="8"/>
      <c r="E378" s="8"/>
      <c r="F378" s="8"/>
      <c r="G378" s="8">
        <v>182</v>
      </c>
      <c r="H378" s="8">
        <v>218</v>
      </c>
      <c r="I378" s="8">
        <v>207</v>
      </c>
      <c r="J378" s="8">
        <v>71</v>
      </c>
      <c r="K378" s="8">
        <v>58</v>
      </c>
      <c r="L378" s="8">
        <v>53</v>
      </c>
      <c r="M378" s="8">
        <v>60</v>
      </c>
      <c r="N378" s="8">
        <v>53</v>
      </c>
      <c r="O378" s="8">
        <v>71</v>
      </c>
      <c r="P378" s="8">
        <v>72</v>
      </c>
      <c r="Q378" s="8">
        <v>66</v>
      </c>
      <c r="R378" s="8">
        <v>68</v>
      </c>
      <c r="S378" s="8">
        <v>76</v>
      </c>
      <c r="T378" s="8">
        <v>71</v>
      </c>
      <c r="U378" s="8">
        <v>76</v>
      </c>
      <c r="V378" s="8">
        <v>141</v>
      </c>
      <c r="W378" s="8">
        <v>90</v>
      </c>
      <c r="X378" s="8">
        <v>94</v>
      </c>
      <c r="Y378" s="8"/>
      <c r="Z378" s="8"/>
      <c r="AA378" s="8"/>
      <c r="AB378" s="8"/>
      <c r="AC378" s="8"/>
      <c r="AD378" s="8"/>
      <c r="AE378" s="8">
        <v>106</v>
      </c>
      <c r="AF378" s="8">
        <v>116</v>
      </c>
      <c r="AG378" s="8">
        <v>143</v>
      </c>
      <c r="AH378" s="8">
        <v>223</v>
      </c>
      <c r="AI378" s="8">
        <v>204</v>
      </c>
      <c r="AJ378" s="8">
        <v>190</v>
      </c>
      <c r="AK378" s="8">
        <v>59</v>
      </c>
      <c r="AL378" s="8">
        <v>82</v>
      </c>
      <c r="AM378" s="8">
        <v>75</v>
      </c>
      <c r="AN378" s="8">
        <v>87</v>
      </c>
      <c r="AO378" s="8">
        <v>116</v>
      </c>
      <c r="AP378" s="8">
        <v>89</v>
      </c>
      <c r="AQ378" s="8">
        <v>112</v>
      </c>
      <c r="AR378" s="8">
        <v>108</v>
      </c>
      <c r="AS378" s="8">
        <v>134</v>
      </c>
      <c r="AT378" s="8">
        <v>126</v>
      </c>
      <c r="AU378" s="8">
        <v>160</v>
      </c>
      <c r="AV378" s="8">
        <v>120</v>
      </c>
      <c r="AW378" s="8"/>
      <c r="AX378" s="8"/>
      <c r="AY378" s="8"/>
      <c r="AZ378" s="8"/>
      <c r="BA378" s="8"/>
      <c r="BB378" s="8"/>
      <c r="BC378" s="8">
        <v>85</v>
      </c>
      <c r="BD378" s="8">
        <v>79</v>
      </c>
      <c r="BE378" s="8">
        <v>99</v>
      </c>
      <c r="BF378" s="8">
        <v>104</v>
      </c>
      <c r="BG378" s="8">
        <v>66</v>
      </c>
      <c r="BH378" s="8">
        <v>74</v>
      </c>
      <c r="BI378" s="8">
        <v>147</v>
      </c>
      <c r="BJ378" s="8">
        <v>140</v>
      </c>
      <c r="BK378" s="8">
        <v>154</v>
      </c>
      <c r="BL378" s="8">
        <v>42</v>
      </c>
      <c r="BM378" s="8">
        <v>77</v>
      </c>
      <c r="BN378" s="8">
        <v>59</v>
      </c>
      <c r="BO378" s="8">
        <v>54</v>
      </c>
      <c r="BP378" s="8">
        <v>85</v>
      </c>
      <c r="BQ378" s="8">
        <v>78</v>
      </c>
      <c r="BR378" s="8">
        <v>74</v>
      </c>
      <c r="BS378" s="8">
        <v>82</v>
      </c>
      <c r="BT378" s="8">
        <v>95</v>
      </c>
      <c r="BU378" s="8"/>
      <c r="BV378" s="8"/>
      <c r="BW378" s="8"/>
      <c r="BX378" s="8"/>
      <c r="BY378" s="8"/>
      <c r="BZ378" s="8"/>
      <c r="CA378" s="8">
        <v>45</v>
      </c>
      <c r="CB378" s="8">
        <v>57</v>
      </c>
      <c r="CC378" s="8">
        <v>64</v>
      </c>
      <c r="CD378" s="8">
        <v>74</v>
      </c>
      <c r="CE378" s="8">
        <v>73</v>
      </c>
      <c r="CF378" s="8">
        <v>24</v>
      </c>
      <c r="CG378" s="8">
        <v>68</v>
      </c>
      <c r="CH378" s="8">
        <v>81</v>
      </c>
      <c r="CI378" s="8">
        <v>93</v>
      </c>
      <c r="CJ378" s="8">
        <v>99</v>
      </c>
      <c r="CK378" s="8">
        <v>201</v>
      </c>
      <c r="CL378" s="8">
        <v>207</v>
      </c>
      <c r="CM378" s="8">
        <v>199</v>
      </c>
      <c r="CN378" s="8">
        <v>84</v>
      </c>
      <c r="CO378" s="8">
        <v>59</v>
      </c>
      <c r="CP378" s="8">
        <v>73</v>
      </c>
      <c r="CQ378" s="8">
        <v>52</v>
      </c>
      <c r="CR378" s="8">
        <v>27</v>
      </c>
      <c r="CS378" s="8"/>
      <c r="CT378" s="8"/>
      <c r="CU378" s="8"/>
    </row>
    <row r="379" spans="2:99" x14ac:dyDescent="0.15">
      <c r="B379" s="7">
        <v>0.11180555555555556</v>
      </c>
      <c r="C379" s="8">
        <v>37</v>
      </c>
      <c r="D379" s="8"/>
      <c r="E379" s="8"/>
      <c r="F379" s="8"/>
      <c r="G379" s="8">
        <v>182</v>
      </c>
      <c r="H379" s="8">
        <v>189</v>
      </c>
      <c r="I379" s="8">
        <v>202</v>
      </c>
      <c r="J379" s="8">
        <v>78</v>
      </c>
      <c r="K379" s="8">
        <v>49</v>
      </c>
      <c r="L379" s="8">
        <v>49</v>
      </c>
      <c r="M379" s="8">
        <v>59</v>
      </c>
      <c r="N379" s="8">
        <v>76</v>
      </c>
      <c r="O379" s="8">
        <v>63</v>
      </c>
      <c r="P379" s="8">
        <v>78</v>
      </c>
      <c r="Q379" s="8">
        <v>63</v>
      </c>
      <c r="R379" s="8">
        <v>76</v>
      </c>
      <c r="S379" s="8">
        <v>92</v>
      </c>
      <c r="T379" s="8">
        <v>67</v>
      </c>
      <c r="U379" s="8">
        <v>84</v>
      </c>
      <c r="V379" s="8">
        <v>125</v>
      </c>
      <c r="W379" s="8">
        <v>126</v>
      </c>
      <c r="X379" s="8">
        <v>114</v>
      </c>
      <c r="Y379" s="8"/>
      <c r="Z379" s="8"/>
      <c r="AA379" s="8"/>
      <c r="AB379" s="8"/>
      <c r="AC379" s="8"/>
      <c r="AD379" s="8"/>
      <c r="AE379" s="8">
        <v>101</v>
      </c>
      <c r="AF379" s="8">
        <v>108</v>
      </c>
      <c r="AG379" s="8">
        <v>135</v>
      </c>
      <c r="AH379" s="8">
        <v>189</v>
      </c>
      <c r="AI379" s="8">
        <v>207</v>
      </c>
      <c r="AJ379" s="8">
        <v>184</v>
      </c>
      <c r="AK379" s="8">
        <v>77</v>
      </c>
      <c r="AL379" s="8">
        <v>85</v>
      </c>
      <c r="AM379" s="8">
        <v>107</v>
      </c>
      <c r="AN379" s="8">
        <v>79</v>
      </c>
      <c r="AO379" s="8">
        <v>112</v>
      </c>
      <c r="AP379" s="8">
        <v>79</v>
      </c>
      <c r="AQ379" s="8">
        <v>100</v>
      </c>
      <c r="AR379" s="8">
        <v>98</v>
      </c>
      <c r="AS379" s="8">
        <v>132</v>
      </c>
      <c r="AT379" s="8">
        <v>121</v>
      </c>
      <c r="AU379" s="8">
        <v>148</v>
      </c>
      <c r="AV379" s="8">
        <v>139</v>
      </c>
      <c r="AW379" s="8"/>
      <c r="AX379" s="8"/>
      <c r="AY379" s="8"/>
      <c r="AZ379" s="8"/>
      <c r="BA379" s="8"/>
      <c r="BB379" s="8"/>
      <c r="BC379" s="8">
        <v>69</v>
      </c>
      <c r="BD379" s="8">
        <v>74</v>
      </c>
      <c r="BE379" s="8">
        <v>86</v>
      </c>
      <c r="BF379" s="8">
        <v>91</v>
      </c>
      <c r="BG379" s="8">
        <v>84</v>
      </c>
      <c r="BH379" s="8">
        <v>91</v>
      </c>
      <c r="BI379" s="8">
        <v>147</v>
      </c>
      <c r="BJ379" s="8">
        <v>138</v>
      </c>
      <c r="BK379" s="8">
        <v>181</v>
      </c>
      <c r="BL379" s="8">
        <v>59</v>
      </c>
      <c r="BM379" s="8">
        <v>53</v>
      </c>
      <c r="BN379" s="8">
        <v>66</v>
      </c>
      <c r="BO379" s="8">
        <v>70</v>
      </c>
      <c r="BP379" s="8">
        <v>79</v>
      </c>
      <c r="BQ379" s="8">
        <v>66</v>
      </c>
      <c r="BR379" s="8">
        <v>62</v>
      </c>
      <c r="BS379" s="8">
        <v>74</v>
      </c>
      <c r="BT379" s="8">
        <v>84</v>
      </c>
      <c r="BU379" s="8"/>
      <c r="BV379" s="8"/>
      <c r="BW379" s="8"/>
      <c r="BX379" s="8"/>
      <c r="BY379" s="8"/>
      <c r="BZ379" s="8"/>
      <c r="CA379" s="8">
        <v>45</v>
      </c>
      <c r="CB379" s="8">
        <v>44</v>
      </c>
      <c r="CC379" s="8">
        <v>59</v>
      </c>
      <c r="CD379" s="8">
        <v>69</v>
      </c>
      <c r="CE379" s="8">
        <v>77</v>
      </c>
      <c r="CF379" s="8">
        <v>55</v>
      </c>
      <c r="CG379" s="8">
        <v>68</v>
      </c>
      <c r="CH379" s="8">
        <v>84</v>
      </c>
      <c r="CI379" s="8">
        <v>82</v>
      </c>
      <c r="CJ379" s="8">
        <v>84</v>
      </c>
      <c r="CK379" s="8">
        <v>189</v>
      </c>
      <c r="CL379" s="8">
        <v>189</v>
      </c>
      <c r="CM379" s="8">
        <v>203</v>
      </c>
      <c r="CN379" s="8">
        <v>63</v>
      </c>
      <c r="CO379" s="8">
        <v>60</v>
      </c>
      <c r="CP379" s="8">
        <v>66</v>
      </c>
      <c r="CQ379" s="8">
        <v>38</v>
      </c>
      <c r="CR379" s="8">
        <v>29</v>
      </c>
      <c r="CS379" s="8"/>
      <c r="CT379" s="8"/>
      <c r="CU379" s="8"/>
    </row>
    <row r="380" spans="2:99" x14ac:dyDescent="0.15">
      <c r="B380" s="7">
        <v>0.1125</v>
      </c>
      <c r="C380" s="8">
        <v>37</v>
      </c>
      <c r="D380" s="8"/>
      <c r="E380" s="8"/>
      <c r="F380" s="8"/>
      <c r="G380" s="8">
        <v>172</v>
      </c>
      <c r="H380" s="8">
        <v>193</v>
      </c>
      <c r="I380" s="8">
        <v>185</v>
      </c>
      <c r="J380" s="8">
        <v>67</v>
      </c>
      <c r="K380" s="8">
        <v>66</v>
      </c>
      <c r="L380" s="8">
        <v>49</v>
      </c>
      <c r="M380" s="8">
        <v>64</v>
      </c>
      <c r="N380" s="8">
        <v>72</v>
      </c>
      <c r="O380" s="8">
        <v>78</v>
      </c>
      <c r="P380" s="8">
        <v>60</v>
      </c>
      <c r="Q380" s="8">
        <v>65</v>
      </c>
      <c r="R380" s="8">
        <v>83</v>
      </c>
      <c r="S380" s="8">
        <v>75</v>
      </c>
      <c r="T380" s="8">
        <v>88</v>
      </c>
      <c r="U380" s="8">
        <v>86</v>
      </c>
      <c r="V380" s="8">
        <v>121</v>
      </c>
      <c r="W380" s="8">
        <v>115</v>
      </c>
      <c r="X380" s="8">
        <v>126</v>
      </c>
      <c r="Y380" s="8"/>
      <c r="Z380" s="8"/>
      <c r="AA380" s="8"/>
      <c r="AB380" s="8"/>
      <c r="AC380" s="8"/>
      <c r="AD380" s="8"/>
      <c r="AE380" s="8">
        <v>94</v>
      </c>
      <c r="AF380" s="8">
        <v>104</v>
      </c>
      <c r="AG380" s="8">
        <v>117</v>
      </c>
      <c r="AH380" s="8">
        <v>196</v>
      </c>
      <c r="AI380" s="8">
        <v>184</v>
      </c>
      <c r="AJ380" s="8">
        <v>167</v>
      </c>
      <c r="AK380" s="8">
        <v>91</v>
      </c>
      <c r="AL380" s="8">
        <v>82</v>
      </c>
      <c r="AM380" s="8">
        <v>88</v>
      </c>
      <c r="AN380" s="8">
        <v>103</v>
      </c>
      <c r="AO380" s="8">
        <v>126</v>
      </c>
      <c r="AP380" s="8">
        <v>98</v>
      </c>
      <c r="AQ380" s="8">
        <v>77</v>
      </c>
      <c r="AR380" s="8">
        <v>103</v>
      </c>
      <c r="AS380" s="8">
        <v>128</v>
      </c>
      <c r="AT380" s="8">
        <v>112</v>
      </c>
      <c r="AU380" s="8">
        <v>142</v>
      </c>
      <c r="AV380" s="8">
        <v>114</v>
      </c>
      <c r="AW380" s="8"/>
      <c r="AX380" s="8"/>
      <c r="AY380" s="8"/>
      <c r="AZ380" s="8"/>
      <c r="BA380" s="8"/>
      <c r="BB380" s="8"/>
      <c r="BC380" s="8">
        <v>90</v>
      </c>
      <c r="BD380" s="8">
        <v>83</v>
      </c>
      <c r="BE380" s="8">
        <v>89</v>
      </c>
      <c r="BF380" s="8">
        <v>92</v>
      </c>
      <c r="BG380" s="8">
        <v>95</v>
      </c>
      <c r="BH380" s="8">
        <v>96</v>
      </c>
      <c r="BI380" s="8">
        <v>150</v>
      </c>
      <c r="BJ380" s="8">
        <v>135</v>
      </c>
      <c r="BK380" s="8">
        <v>145</v>
      </c>
      <c r="BL380" s="8">
        <v>64</v>
      </c>
      <c r="BM380" s="8">
        <v>45</v>
      </c>
      <c r="BN380" s="8">
        <v>50</v>
      </c>
      <c r="BO380" s="8">
        <v>58</v>
      </c>
      <c r="BP380" s="8">
        <v>77</v>
      </c>
      <c r="BQ380" s="8">
        <v>70</v>
      </c>
      <c r="BR380" s="8">
        <v>72</v>
      </c>
      <c r="BS380" s="8">
        <v>77</v>
      </c>
      <c r="BT380" s="8">
        <v>61</v>
      </c>
      <c r="BU380" s="8"/>
      <c r="BV380" s="8"/>
      <c r="BW380" s="8"/>
      <c r="BX380" s="8"/>
      <c r="BY380" s="8"/>
      <c r="BZ380" s="8"/>
      <c r="CA380" s="8">
        <v>42</v>
      </c>
      <c r="CB380" s="8">
        <v>41</v>
      </c>
      <c r="CC380" s="8">
        <v>53</v>
      </c>
      <c r="CD380" s="8">
        <v>75</v>
      </c>
      <c r="CE380" s="8">
        <v>57</v>
      </c>
      <c r="CF380" s="8">
        <v>32</v>
      </c>
      <c r="CG380" s="8">
        <v>67</v>
      </c>
      <c r="CH380" s="8">
        <v>88</v>
      </c>
      <c r="CI380" s="8">
        <v>93</v>
      </c>
      <c r="CJ380" s="8">
        <v>92</v>
      </c>
      <c r="CK380" s="8">
        <v>182</v>
      </c>
      <c r="CL380" s="8">
        <v>195</v>
      </c>
      <c r="CM380" s="8">
        <v>196</v>
      </c>
      <c r="CN380" s="8">
        <v>74</v>
      </c>
      <c r="CO380" s="8">
        <v>61</v>
      </c>
      <c r="CP380" s="8">
        <v>78</v>
      </c>
      <c r="CQ380" s="8">
        <v>25</v>
      </c>
      <c r="CR380" s="8">
        <v>45</v>
      </c>
      <c r="CS380" s="8"/>
      <c r="CT380" s="8"/>
      <c r="CU380" s="8"/>
    </row>
    <row r="381" spans="2:99" x14ac:dyDescent="0.15">
      <c r="B381" s="7">
        <v>0.11319444444444444</v>
      </c>
      <c r="C381" s="8">
        <v>37</v>
      </c>
      <c r="D381" s="8"/>
      <c r="E381" s="8"/>
      <c r="F381" s="8"/>
      <c r="G381" s="8">
        <v>169</v>
      </c>
      <c r="H381" s="8">
        <v>196</v>
      </c>
      <c r="I381" s="8">
        <v>180</v>
      </c>
      <c r="J381" s="8">
        <v>66</v>
      </c>
      <c r="K381" s="8">
        <v>71</v>
      </c>
      <c r="L381" s="8">
        <v>73</v>
      </c>
      <c r="M381" s="8">
        <v>54</v>
      </c>
      <c r="N381" s="8">
        <v>79</v>
      </c>
      <c r="O381" s="8">
        <v>60</v>
      </c>
      <c r="P381" s="8">
        <v>66</v>
      </c>
      <c r="Q381" s="8">
        <v>63</v>
      </c>
      <c r="R381" s="8">
        <v>75</v>
      </c>
      <c r="S381" s="8">
        <v>64</v>
      </c>
      <c r="T381" s="8">
        <v>90</v>
      </c>
      <c r="U381" s="8">
        <v>83</v>
      </c>
      <c r="V381" s="8">
        <v>107</v>
      </c>
      <c r="W381" s="8">
        <v>109</v>
      </c>
      <c r="X381" s="8">
        <v>110</v>
      </c>
      <c r="Y381" s="8"/>
      <c r="Z381" s="8"/>
      <c r="AA381" s="8"/>
      <c r="AB381" s="8"/>
      <c r="AC381" s="8"/>
      <c r="AD381" s="8"/>
      <c r="AE381" s="8">
        <v>92</v>
      </c>
      <c r="AF381" s="8">
        <v>96</v>
      </c>
      <c r="AG381" s="8">
        <v>125</v>
      </c>
      <c r="AH381" s="8">
        <v>211</v>
      </c>
      <c r="AI381" s="8">
        <v>167</v>
      </c>
      <c r="AJ381" s="8">
        <v>167</v>
      </c>
      <c r="AK381" s="8">
        <v>96</v>
      </c>
      <c r="AL381" s="8">
        <v>88</v>
      </c>
      <c r="AM381" s="8">
        <v>89</v>
      </c>
      <c r="AN381" s="8">
        <v>90</v>
      </c>
      <c r="AO381" s="8">
        <v>121</v>
      </c>
      <c r="AP381" s="8">
        <v>77</v>
      </c>
      <c r="AQ381" s="8">
        <v>104</v>
      </c>
      <c r="AR381" s="8">
        <v>102</v>
      </c>
      <c r="AS381" s="8">
        <v>120</v>
      </c>
      <c r="AT381" s="8">
        <v>121</v>
      </c>
      <c r="AU381" s="8">
        <v>153</v>
      </c>
      <c r="AV381" s="8">
        <v>127</v>
      </c>
      <c r="AW381" s="8"/>
      <c r="AX381" s="8"/>
      <c r="AY381" s="8"/>
      <c r="AZ381" s="8"/>
      <c r="BA381" s="8"/>
      <c r="BB381" s="8"/>
      <c r="BC381" s="8">
        <v>75</v>
      </c>
      <c r="BD381" s="8">
        <v>92</v>
      </c>
      <c r="BE381" s="8">
        <v>89</v>
      </c>
      <c r="BF381" s="8">
        <v>82</v>
      </c>
      <c r="BG381" s="8">
        <v>79</v>
      </c>
      <c r="BH381" s="8">
        <v>90</v>
      </c>
      <c r="BI381" s="8">
        <v>144</v>
      </c>
      <c r="BJ381" s="8">
        <v>155</v>
      </c>
      <c r="BK381" s="8">
        <v>143</v>
      </c>
      <c r="BL381" s="8">
        <v>79</v>
      </c>
      <c r="BM381" s="8">
        <v>63</v>
      </c>
      <c r="BN381" s="8">
        <v>72</v>
      </c>
      <c r="BO381" s="8">
        <v>58</v>
      </c>
      <c r="BP381" s="8">
        <v>77</v>
      </c>
      <c r="BQ381" s="8">
        <v>62</v>
      </c>
      <c r="BR381" s="8">
        <v>73</v>
      </c>
      <c r="BS381" s="8">
        <v>90</v>
      </c>
      <c r="BT381" s="8">
        <v>84</v>
      </c>
      <c r="BU381" s="8"/>
      <c r="BV381" s="8"/>
      <c r="BW381" s="8"/>
      <c r="BX381" s="8"/>
      <c r="BY381" s="8"/>
      <c r="BZ381" s="8"/>
      <c r="CA381" s="8">
        <v>41</v>
      </c>
      <c r="CB381" s="8">
        <v>62</v>
      </c>
      <c r="CC381" s="8">
        <v>57</v>
      </c>
      <c r="CD381" s="8">
        <v>67</v>
      </c>
      <c r="CE381" s="8">
        <v>78</v>
      </c>
      <c r="CF381" s="8">
        <v>54</v>
      </c>
      <c r="CG381" s="8">
        <v>77</v>
      </c>
      <c r="CH381" s="8">
        <v>84</v>
      </c>
      <c r="CI381" s="8">
        <v>92</v>
      </c>
      <c r="CJ381" s="8">
        <v>89</v>
      </c>
      <c r="CK381" s="8">
        <v>171</v>
      </c>
      <c r="CL381" s="8">
        <v>184</v>
      </c>
      <c r="CM381" s="8">
        <v>194</v>
      </c>
      <c r="CN381" s="8">
        <v>77</v>
      </c>
      <c r="CO381" s="8">
        <v>70</v>
      </c>
      <c r="CP381" s="8">
        <v>60</v>
      </c>
      <c r="CQ381" s="8">
        <v>22</v>
      </c>
      <c r="CR381" s="8">
        <v>40</v>
      </c>
      <c r="CS381" s="8"/>
      <c r="CT381" s="8"/>
      <c r="CU381" s="8"/>
    </row>
    <row r="382" spans="2:99" x14ac:dyDescent="0.15">
      <c r="B382" s="7">
        <v>0.11388888888888889</v>
      </c>
      <c r="C382" s="8">
        <v>37</v>
      </c>
      <c r="D382" s="8"/>
      <c r="E382" s="8"/>
      <c r="F382" s="8"/>
      <c r="G382" s="8">
        <v>174</v>
      </c>
      <c r="H382" s="8">
        <v>175</v>
      </c>
      <c r="I382" s="8">
        <v>172</v>
      </c>
      <c r="J382" s="8">
        <v>74</v>
      </c>
      <c r="K382" s="8">
        <v>67</v>
      </c>
      <c r="L382" s="8">
        <v>66</v>
      </c>
      <c r="M382" s="8">
        <v>59</v>
      </c>
      <c r="N382" s="8">
        <v>66</v>
      </c>
      <c r="O382" s="8">
        <v>58</v>
      </c>
      <c r="P382" s="8">
        <v>64</v>
      </c>
      <c r="Q382" s="8">
        <v>61</v>
      </c>
      <c r="R382" s="8">
        <v>63</v>
      </c>
      <c r="S382" s="8">
        <v>80</v>
      </c>
      <c r="T382" s="8">
        <v>81</v>
      </c>
      <c r="U382" s="8">
        <v>89</v>
      </c>
      <c r="V382" s="8">
        <v>141</v>
      </c>
      <c r="W382" s="8">
        <v>99</v>
      </c>
      <c r="X382" s="8">
        <v>110</v>
      </c>
      <c r="Y382" s="8"/>
      <c r="Z382" s="8"/>
      <c r="AA382" s="8"/>
      <c r="AB382" s="8"/>
      <c r="AC382" s="8"/>
      <c r="AD382" s="8"/>
      <c r="AE382" s="8">
        <v>104</v>
      </c>
      <c r="AF382" s="8">
        <v>107</v>
      </c>
      <c r="AG382" s="8">
        <v>117</v>
      </c>
      <c r="AH382" s="8">
        <v>176</v>
      </c>
      <c r="AI382" s="8">
        <v>159</v>
      </c>
      <c r="AJ382" s="8">
        <v>162</v>
      </c>
      <c r="AK382" s="8">
        <v>82</v>
      </c>
      <c r="AL382" s="8">
        <v>84</v>
      </c>
      <c r="AM382" s="8">
        <v>100</v>
      </c>
      <c r="AN382" s="8">
        <v>80</v>
      </c>
      <c r="AO382" s="8">
        <v>106</v>
      </c>
      <c r="AP382" s="8">
        <v>101</v>
      </c>
      <c r="AQ382" s="8">
        <v>107</v>
      </c>
      <c r="AR382" s="8">
        <v>112</v>
      </c>
      <c r="AS382" s="8">
        <v>120</v>
      </c>
      <c r="AT382" s="8">
        <v>140</v>
      </c>
      <c r="AU382" s="8">
        <v>156</v>
      </c>
      <c r="AV382" s="8">
        <v>126</v>
      </c>
      <c r="AW382" s="8"/>
      <c r="AX382" s="8"/>
      <c r="AY382" s="8"/>
      <c r="AZ382" s="8"/>
      <c r="BA382" s="8"/>
      <c r="BB382" s="8"/>
      <c r="BC382" s="8">
        <v>85</v>
      </c>
      <c r="BD382" s="8">
        <v>82</v>
      </c>
      <c r="BE382" s="8">
        <v>84</v>
      </c>
      <c r="BF382" s="8">
        <v>86</v>
      </c>
      <c r="BG382" s="8">
        <v>96</v>
      </c>
      <c r="BH382" s="8">
        <v>94</v>
      </c>
      <c r="BI382" s="8">
        <v>122</v>
      </c>
      <c r="BJ382" s="8">
        <v>128</v>
      </c>
      <c r="BK382" s="8">
        <v>140</v>
      </c>
      <c r="BL382" s="8">
        <v>57</v>
      </c>
      <c r="BM382" s="8">
        <v>59</v>
      </c>
      <c r="BN382" s="8">
        <v>46</v>
      </c>
      <c r="BO382" s="8">
        <v>56</v>
      </c>
      <c r="BP382" s="8">
        <v>72</v>
      </c>
      <c r="BQ382" s="8">
        <v>59</v>
      </c>
      <c r="BR382" s="8">
        <v>80</v>
      </c>
      <c r="BS382" s="8">
        <v>87</v>
      </c>
      <c r="BT382" s="8">
        <v>82</v>
      </c>
      <c r="BU382" s="8"/>
      <c r="BV382" s="8"/>
      <c r="BW382" s="8"/>
      <c r="BX382" s="8"/>
      <c r="BY382" s="8"/>
      <c r="BZ382" s="8"/>
      <c r="CA382" s="8">
        <v>57</v>
      </c>
      <c r="CB382" s="8">
        <v>57</v>
      </c>
      <c r="CC382" s="8">
        <v>43</v>
      </c>
      <c r="CD382" s="8">
        <v>83</v>
      </c>
      <c r="CE382" s="8">
        <v>71</v>
      </c>
      <c r="CF382" s="8">
        <v>31</v>
      </c>
      <c r="CG382" s="8">
        <v>78</v>
      </c>
      <c r="CH382" s="8">
        <v>86</v>
      </c>
      <c r="CI382" s="8">
        <v>108</v>
      </c>
      <c r="CJ382" s="8">
        <v>86</v>
      </c>
      <c r="CK382" s="8">
        <v>179</v>
      </c>
      <c r="CL382" s="8">
        <v>183</v>
      </c>
      <c r="CM382" s="8">
        <v>181</v>
      </c>
      <c r="CN382" s="8">
        <v>57</v>
      </c>
      <c r="CO382" s="8">
        <v>71</v>
      </c>
      <c r="CP382" s="8">
        <v>74</v>
      </c>
      <c r="CQ382" s="8">
        <v>24</v>
      </c>
      <c r="CR382" s="8">
        <v>31</v>
      </c>
      <c r="CS382" s="8"/>
      <c r="CT382" s="8"/>
      <c r="CU382" s="8"/>
    </row>
    <row r="383" spans="2:99" x14ac:dyDescent="0.15">
      <c r="B383" s="7">
        <v>0.11458333333333333</v>
      </c>
      <c r="C383" s="8">
        <v>37</v>
      </c>
      <c r="D383" s="8"/>
      <c r="E383" s="8"/>
      <c r="F383" s="8"/>
      <c r="G383" s="8">
        <v>154</v>
      </c>
      <c r="H383" s="8">
        <v>176</v>
      </c>
      <c r="I383" s="8">
        <v>173</v>
      </c>
      <c r="J383" s="8">
        <v>66</v>
      </c>
      <c r="K383" s="8">
        <v>66</v>
      </c>
      <c r="L383" s="8">
        <v>60</v>
      </c>
      <c r="M383" s="8">
        <v>52</v>
      </c>
      <c r="N383" s="8">
        <v>64</v>
      </c>
      <c r="O383" s="8">
        <v>51</v>
      </c>
      <c r="P383" s="8">
        <v>67</v>
      </c>
      <c r="Q383" s="8">
        <v>70</v>
      </c>
      <c r="R383" s="8">
        <v>47</v>
      </c>
      <c r="S383" s="8">
        <v>77</v>
      </c>
      <c r="T383" s="8">
        <v>72</v>
      </c>
      <c r="U383" s="8">
        <v>80</v>
      </c>
      <c r="V383" s="8">
        <v>123</v>
      </c>
      <c r="W383" s="8">
        <v>108</v>
      </c>
      <c r="X383" s="8">
        <v>118</v>
      </c>
      <c r="Y383" s="8"/>
      <c r="Z383" s="8"/>
      <c r="AA383" s="8"/>
      <c r="AB383" s="8"/>
      <c r="AC383" s="8"/>
      <c r="AD383" s="8"/>
      <c r="AE383" s="8">
        <v>85</v>
      </c>
      <c r="AF383" s="8">
        <v>107</v>
      </c>
      <c r="AG383" s="8">
        <v>132</v>
      </c>
      <c r="AH383" s="8">
        <v>188</v>
      </c>
      <c r="AI383" s="8">
        <v>154</v>
      </c>
      <c r="AJ383" s="8">
        <v>163</v>
      </c>
      <c r="AK383" s="8">
        <v>85</v>
      </c>
      <c r="AL383" s="8">
        <v>86</v>
      </c>
      <c r="AM383" s="8">
        <v>87</v>
      </c>
      <c r="AN383" s="8">
        <v>93</v>
      </c>
      <c r="AO383" s="8">
        <v>99</v>
      </c>
      <c r="AP383" s="8">
        <v>83</v>
      </c>
      <c r="AQ383" s="8">
        <v>79</v>
      </c>
      <c r="AR383" s="8">
        <v>98</v>
      </c>
      <c r="AS383" s="8">
        <v>133</v>
      </c>
      <c r="AT383" s="8">
        <v>127</v>
      </c>
      <c r="AU383" s="8">
        <v>142</v>
      </c>
      <c r="AV383" s="8">
        <v>132</v>
      </c>
      <c r="AW383" s="8"/>
      <c r="AX383" s="8"/>
      <c r="AY383" s="8"/>
      <c r="AZ383" s="8"/>
      <c r="BA383" s="8"/>
      <c r="BB383" s="8"/>
      <c r="BC383" s="8">
        <v>74</v>
      </c>
      <c r="BD383" s="8">
        <v>73</v>
      </c>
      <c r="BE383" s="8">
        <v>89</v>
      </c>
      <c r="BF383" s="8">
        <v>93</v>
      </c>
      <c r="BG383" s="8">
        <v>91</v>
      </c>
      <c r="BH383" s="8">
        <v>85</v>
      </c>
      <c r="BI383" s="8">
        <v>136</v>
      </c>
      <c r="BJ383" s="8">
        <v>148</v>
      </c>
      <c r="BK383" s="8">
        <v>137</v>
      </c>
      <c r="BL383" s="8">
        <v>68</v>
      </c>
      <c r="BM383" s="8">
        <v>52</v>
      </c>
      <c r="BN383" s="8">
        <v>53</v>
      </c>
      <c r="BO383" s="8">
        <v>69</v>
      </c>
      <c r="BP383" s="8">
        <v>75</v>
      </c>
      <c r="BQ383" s="8">
        <v>55</v>
      </c>
      <c r="BR383" s="8">
        <v>95</v>
      </c>
      <c r="BS383" s="8">
        <v>86</v>
      </c>
      <c r="BT383" s="8">
        <v>78</v>
      </c>
      <c r="BU383" s="8"/>
      <c r="BV383" s="8"/>
      <c r="BW383" s="8"/>
      <c r="BX383" s="8"/>
      <c r="BY383" s="8"/>
      <c r="BZ383" s="8"/>
      <c r="CA383" s="8">
        <v>38</v>
      </c>
      <c r="CB383" s="8">
        <v>47</v>
      </c>
      <c r="CC383" s="8">
        <v>41</v>
      </c>
      <c r="CD383" s="8">
        <v>70</v>
      </c>
      <c r="CE383" s="8">
        <v>93</v>
      </c>
      <c r="CF383" s="8">
        <v>40</v>
      </c>
      <c r="CG383" s="8">
        <v>74</v>
      </c>
      <c r="CH383" s="8">
        <v>68</v>
      </c>
      <c r="CI383" s="8">
        <v>90</v>
      </c>
      <c r="CJ383" s="8">
        <v>77</v>
      </c>
      <c r="CK383" s="8">
        <v>175</v>
      </c>
      <c r="CL383" s="8">
        <v>163</v>
      </c>
      <c r="CM383" s="8">
        <v>161</v>
      </c>
      <c r="CN383" s="8">
        <v>64</v>
      </c>
      <c r="CO383" s="8">
        <v>64</v>
      </c>
      <c r="CP383" s="8">
        <v>72</v>
      </c>
      <c r="CQ383" s="8">
        <v>44</v>
      </c>
      <c r="CR383" s="8">
        <v>26</v>
      </c>
      <c r="CS383" s="8"/>
      <c r="CT383" s="8"/>
      <c r="CU383" s="8"/>
    </row>
    <row r="384" spans="2:99" x14ac:dyDescent="0.15">
      <c r="B384" s="7">
        <v>0.11527777777777777</v>
      </c>
      <c r="C384" s="8">
        <v>37</v>
      </c>
      <c r="D384" s="8"/>
      <c r="E384" s="8"/>
      <c r="F384" s="8"/>
      <c r="G384" s="8">
        <v>148</v>
      </c>
      <c r="H384" s="8">
        <v>163</v>
      </c>
      <c r="I384" s="8">
        <v>163</v>
      </c>
      <c r="J384" s="8">
        <v>55</v>
      </c>
      <c r="K384" s="8">
        <v>65</v>
      </c>
      <c r="L384" s="8">
        <v>58</v>
      </c>
      <c r="M384" s="8">
        <v>58</v>
      </c>
      <c r="N384" s="8">
        <v>67</v>
      </c>
      <c r="O384" s="8">
        <v>69</v>
      </c>
      <c r="P384" s="8">
        <v>56</v>
      </c>
      <c r="Q384" s="8">
        <v>78</v>
      </c>
      <c r="R384" s="8">
        <v>73</v>
      </c>
      <c r="S384" s="8">
        <v>91</v>
      </c>
      <c r="T384" s="8">
        <v>69</v>
      </c>
      <c r="U384" s="8">
        <v>68</v>
      </c>
      <c r="V384" s="8">
        <v>114</v>
      </c>
      <c r="W384" s="8">
        <v>115</v>
      </c>
      <c r="X384" s="8">
        <v>110</v>
      </c>
      <c r="Y384" s="8"/>
      <c r="Z384" s="8"/>
      <c r="AA384" s="8"/>
      <c r="AB384" s="8"/>
      <c r="AC384" s="8"/>
      <c r="AD384" s="8"/>
      <c r="AE384" s="8">
        <v>93</v>
      </c>
      <c r="AF384" s="8">
        <v>98</v>
      </c>
      <c r="AG384" s="8">
        <v>109</v>
      </c>
      <c r="AH384" s="8">
        <v>174</v>
      </c>
      <c r="AI384" s="8">
        <v>147</v>
      </c>
      <c r="AJ384" s="8">
        <v>150</v>
      </c>
      <c r="AK384" s="8">
        <v>70</v>
      </c>
      <c r="AL384" s="8">
        <v>81</v>
      </c>
      <c r="AM384" s="8">
        <v>80</v>
      </c>
      <c r="AN384" s="8">
        <v>108</v>
      </c>
      <c r="AO384" s="8">
        <v>100</v>
      </c>
      <c r="AP384" s="8">
        <v>91</v>
      </c>
      <c r="AQ384" s="8">
        <v>97</v>
      </c>
      <c r="AR384" s="8">
        <v>96</v>
      </c>
      <c r="AS384" s="8">
        <v>133</v>
      </c>
      <c r="AT384" s="8">
        <v>114</v>
      </c>
      <c r="AU384" s="8">
        <v>151</v>
      </c>
      <c r="AV384" s="8">
        <v>129</v>
      </c>
      <c r="AW384" s="8"/>
      <c r="AX384" s="8"/>
      <c r="AY384" s="8"/>
      <c r="AZ384" s="8"/>
      <c r="BA384" s="8"/>
      <c r="BB384" s="8"/>
      <c r="BC384" s="8">
        <v>91</v>
      </c>
      <c r="BD384" s="8">
        <v>63</v>
      </c>
      <c r="BE384" s="8">
        <v>88</v>
      </c>
      <c r="BF384" s="8">
        <v>78</v>
      </c>
      <c r="BG384" s="8">
        <v>83</v>
      </c>
      <c r="BH384" s="8">
        <v>80</v>
      </c>
      <c r="BI384" s="8">
        <v>127</v>
      </c>
      <c r="BJ384" s="8">
        <v>127</v>
      </c>
      <c r="BK384" s="8">
        <v>140</v>
      </c>
      <c r="BL384" s="8">
        <v>52</v>
      </c>
      <c r="BM384" s="8">
        <v>56</v>
      </c>
      <c r="BN384" s="8">
        <v>49</v>
      </c>
      <c r="BO384" s="8">
        <v>63</v>
      </c>
      <c r="BP384" s="8">
        <v>59</v>
      </c>
      <c r="BQ384" s="8">
        <v>75</v>
      </c>
      <c r="BR384" s="8">
        <v>78</v>
      </c>
      <c r="BS384" s="8">
        <v>82</v>
      </c>
      <c r="BT384" s="8">
        <v>88</v>
      </c>
      <c r="BU384" s="8"/>
      <c r="BV384" s="8"/>
      <c r="BW384" s="8"/>
      <c r="BX384" s="8"/>
      <c r="BY384" s="8"/>
      <c r="BZ384" s="8"/>
      <c r="CA384" s="8">
        <v>53</v>
      </c>
      <c r="CB384" s="8">
        <v>70</v>
      </c>
      <c r="CC384" s="8">
        <v>51</v>
      </c>
      <c r="CD384" s="8">
        <v>54</v>
      </c>
      <c r="CE384" s="8">
        <v>72</v>
      </c>
      <c r="CF384" s="8">
        <v>40</v>
      </c>
      <c r="CG384" s="8">
        <v>69</v>
      </c>
      <c r="CH384" s="8">
        <v>86</v>
      </c>
      <c r="CI384" s="8">
        <v>74</v>
      </c>
      <c r="CJ384" s="8">
        <v>78</v>
      </c>
      <c r="CK384" s="8">
        <v>165</v>
      </c>
      <c r="CL384" s="8">
        <v>182</v>
      </c>
      <c r="CM384" s="8">
        <v>156</v>
      </c>
      <c r="CN384" s="8">
        <v>61</v>
      </c>
      <c r="CO384" s="8">
        <v>65</v>
      </c>
      <c r="CP384" s="8">
        <v>75</v>
      </c>
      <c r="CQ384" s="8">
        <v>32</v>
      </c>
      <c r="CR384" s="8">
        <v>46</v>
      </c>
      <c r="CS384" s="8"/>
      <c r="CT384" s="8"/>
      <c r="CU384" s="8"/>
    </row>
    <row r="385" spans="1:99" x14ac:dyDescent="0.15">
      <c r="B385" s="7">
        <v>0.11597222222222221</v>
      </c>
      <c r="C385" s="8">
        <v>37</v>
      </c>
      <c r="D385" s="8"/>
      <c r="E385" s="8"/>
      <c r="F385" s="8"/>
      <c r="G385" s="8">
        <v>136</v>
      </c>
      <c r="H385" s="8">
        <v>181</v>
      </c>
      <c r="I385" s="8">
        <v>151</v>
      </c>
      <c r="J385" s="8">
        <v>61</v>
      </c>
      <c r="K385" s="8">
        <v>61</v>
      </c>
      <c r="L385" s="8">
        <v>56</v>
      </c>
      <c r="M385" s="8">
        <v>83</v>
      </c>
      <c r="N385" s="8">
        <v>76</v>
      </c>
      <c r="O385" s="8">
        <v>61</v>
      </c>
      <c r="P385" s="8">
        <v>42</v>
      </c>
      <c r="Q385" s="8">
        <v>72</v>
      </c>
      <c r="R385" s="8">
        <v>79</v>
      </c>
      <c r="S385" s="8">
        <v>80</v>
      </c>
      <c r="T385" s="8">
        <v>77</v>
      </c>
      <c r="U385" s="8">
        <v>96</v>
      </c>
      <c r="V385" s="8">
        <v>106</v>
      </c>
      <c r="W385" s="8">
        <v>93</v>
      </c>
      <c r="X385" s="8">
        <v>94</v>
      </c>
      <c r="Y385" s="8"/>
      <c r="Z385" s="8"/>
      <c r="AA385" s="8"/>
      <c r="AB385" s="8"/>
      <c r="AC385" s="8"/>
      <c r="AD385" s="8"/>
      <c r="AE385" s="8">
        <v>90</v>
      </c>
      <c r="AF385" s="8">
        <v>110</v>
      </c>
      <c r="AG385" s="8">
        <v>111</v>
      </c>
      <c r="AH385" s="8">
        <v>175</v>
      </c>
      <c r="AI385" s="8">
        <v>157</v>
      </c>
      <c r="AJ385" s="8">
        <v>145</v>
      </c>
      <c r="AK385" s="8">
        <v>101</v>
      </c>
      <c r="AL385" s="8">
        <v>95</v>
      </c>
      <c r="AM385" s="8">
        <v>94</v>
      </c>
      <c r="AN385" s="8">
        <v>94</v>
      </c>
      <c r="AO385" s="8">
        <v>109</v>
      </c>
      <c r="AP385" s="8">
        <v>98</v>
      </c>
      <c r="AQ385" s="8">
        <v>105</v>
      </c>
      <c r="AR385" s="8">
        <v>99</v>
      </c>
      <c r="AS385" s="8">
        <v>125</v>
      </c>
      <c r="AT385" s="8">
        <v>118</v>
      </c>
      <c r="AU385" s="8">
        <v>139</v>
      </c>
      <c r="AV385" s="8">
        <v>112</v>
      </c>
      <c r="AW385" s="8"/>
      <c r="AX385" s="8"/>
      <c r="AY385" s="8"/>
      <c r="AZ385" s="8"/>
      <c r="BA385" s="8"/>
      <c r="BB385" s="8"/>
      <c r="BC385" s="8">
        <v>86</v>
      </c>
      <c r="BD385" s="8">
        <v>71</v>
      </c>
      <c r="BE385" s="8">
        <v>65</v>
      </c>
      <c r="BF385" s="8">
        <v>108</v>
      </c>
      <c r="BG385" s="8">
        <v>83</v>
      </c>
      <c r="BH385" s="8">
        <v>88</v>
      </c>
      <c r="BI385" s="8">
        <v>134</v>
      </c>
      <c r="BJ385" s="8">
        <v>120</v>
      </c>
      <c r="BK385" s="8">
        <v>144</v>
      </c>
      <c r="BL385" s="8">
        <v>60</v>
      </c>
      <c r="BM385" s="8">
        <v>65</v>
      </c>
      <c r="BN385" s="8">
        <v>53</v>
      </c>
      <c r="BO385" s="8">
        <v>55</v>
      </c>
      <c r="BP385" s="8">
        <v>61</v>
      </c>
      <c r="BQ385" s="8">
        <v>73</v>
      </c>
      <c r="BR385" s="8">
        <v>80</v>
      </c>
      <c r="BS385" s="8">
        <v>95</v>
      </c>
      <c r="BT385" s="8">
        <v>73</v>
      </c>
      <c r="BU385" s="8"/>
      <c r="BV385" s="8"/>
      <c r="BW385" s="8"/>
      <c r="BX385" s="8"/>
      <c r="BY385" s="8"/>
      <c r="BZ385" s="8"/>
      <c r="CA385" s="8">
        <v>42</v>
      </c>
      <c r="CB385" s="8">
        <v>56</v>
      </c>
      <c r="CC385" s="8">
        <v>60</v>
      </c>
      <c r="CD385" s="8">
        <v>74</v>
      </c>
      <c r="CE385" s="8">
        <v>43</v>
      </c>
      <c r="CF385" s="8">
        <v>34</v>
      </c>
      <c r="CG385" s="8">
        <v>61</v>
      </c>
      <c r="CH385" s="8">
        <v>93</v>
      </c>
      <c r="CI385" s="8">
        <v>69</v>
      </c>
      <c r="CJ385" s="8">
        <v>79</v>
      </c>
      <c r="CK385" s="8">
        <v>152</v>
      </c>
      <c r="CL385" s="8">
        <v>153</v>
      </c>
      <c r="CM385" s="8">
        <v>172</v>
      </c>
      <c r="CN385" s="8">
        <v>65</v>
      </c>
      <c r="CO385" s="8">
        <v>51</v>
      </c>
      <c r="CP385" s="8">
        <v>77</v>
      </c>
      <c r="CQ385" s="8">
        <v>36</v>
      </c>
      <c r="CR385" s="8">
        <v>38</v>
      </c>
      <c r="CS385" s="8"/>
      <c r="CT385" s="8"/>
      <c r="CU385" s="8"/>
    </row>
    <row r="386" spans="1:99" x14ac:dyDescent="0.15">
      <c r="B386" s="7">
        <v>0.11666666666666665</v>
      </c>
      <c r="C386" s="8">
        <v>37</v>
      </c>
      <c r="D386" s="8"/>
      <c r="E386" s="8"/>
      <c r="F386" s="8"/>
      <c r="G386" s="8">
        <v>132</v>
      </c>
      <c r="H386" s="8">
        <v>169</v>
      </c>
      <c r="I386" s="8">
        <v>161</v>
      </c>
      <c r="J386" s="8">
        <v>54</v>
      </c>
      <c r="K386" s="8">
        <v>70</v>
      </c>
      <c r="L386" s="8">
        <v>61</v>
      </c>
      <c r="M386" s="8">
        <v>51</v>
      </c>
      <c r="N386" s="8">
        <v>57</v>
      </c>
      <c r="O386" s="8">
        <v>61</v>
      </c>
      <c r="P386" s="8">
        <v>70</v>
      </c>
      <c r="Q386" s="8">
        <v>71</v>
      </c>
      <c r="R386" s="8">
        <v>55</v>
      </c>
      <c r="S386" s="8">
        <v>65</v>
      </c>
      <c r="T386" s="8">
        <v>73</v>
      </c>
      <c r="U386" s="8">
        <v>97</v>
      </c>
      <c r="V386" s="8">
        <v>117</v>
      </c>
      <c r="W386" s="8">
        <v>98</v>
      </c>
      <c r="X386" s="8">
        <v>92</v>
      </c>
      <c r="Y386" s="8"/>
      <c r="Z386" s="8"/>
      <c r="AA386" s="8"/>
      <c r="AB386" s="8"/>
      <c r="AC386" s="8"/>
      <c r="AD386" s="8"/>
      <c r="AE386" s="8">
        <v>69</v>
      </c>
      <c r="AF386" s="8">
        <v>99</v>
      </c>
      <c r="AG386" s="8">
        <v>127</v>
      </c>
      <c r="AH386" s="8">
        <v>151</v>
      </c>
      <c r="AI386" s="8">
        <v>187</v>
      </c>
      <c r="AJ386" s="8">
        <v>151</v>
      </c>
      <c r="AK386" s="8">
        <v>81</v>
      </c>
      <c r="AL386" s="8">
        <v>83</v>
      </c>
      <c r="AM386" s="8">
        <v>90</v>
      </c>
      <c r="AN386" s="8">
        <v>109</v>
      </c>
      <c r="AO386" s="8">
        <v>115</v>
      </c>
      <c r="AP386" s="8">
        <v>89</v>
      </c>
      <c r="AQ386" s="8">
        <v>98</v>
      </c>
      <c r="AR386" s="8">
        <v>90</v>
      </c>
      <c r="AS386" s="8">
        <v>125</v>
      </c>
      <c r="AT386" s="8">
        <v>129</v>
      </c>
      <c r="AU386" s="8">
        <v>153</v>
      </c>
      <c r="AV386" s="8">
        <v>128</v>
      </c>
      <c r="AW386" s="8"/>
      <c r="AX386" s="8"/>
      <c r="AY386" s="8"/>
      <c r="AZ386" s="8"/>
      <c r="BA386" s="8"/>
      <c r="BB386" s="8"/>
      <c r="BC386" s="8">
        <v>91</v>
      </c>
      <c r="BD386" s="8">
        <v>61</v>
      </c>
      <c r="BE386" s="8">
        <v>97</v>
      </c>
      <c r="BF386" s="8">
        <v>73</v>
      </c>
      <c r="BG386" s="8">
        <v>89</v>
      </c>
      <c r="BH386" s="8">
        <v>95</v>
      </c>
      <c r="BI386" s="8">
        <v>127</v>
      </c>
      <c r="BJ386" s="8">
        <v>143</v>
      </c>
      <c r="BK386" s="8">
        <v>129</v>
      </c>
      <c r="BL386" s="8">
        <v>63</v>
      </c>
      <c r="BM386" s="8">
        <v>52</v>
      </c>
      <c r="BN386" s="8">
        <v>53</v>
      </c>
      <c r="BO386" s="8">
        <v>65</v>
      </c>
      <c r="BP386" s="8">
        <v>75</v>
      </c>
      <c r="BQ386" s="8">
        <v>72</v>
      </c>
      <c r="BR386" s="8">
        <v>79</v>
      </c>
      <c r="BS386" s="8">
        <v>76</v>
      </c>
      <c r="BT386" s="8">
        <v>93</v>
      </c>
      <c r="BU386" s="8"/>
      <c r="BV386" s="8"/>
      <c r="BW386" s="8"/>
      <c r="BX386" s="8"/>
      <c r="BY386" s="8"/>
      <c r="BZ386" s="8"/>
      <c r="CA386" s="8">
        <v>53</v>
      </c>
      <c r="CB386" s="8">
        <v>54</v>
      </c>
      <c r="CC386" s="8">
        <v>63</v>
      </c>
      <c r="CD386" s="8">
        <v>71</v>
      </c>
      <c r="CE386" s="8">
        <v>59</v>
      </c>
      <c r="CF386" s="8">
        <v>51</v>
      </c>
      <c r="CG386" s="8">
        <v>62</v>
      </c>
      <c r="CH386" s="8">
        <v>66</v>
      </c>
      <c r="CI386" s="8">
        <v>69</v>
      </c>
      <c r="CJ386" s="8">
        <v>76</v>
      </c>
      <c r="CK386" s="8">
        <v>149</v>
      </c>
      <c r="CL386" s="8">
        <v>147</v>
      </c>
      <c r="CM386" s="8">
        <v>164</v>
      </c>
      <c r="CN386" s="8">
        <v>76</v>
      </c>
      <c r="CO386" s="8">
        <v>72</v>
      </c>
      <c r="CP386" s="8">
        <v>70</v>
      </c>
      <c r="CQ386" s="8">
        <v>48</v>
      </c>
      <c r="CR386" s="8">
        <v>17</v>
      </c>
      <c r="CS386" s="8"/>
      <c r="CT386" s="8"/>
      <c r="CU386" s="8"/>
    </row>
    <row r="387" spans="1:99" x14ac:dyDescent="0.15">
      <c r="B387" s="7">
        <v>0.1173611111111111</v>
      </c>
      <c r="C387" s="8">
        <v>37</v>
      </c>
      <c r="D387" s="8"/>
      <c r="E387" s="8"/>
      <c r="F387" s="8"/>
      <c r="G387" s="8">
        <v>140</v>
      </c>
      <c r="H387" s="8">
        <v>151</v>
      </c>
      <c r="I387" s="8">
        <v>148</v>
      </c>
      <c r="J387" s="8">
        <v>69</v>
      </c>
      <c r="K387" s="8">
        <v>56</v>
      </c>
      <c r="L387" s="8">
        <v>58</v>
      </c>
      <c r="M387" s="8">
        <v>79</v>
      </c>
      <c r="N387" s="8">
        <v>65</v>
      </c>
      <c r="O387" s="8">
        <v>56</v>
      </c>
      <c r="P387" s="8">
        <v>58</v>
      </c>
      <c r="Q387" s="8">
        <v>61</v>
      </c>
      <c r="R387" s="8">
        <v>70</v>
      </c>
      <c r="S387" s="8">
        <v>62</v>
      </c>
      <c r="T387" s="8">
        <v>83</v>
      </c>
      <c r="U387" s="8">
        <v>76</v>
      </c>
      <c r="V387" s="8">
        <v>131</v>
      </c>
      <c r="W387" s="8">
        <v>95</v>
      </c>
      <c r="X387" s="8">
        <v>97</v>
      </c>
      <c r="Y387" s="8"/>
      <c r="Z387" s="8"/>
      <c r="AA387" s="8"/>
      <c r="AB387" s="8"/>
      <c r="AC387" s="8"/>
      <c r="AD387" s="8"/>
      <c r="AE387" s="8">
        <v>75</v>
      </c>
      <c r="AF387" s="8">
        <v>98</v>
      </c>
      <c r="AG387" s="8">
        <v>89</v>
      </c>
      <c r="AH387" s="8">
        <v>170</v>
      </c>
      <c r="AI387" s="8">
        <v>129</v>
      </c>
      <c r="AJ387" s="8">
        <v>148</v>
      </c>
      <c r="AK387" s="8">
        <v>85</v>
      </c>
      <c r="AL387" s="8">
        <v>74</v>
      </c>
      <c r="AM387" s="8">
        <v>85</v>
      </c>
      <c r="AN387" s="8">
        <v>100</v>
      </c>
      <c r="AO387" s="8">
        <v>104</v>
      </c>
      <c r="AP387" s="8">
        <v>91</v>
      </c>
      <c r="AQ387" s="8">
        <v>106</v>
      </c>
      <c r="AR387" s="8">
        <v>104</v>
      </c>
      <c r="AS387" s="8">
        <v>138</v>
      </c>
      <c r="AT387" s="8">
        <v>121</v>
      </c>
      <c r="AU387" s="8">
        <v>153</v>
      </c>
      <c r="AV387" s="8">
        <v>140</v>
      </c>
      <c r="AW387" s="8"/>
      <c r="AX387" s="8"/>
      <c r="AY387" s="8"/>
      <c r="AZ387" s="8"/>
      <c r="BA387" s="8"/>
      <c r="BB387" s="8"/>
      <c r="BC387" s="8">
        <v>83</v>
      </c>
      <c r="BD387" s="8">
        <v>80</v>
      </c>
      <c r="BE387" s="8">
        <v>87</v>
      </c>
      <c r="BF387" s="8">
        <v>85</v>
      </c>
      <c r="BG387" s="8">
        <v>76</v>
      </c>
      <c r="BH387" s="8">
        <v>94</v>
      </c>
      <c r="BI387" s="8">
        <v>132</v>
      </c>
      <c r="BJ387" s="8">
        <v>121</v>
      </c>
      <c r="BK387" s="8">
        <v>124</v>
      </c>
      <c r="BL387" s="8">
        <v>64</v>
      </c>
      <c r="BM387" s="8">
        <v>75</v>
      </c>
      <c r="BN387" s="8">
        <v>54</v>
      </c>
      <c r="BO387" s="8">
        <v>69</v>
      </c>
      <c r="BP387" s="8">
        <v>75</v>
      </c>
      <c r="BQ387" s="8">
        <v>69</v>
      </c>
      <c r="BR387" s="8">
        <v>85</v>
      </c>
      <c r="BS387" s="8">
        <v>83</v>
      </c>
      <c r="BT387" s="8">
        <v>65</v>
      </c>
      <c r="BU387" s="8"/>
      <c r="BV387" s="8"/>
      <c r="BW387" s="8"/>
      <c r="BX387" s="8"/>
      <c r="BY387" s="8"/>
      <c r="BZ387" s="8"/>
      <c r="CA387" s="8">
        <v>52</v>
      </c>
      <c r="CB387" s="8">
        <v>44</v>
      </c>
      <c r="CC387" s="8">
        <v>74</v>
      </c>
      <c r="CD387" s="8">
        <v>69</v>
      </c>
      <c r="CE387" s="8">
        <v>75</v>
      </c>
      <c r="CF387" s="8">
        <v>29</v>
      </c>
      <c r="CG387" s="8">
        <v>44</v>
      </c>
      <c r="CH387" s="8">
        <v>92</v>
      </c>
      <c r="CI387" s="8">
        <v>55</v>
      </c>
      <c r="CJ387" s="8">
        <v>76</v>
      </c>
      <c r="CK387" s="8">
        <v>149</v>
      </c>
      <c r="CL387" s="8">
        <v>154</v>
      </c>
      <c r="CM387" s="8">
        <v>146</v>
      </c>
      <c r="CN387" s="8">
        <v>44</v>
      </c>
      <c r="CO387" s="8">
        <v>54</v>
      </c>
      <c r="CP387" s="8">
        <v>80</v>
      </c>
      <c r="CQ387" s="8">
        <v>29</v>
      </c>
      <c r="CR387" s="8">
        <v>25</v>
      </c>
      <c r="CS387" s="8"/>
      <c r="CT387" s="8"/>
      <c r="CU387" s="8"/>
    </row>
    <row r="388" spans="1:99" x14ac:dyDescent="0.15">
      <c r="B388" s="7">
        <v>0.11805555555555557</v>
      </c>
      <c r="C388" s="8">
        <v>37</v>
      </c>
      <c r="D388" s="8"/>
      <c r="E388" s="8"/>
      <c r="F388" s="8"/>
      <c r="G388" s="8">
        <v>134</v>
      </c>
      <c r="H388" s="8">
        <v>155</v>
      </c>
      <c r="I388" s="8">
        <v>136</v>
      </c>
      <c r="J388" s="8">
        <v>74</v>
      </c>
      <c r="K388" s="8">
        <v>68</v>
      </c>
      <c r="L388" s="8">
        <v>65</v>
      </c>
      <c r="M388" s="8">
        <v>49</v>
      </c>
      <c r="N388" s="8">
        <v>64</v>
      </c>
      <c r="O388" s="8">
        <v>53</v>
      </c>
      <c r="P388" s="8">
        <v>57</v>
      </c>
      <c r="Q388" s="8">
        <v>60</v>
      </c>
      <c r="R388" s="8">
        <v>78</v>
      </c>
      <c r="S388" s="8">
        <v>58</v>
      </c>
      <c r="T388" s="8">
        <v>71</v>
      </c>
      <c r="U388" s="8">
        <v>89</v>
      </c>
      <c r="V388" s="8">
        <v>111</v>
      </c>
      <c r="W388" s="8">
        <v>87</v>
      </c>
      <c r="X388" s="8">
        <v>110</v>
      </c>
      <c r="Y388" s="8"/>
      <c r="Z388" s="8"/>
      <c r="AA388" s="8"/>
      <c r="AB388" s="8"/>
      <c r="AC388" s="8"/>
      <c r="AD388" s="8"/>
      <c r="AE388" s="8">
        <v>85</v>
      </c>
      <c r="AF388" s="8">
        <v>86</v>
      </c>
      <c r="AG388" s="8">
        <v>117</v>
      </c>
      <c r="AH388" s="8">
        <v>168</v>
      </c>
      <c r="AI388" s="8">
        <v>148</v>
      </c>
      <c r="AJ388" s="8">
        <v>169</v>
      </c>
      <c r="AK388" s="8">
        <v>76</v>
      </c>
      <c r="AL388" s="8">
        <v>82</v>
      </c>
      <c r="AM388" s="8">
        <v>104</v>
      </c>
      <c r="AN388" s="8">
        <v>109</v>
      </c>
      <c r="AO388" s="8">
        <v>117</v>
      </c>
      <c r="AP388" s="8">
        <v>96</v>
      </c>
      <c r="AQ388" s="8">
        <v>105</v>
      </c>
      <c r="AR388" s="8">
        <v>93</v>
      </c>
      <c r="AS388" s="8">
        <v>129</v>
      </c>
      <c r="AT388" s="8">
        <v>129</v>
      </c>
      <c r="AU388" s="8">
        <v>164</v>
      </c>
      <c r="AV388" s="8">
        <v>128</v>
      </c>
      <c r="AW388" s="8"/>
      <c r="AX388" s="8"/>
      <c r="AY388" s="8"/>
      <c r="AZ388" s="8"/>
      <c r="BA388" s="8"/>
      <c r="BB388" s="8"/>
      <c r="BC388" s="8">
        <v>79</v>
      </c>
      <c r="BD388" s="8">
        <v>76</v>
      </c>
      <c r="BE388" s="8">
        <v>74</v>
      </c>
      <c r="BF388" s="8">
        <v>80</v>
      </c>
      <c r="BG388" s="8">
        <v>99</v>
      </c>
      <c r="BH388" s="8">
        <v>70</v>
      </c>
      <c r="BI388" s="8">
        <v>117</v>
      </c>
      <c r="BJ388" s="8">
        <v>109</v>
      </c>
      <c r="BK388" s="8">
        <v>152</v>
      </c>
      <c r="BL388" s="8">
        <v>58</v>
      </c>
      <c r="BM388" s="8">
        <v>56</v>
      </c>
      <c r="BN388" s="8">
        <v>68</v>
      </c>
      <c r="BO388" s="8">
        <v>54</v>
      </c>
      <c r="BP388" s="8">
        <v>76</v>
      </c>
      <c r="BQ388" s="8">
        <v>60</v>
      </c>
      <c r="BR388" s="8">
        <v>67</v>
      </c>
      <c r="BS388" s="8">
        <v>87</v>
      </c>
      <c r="BT388" s="8">
        <v>87</v>
      </c>
      <c r="BU388" s="8"/>
      <c r="BV388" s="8"/>
      <c r="BW388" s="8"/>
      <c r="BX388" s="8"/>
      <c r="BY388" s="8"/>
      <c r="BZ388" s="8"/>
      <c r="CA388" s="8">
        <v>54</v>
      </c>
      <c r="CB388" s="8">
        <v>74</v>
      </c>
      <c r="CC388" s="8">
        <v>53</v>
      </c>
      <c r="CD388" s="8">
        <v>69</v>
      </c>
      <c r="CE388" s="8">
        <v>62</v>
      </c>
      <c r="CF388" s="8">
        <v>46</v>
      </c>
      <c r="CG388" s="8">
        <v>54</v>
      </c>
      <c r="CH388" s="8">
        <v>66</v>
      </c>
      <c r="CI388" s="8">
        <v>75</v>
      </c>
      <c r="CJ388" s="8">
        <v>78</v>
      </c>
      <c r="CK388" s="8">
        <v>163</v>
      </c>
      <c r="CL388" s="8">
        <v>156</v>
      </c>
      <c r="CM388" s="8">
        <v>145</v>
      </c>
      <c r="CN388" s="8">
        <v>77</v>
      </c>
      <c r="CO388" s="8">
        <v>57</v>
      </c>
      <c r="CP388" s="8">
        <v>86</v>
      </c>
      <c r="CQ388" s="8">
        <v>24</v>
      </c>
      <c r="CR388" s="8">
        <v>28</v>
      </c>
      <c r="CS388" s="8"/>
      <c r="CT388" s="8"/>
      <c r="CU388" s="8"/>
    </row>
    <row r="389" spans="1:99" x14ac:dyDescent="0.15">
      <c r="B389" s="7">
        <v>0.11875000000000001</v>
      </c>
      <c r="C389" s="8">
        <v>37</v>
      </c>
      <c r="D389" s="8"/>
      <c r="E389" s="8"/>
      <c r="F389" s="8"/>
      <c r="G389" s="8">
        <v>127</v>
      </c>
      <c r="H389" s="8">
        <v>147</v>
      </c>
      <c r="I389" s="8">
        <v>154</v>
      </c>
      <c r="J389" s="8">
        <v>63</v>
      </c>
      <c r="K389" s="8">
        <v>55</v>
      </c>
      <c r="L389" s="8">
        <v>81</v>
      </c>
      <c r="M389" s="8">
        <v>53</v>
      </c>
      <c r="N389" s="8">
        <v>65</v>
      </c>
      <c r="O389" s="8">
        <v>47</v>
      </c>
      <c r="P389" s="8">
        <v>70</v>
      </c>
      <c r="Q389" s="8">
        <v>68</v>
      </c>
      <c r="R389" s="8">
        <v>89</v>
      </c>
      <c r="S389" s="8">
        <v>71</v>
      </c>
      <c r="T389" s="8">
        <v>58</v>
      </c>
      <c r="U389" s="8">
        <v>86</v>
      </c>
      <c r="V389" s="8">
        <v>124</v>
      </c>
      <c r="W389" s="8">
        <v>95</v>
      </c>
      <c r="X389" s="8">
        <v>103</v>
      </c>
      <c r="Y389" s="8"/>
      <c r="Z389" s="8"/>
      <c r="AA389" s="8"/>
      <c r="AB389" s="8"/>
      <c r="AC389" s="8"/>
      <c r="AD389" s="8"/>
      <c r="AE389" s="8">
        <v>86</v>
      </c>
      <c r="AF389" s="8">
        <v>83</v>
      </c>
      <c r="AG389" s="8">
        <v>97</v>
      </c>
      <c r="AH389" s="8">
        <v>157</v>
      </c>
      <c r="AI389" s="8">
        <v>149</v>
      </c>
      <c r="AJ389" s="8">
        <v>125</v>
      </c>
      <c r="AK389" s="8">
        <v>74</v>
      </c>
      <c r="AL389" s="8">
        <v>83</v>
      </c>
      <c r="AM389" s="8">
        <v>87</v>
      </c>
      <c r="AN389" s="8">
        <v>101</v>
      </c>
      <c r="AO389" s="8">
        <v>122</v>
      </c>
      <c r="AP389" s="8">
        <v>107</v>
      </c>
      <c r="AQ389" s="8">
        <v>95</v>
      </c>
      <c r="AR389" s="8">
        <v>107</v>
      </c>
      <c r="AS389" s="8">
        <v>120</v>
      </c>
      <c r="AT389" s="8">
        <v>139</v>
      </c>
      <c r="AU389" s="8">
        <v>154</v>
      </c>
      <c r="AV389" s="8">
        <v>130</v>
      </c>
      <c r="AW389" s="8"/>
      <c r="AX389" s="8"/>
      <c r="AY389" s="8"/>
      <c r="AZ389" s="8"/>
      <c r="BA389" s="8"/>
      <c r="BB389" s="8"/>
      <c r="BC389" s="8">
        <v>76</v>
      </c>
      <c r="BD389" s="8">
        <v>83</v>
      </c>
      <c r="BE389" s="8">
        <v>68</v>
      </c>
      <c r="BF389" s="8">
        <v>86</v>
      </c>
      <c r="BG389" s="8">
        <v>88</v>
      </c>
      <c r="BH389" s="8">
        <v>101</v>
      </c>
      <c r="BI389" s="8">
        <v>121</v>
      </c>
      <c r="BJ389" s="8">
        <v>117</v>
      </c>
      <c r="BK389" s="8">
        <v>120</v>
      </c>
      <c r="BL389" s="8">
        <v>60</v>
      </c>
      <c r="BM389" s="8">
        <v>61</v>
      </c>
      <c r="BN389" s="8">
        <v>55</v>
      </c>
      <c r="BO389" s="8">
        <v>55</v>
      </c>
      <c r="BP389" s="8">
        <v>70</v>
      </c>
      <c r="BQ389" s="8">
        <v>80</v>
      </c>
      <c r="BR389" s="8">
        <v>72</v>
      </c>
      <c r="BS389" s="8">
        <v>73</v>
      </c>
      <c r="BT389" s="8">
        <v>70</v>
      </c>
      <c r="BU389" s="8"/>
      <c r="BV389" s="8"/>
      <c r="BW389" s="8"/>
      <c r="BX389" s="8"/>
      <c r="BY389" s="8"/>
      <c r="BZ389" s="8"/>
      <c r="CA389" s="8">
        <v>51</v>
      </c>
      <c r="CB389" s="8">
        <v>50</v>
      </c>
      <c r="CC389" s="8">
        <v>61</v>
      </c>
      <c r="CD389" s="8">
        <v>45</v>
      </c>
      <c r="CE389" s="8">
        <v>61</v>
      </c>
      <c r="CF389" s="8">
        <v>40</v>
      </c>
      <c r="CG389" s="8">
        <v>55</v>
      </c>
      <c r="CH389" s="8">
        <v>71</v>
      </c>
      <c r="CI389" s="8">
        <v>75</v>
      </c>
      <c r="CJ389" s="8">
        <v>80</v>
      </c>
      <c r="CK389" s="8">
        <v>144</v>
      </c>
      <c r="CL389" s="8">
        <v>133</v>
      </c>
      <c r="CM389" s="8">
        <v>154</v>
      </c>
      <c r="CN389" s="8">
        <v>67</v>
      </c>
      <c r="CO389" s="8">
        <v>66</v>
      </c>
      <c r="CP389" s="8">
        <v>71</v>
      </c>
      <c r="CQ389" s="8">
        <v>43</v>
      </c>
      <c r="CR389" s="8">
        <v>35</v>
      </c>
      <c r="CS389" s="8"/>
      <c r="CT389" s="8"/>
      <c r="CU389" s="8"/>
    </row>
    <row r="390" spans="1:99" x14ac:dyDescent="0.15">
      <c r="B390" s="7">
        <v>0.11944444444444445</v>
      </c>
      <c r="C390" s="8">
        <v>37</v>
      </c>
      <c r="D390" s="8"/>
      <c r="E390" s="8"/>
      <c r="F390" s="8"/>
      <c r="G390" s="8">
        <v>125</v>
      </c>
      <c r="H390" s="8">
        <v>145</v>
      </c>
      <c r="I390" s="8">
        <v>137</v>
      </c>
      <c r="J390" s="8">
        <v>58</v>
      </c>
      <c r="K390" s="8">
        <v>75</v>
      </c>
      <c r="L390" s="8">
        <v>63</v>
      </c>
      <c r="M390" s="8">
        <v>58</v>
      </c>
      <c r="N390" s="8">
        <v>71</v>
      </c>
      <c r="O390" s="8">
        <v>78</v>
      </c>
      <c r="P390" s="8">
        <v>65</v>
      </c>
      <c r="Q390" s="8">
        <v>65</v>
      </c>
      <c r="R390" s="8">
        <v>78</v>
      </c>
      <c r="S390" s="8">
        <v>83</v>
      </c>
      <c r="T390" s="8">
        <v>64</v>
      </c>
      <c r="U390" s="8">
        <v>84</v>
      </c>
      <c r="V390" s="8">
        <v>116</v>
      </c>
      <c r="W390" s="8">
        <v>121</v>
      </c>
      <c r="X390" s="8">
        <v>101</v>
      </c>
      <c r="Y390" s="8"/>
      <c r="Z390" s="8"/>
      <c r="AA390" s="8"/>
      <c r="AB390" s="8"/>
      <c r="AC390" s="8"/>
      <c r="AD390" s="8"/>
      <c r="AE390" s="8">
        <v>66</v>
      </c>
      <c r="AF390" s="8">
        <v>84</v>
      </c>
      <c r="AG390" s="8">
        <v>100</v>
      </c>
      <c r="AH390" s="8">
        <v>139</v>
      </c>
      <c r="AI390" s="8">
        <v>137</v>
      </c>
      <c r="AJ390" s="8">
        <v>123</v>
      </c>
      <c r="AK390" s="8">
        <v>87</v>
      </c>
      <c r="AL390" s="8">
        <v>92</v>
      </c>
      <c r="AM390" s="8">
        <v>93</v>
      </c>
      <c r="AN390" s="8">
        <v>82</v>
      </c>
      <c r="AO390" s="8">
        <v>109</v>
      </c>
      <c r="AP390" s="8">
        <v>101</v>
      </c>
      <c r="AQ390" s="8">
        <v>83</v>
      </c>
      <c r="AR390" s="8">
        <v>111</v>
      </c>
      <c r="AS390" s="8">
        <v>113</v>
      </c>
      <c r="AT390" s="8">
        <v>110</v>
      </c>
      <c r="AU390" s="8">
        <v>126</v>
      </c>
      <c r="AV390" s="8">
        <v>124</v>
      </c>
      <c r="AW390" s="8"/>
      <c r="AX390" s="8"/>
      <c r="AY390" s="8"/>
      <c r="AZ390" s="8"/>
      <c r="BA390" s="8"/>
      <c r="BB390" s="8"/>
      <c r="BC390" s="8">
        <v>81</v>
      </c>
      <c r="BD390" s="8">
        <v>78</v>
      </c>
      <c r="BE390" s="8">
        <v>99</v>
      </c>
      <c r="BF390" s="8">
        <v>64</v>
      </c>
      <c r="BG390" s="8">
        <v>72</v>
      </c>
      <c r="BH390" s="8">
        <v>67</v>
      </c>
      <c r="BI390" s="8">
        <v>132</v>
      </c>
      <c r="BJ390" s="8">
        <v>108</v>
      </c>
      <c r="BK390" s="8">
        <v>115</v>
      </c>
      <c r="BL390" s="8">
        <v>53</v>
      </c>
      <c r="BM390" s="8">
        <v>61</v>
      </c>
      <c r="BN390" s="8">
        <v>56</v>
      </c>
      <c r="BO390" s="8">
        <v>48</v>
      </c>
      <c r="BP390" s="8">
        <v>80</v>
      </c>
      <c r="BQ390" s="8">
        <v>73</v>
      </c>
      <c r="BR390" s="8">
        <v>81</v>
      </c>
      <c r="BS390" s="8">
        <v>77</v>
      </c>
      <c r="BT390" s="8">
        <v>80</v>
      </c>
      <c r="BU390" s="8"/>
      <c r="BV390" s="8"/>
      <c r="BW390" s="8"/>
      <c r="BX390" s="8"/>
      <c r="BY390" s="8"/>
      <c r="BZ390" s="8"/>
      <c r="CA390" s="8">
        <v>72</v>
      </c>
      <c r="CB390" s="8">
        <v>39</v>
      </c>
      <c r="CC390" s="8">
        <v>67</v>
      </c>
      <c r="CD390" s="8">
        <v>76</v>
      </c>
      <c r="CE390" s="8">
        <v>69</v>
      </c>
      <c r="CF390" s="8">
        <v>43</v>
      </c>
      <c r="CG390" s="8">
        <v>73</v>
      </c>
      <c r="CH390" s="8">
        <v>75</v>
      </c>
      <c r="CI390" s="8">
        <v>85</v>
      </c>
      <c r="CJ390" s="8">
        <v>72</v>
      </c>
      <c r="CK390" s="8">
        <v>134</v>
      </c>
      <c r="CL390" s="8">
        <v>132</v>
      </c>
      <c r="CM390" s="8">
        <v>146</v>
      </c>
      <c r="CN390" s="8">
        <v>65</v>
      </c>
      <c r="CO390" s="8">
        <v>65</v>
      </c>
      <c r="CP390" s="8">
        <v>81</v>
      </c>
      <c r="CQ390" s="8">
        <v>53</v>
      </c>
      <c r="CR390" s="8">
        <v>45</v>
      </c>
      <c r="CS390" s="8"/>
      <c r="CT390" s="8"/>
      <c r="CU390" s="8"/>
    </row>
    <row r="391" spans="1:99" x14ac:dyDescent="0.15">
      <c r="B391" s="7">
        <v>0.12013888888888889</v>
      </c>
      <c r="C391" s="8">
        <v>37</v>
      </c>
      <c r="D391" s="8"/>
      <c r="E391" s="8"/>
      <c r="F391" s="8"/>
      <c r="G391" s="8">
        <v>126</v>
      </c>
      <c r="H391" s="8">
        <v>130</v>
      </c>
      <c r="I391" s="8">
        <v>148</v>
      </c>
      <c r="J391" s="8">
        <v>53</v>
      </c>
      <c r="K391" s="8">
        <v>70</v>
      </c>
      <c r="L391" s="8">
        <v>62</v>
      </c>
      <c r="M391" s="8">
        <v>52</v>
      </c>
      <c r="N391" s="8">
        <v>66</v>
      </c>
      <c r="O391" s="8">
        <v>74</v>
      </c>
      <c r="P391" s="8">
        <v>69</v>
      </c>
      <c r="Q391" s="8">
        <v>68</v>
      </c>
      <c r="R391" s="8">
        <v>76</v>
      </c>
      <c r="S391" s="8">
        <v>65</v>
      </c>
      <c r="T391" s="8">
        <v>80</v>
      </c>
      <c r="U391" s="8">
        <v>88</v>
      </c>
      <c r="V391" s="8">
        <v>126</v>
      </c>
      <c r="W391" s="8">
        <v>106</v>
      </c>
      <c r="X391" s="8">
        <v>98</v>
      </c>
      <c r="Y391" s="8"/>
      <c r="Z391" s="8"/>
      <c r="AA391" s="8"/>
      <c r="AB391" s="8"/>
      <c r="AC391" s="8"/>
      <c r="AD391" s="8"/>
      <c r="AE391" s="8">
        <v>61</v>
      </c>
      <c r="AF391" s="8">
        <v>95</v>
      </c>
      <c r="AG391" s="8">
        <v>89</v>
      </c>
      <c r="AH391" s="8">
        <v>137</v>
      </c>
      <c r="AI391" s="8">
        <v>138</v>
      </c>
      <c r="AJ391" s="8">
        <v>114</v>
      </c>
      <c r="AK391" s="8">
        <v>96</v>
      </c>
      <c r="AL391" s="8">
        <v>93</v>
      </c>
      <c r="AM391" s="8">
        <v>92</v>
      </c>
      <c r="AN391" s="8">
        <v>88</v>
      </c>
      <c r="AO391" s="8">
        <v>92</v>
      </c>
      <c r="AP391" s="8">
        <v>78</v>
      </c>
      <c r="AQ391" s="8">
        <v>119</v>
      </c>
      <c r="AR391" s="8">
        <v>108</v>
      </c>
      <c r="AS391" s="8">
        <v>132</v>
      </c>
      <c r="AT391" s="8">
        <v>123</v>
      </c>
      <c r="AU391" s="8">
        <v>163</v>
      </c>
      <c r="AV391" s="8">
        <v>113</v>
      </c>
      <c r="AW391" s="8"/>
      <c r="AX391" s="8"/>
      <c r="AY391" s="8"/>
      <c r="AZ391" s="8"/>
      <c r="BA391" s="8"/>
      <c r="BB391" s="8"/>
      <c r="BC391" s="8">
        <v>73</v>
      </c>
      <c r="BD391" s="8">
        <v>76</v>
      </c>
      <c r="BE391" s="8">
        <v>84</v>
      </c>
      <c r="BF391" s="8">
        <v>82</v>
      </c>
      <c r="BG391" s="8">
        <v>90</v>
      </c>
      <c r="BH391" s="8">
        <v>78</v>
      </c>
      <c r="BI391" s="8">
        <v>103</v>
      </c>
      <c r="BJ391" s="8">
        <v>108</v>
      </c>
      <c r="BK391" s="8">
        <v>140</v>
      </c>
      <c r="BL391" s="8">
        <v>46</v>
      </c>
      <c r="BM391" s="8">
        <v>62</v>
      </c>
      <c r="BN391" s="8">
        <v>71</v>
      </c>
      <c r="BO391" s="8">
        <v>60</v>
      </c>
      <c r="BP391" s="8">
        <v>62</v>
      </c>
      <c r="BQ391" s="8">
        <v>76</v>
      </c>
      <c r="BR391" s="8">
        <v>71</v>
      </c>
      <c r="BS391" s="8">
        <v>98</v>
      </c>
      <c r="BT391" s="8">
        <v>89</v>
      </c>
      <c r="BU391" s="8"/>
      <c r="BV391" s="8"/>
      <c r="BW391" s="8"/>
      <c r="BX391" s="8"/>
      <c r="BY391" s="8"/>
      <c r="BZ391" s="8"/>
      <c r="CA391" s="8">
        <v>62</v>
      </c>
      <c r="CB391" s="8">
        <v>46</v>
      </c>
      <c r="CC391" s="8">
        <v>51</v>
      </c>
      <c r="CD391" s="8">
        <v>78</v>
      </c>
      <c r="CE391" s="8">
        <v>69</v>
      </c>
      <c r="CF391" s="8">
        <v>45</v>
      </c>
      <c r="CG391" s="8">
        <v>50</v>
      </c>
      <c r="CH391" s="8">
        <v>66</v>
      </c>
      <c r="CI391" s="8">
        <v>82</v>
      </c>
      <c r="CJ391" s="8">
        <v>79</v>
      </c>
      <c r="CK391" s="8">
        <v>113</v>
      </c>
      <c r="CL391" s="8">
        <v>110</v>
      </c>
      <c r="CM391" s="8">
        <v>127</v>
      </c>
      <c r="CN391" s="8">
        <v>77</v>
      </c>
      <c r="CO391" s="8">
        <v>62</v>
      </c>
      <c r="CP391" s="8">
        <v>68</v>
      </c>
      <c r="CQ391" s="8">
        <v>36</v>
      </c>
      <c r="CR391" s="8">
        <v>27</v>
      </c>
      <c r="CS391" s="8"/>
      <c r="CT391" s="8"/>
      <c r="CU391" s="8"/>
    </row>
    <row r="392" spans="1:99" x14ac:dyDescent="0.15">
      <c r="B392" s="7">
        <v>0.12083333333333333</v>
      </c>
      <c r="C392" s="8">
        <v>37</v>
      </c>
      <c r="D392" s="8"/>
      <c r="E392" s="8"/>
      <c r="F392" s="8"/>
      <c r="G392" s="8">
        <v>113</v>
      </c>
      <c r="H392" s="8">
        <v>138</v>
      </c>
      <c r="I392" s="8">
        <v>118</v>
      </c>
      <c r="J392" s="8">
        <v>62</v>
      </c>
      <c r="K392" s="8">
        <v>65</v>
      </c>
      <c r="L392" s="8">
        <v>65</v>
      </c>
      <c r="M392" s="8">
        <v>61</v>
      </c>
      <c r="N392" s="8">
        <v>80</v>
      </c>
      <c r="O392" s="8">
        <v>54</v>
      </c>
      <c r="P392" s="8">
        <v>78</v>
      </c>
      <c r="Q392" s="8">
        <v>62</v>
      </c>
      <c r="R392" s="8">
        <v>75</v>
      </c>
      <c r="S392" s="8">
        <v>88</v>
      </c>
      <c r="T392" s="8">
        <v>55</v>
      </c>
      <c r="U392" s="8">
        <v>88</v>
      </c>
      <c r="V392" s="8">
        <v>108</v>
      </c>
      <c r="W392" s="8">
        <v>95</v>
      </c>
      <c r="X392" s="8">
        <v>82</v>
      </c>
      <c r="Y392" s="8"/>
      <c r="Z392" s="8"/>
      <c r="AA392" s="8"/>
      <c r="AB392" s="8"/>
      <c r="AC392" s="8"/>
      <c r="AD392" s="8"/>
      <c r="AE392" s="8">
        <v>66</v>
      </c>
      <c r="AF392" s="8">
        <v>87</v>
      </c>
      <c r="AG392" s="8">
        <v>97</v>
      </c>
      <c r="AH392" s="8">
        <v>141</v>
      </c>
      <c r="AI392" s="8">
        <v>126</v>
      </c>
      <c r="AJ392" s="8">
        <v>129</v>
      </c>
      <c r="AK392" s="8">
        <v>96</v>
      </c>
      <c r="AL392" s="8">
        <v>93</v>
      </c>
      <c r="AM392" s="8">
        <v>105</v>
      </c>
      <c r="AN392" s="8">
        <v>93</v>
      </c>
      <c r="AO392" s="8">
        <v>100</v>
      </c>
      <c r="AP392" s="8">
        <v>102</v>
      </c>
      <c r="AQ392" s="8">
        <v>99</v>
      </c>
      <c r="AR392" s="8">
        <v>77</v>
      </c>
      <c r="AS392" s="8">
        <v>120</v>
      </c>
      <c r="AT392" s="8">
        <v>119</v>
      </c>
      <c r="AU392" s="8">
        <v>154</v>
      </c>
      <c r="AV392" s="8">
        <v>139</v>
      </c>
      <c r="AW392" s="8"/>
      <c r="AX392" s="8"/>
      <c r="AY392" s="8"/>
      <c r="AZ392" s="8"/>
      <c r="BA392" s="8"/>
      <c r="BB392" s="8"/>
      <c r="BC392" s="8">
        <v>77</v>
      </c>
      <c r="BD392" s="8">
        <v>67</v>
      </c>
      <c r="BE392" s="8">
        <v>81</v>
      </c>
      <c r="BF392" s="8">
        <v>82</v>
      </c>
      <c r="BG392" s="8">
        <v>80</v>
      </c>
      <c r="BH392" s="8">
        <v>83</v>
      </c>
      <c r="BI392" s="8">
        <v>114</v>
      </c>
      <c r="BJ392" s="8">
        <v>95</v>
      </c>
      <c r="BK392" s="8">
        <v>116</v>
      </c>
      <c r="BL392" s="8">
        <v>68</v>
      </c>
      <c r="BM392" s="8">
        <v>50</v>
      </c>
      <c r="BN392" s="8">
        <v>67</v>
      </c>
      <c r="BO392" s="8">
        <v>56</v>
      </c>
      <c r="BP392" s="8">
        <v>77</v>
      </c>
      <c r="BQ392" s="8">
        <v>80</v>
      </c>
      <c r="BR392" s="8">
        <v>75</v>
      </c>
      <c r="BS392" s="8">
        <v>86</v>
      </c>
      <c r="BT392" s="8">
        <v>85</v>
      </c>
      <c r="BU392" s="8"/>
      <c r="BV392" s="8"/>
      <c r="BW392" s="8"/>
      <c r="BX392" s="8"/>
      <c r="BY392" s="8"/>
      <c r="BZ392" s="8"/>
      <c r="CA392" s="8">
        <v>41</v>
      </c>
      <c r="CB392" s="8">
        <v>52</v>
      </c>
      <c r="CC392" s="8">
        <v>66</v>
      </c>
      <c r="CD392" s="8">
        <v>57</v>
      </c>
      <c r="CE392" s="8">
        <v>60</v>
      </c>
      <c r="CF392" s="8">
        <v>37</v>
      </c>
      <c r="CG392" s="8">
        <v>52</v>
      </c>
      <c r="CH392" s="8">
        <v>75</v>
      </c>
      <c r="CI392" s="8">
        <v>72</v>
      </c>
      <c r="CJ392" s="8">
        <v>83</v>
      </c>
      <c r="CK392" s="8">
        <v>116</v>
      </c>
      <c r="CL392" s="8">
        <v>136</v>
      </c>
      <c r="CM392" s="8">
        <v>145</v>
      </c>
      <c r="CN392" s="8">
        <v>68</v>
      </c>
      <c r="CO392" s="8">
        <v>68</v>
      </c>
      <c r="CP392" s="8">
        <v>70</v>
      </c>
      <c r="CQ392" s="8">
        <v>45</v>
      </c>
      <c r="CR392" s="8">
        <v>32</v>
      </c>
      <c r="CS392" s="8"/>
      <c r="CT392" s="8"/>
      <c r="CU392" s="8"/>
    </row>
    <row r="393" spans="1:99" x14ac:dyDescent="0.15">
      <c r="B393" s="7">
        <v>0.12152777777777778</v>
      </c>
      <c r="C393" s="8">
        <v>37</v>
      </c>
      <c r="D393" s="8"/>
      <c r="E393" s="8"/>
      <c r="F393" s="8"/>
      <c r="G393" s="8">
        <v>121</v>
      </c>
      <c r="H393" s="8">
        <v>125</v>
      </c>
      <c r="I393" s="8">
        <v>136</v>
      </c>
      <c r="J393" s="8">
        <v>67</v>
      </c>
      <c r="K393" s="8">
        <v>69</v>
      </c>
      <c r="L393" s="8">
        <v>57</v>
      </c>
      <c r="M393" s="8">
        <v>70</v>
      </c>
      <c r="N393" s="8">
        <v>72</v>
      </c>
      <c r="O393" s="8">
        <v>60</v>
      </c>
      <c r="P393" s="8">
        <v>71</v>
      </c>
      <c r="Q393" s="8">
        <v>52</v>
      </c>
      <c r="R393" s="8">
        <v>78</v>
      </c>
      <c r="S393" s="8">
        <v>59</v>
      </c>
      <c r="T393" s="8">
        <v>68</v>
      </c>
      <c r="U393" s="8">
        <v>77</v>
      </c>
      <c r="V393" s="8">
        <v>124</v>
      </c>
      <c r="W393" s="8">
        <v>110</v>
      </c>
      <c r="X393" s="8">
        <v>98</v>
      </c>
      <c r="Y393" s="8"/>
      <c r="Z393" s="8"/>
      <c r="AA393" s="8"/>
      <c r="AB393" s="8"/>
      <c r="AC393" s="8"/>
      <c r="AD393" s="8"/>
      <c r="AE393" s="8">
        <v>76</v>
      </c>
      <c r="AF393" s="8">
        <v>82</v>
      </c>
      <c r="AG393" s="8">
        <v>93</v>
      </c>
      <c r="AH393" s="8">
        <v>119</v>
      </c>
      <c r="AI393" s="8">
        <v>135</v>
      </c>
      <c r="AJ393" s="8">
        <v>117</v>
      </c>
      <c r="AK393" s="8">
        <v>84</v>
      </c>
      <c r="AL393" s="8">
        <v>66</v>
      </c>
      <c r="AM393" s="8">
        <v>90</v>
      </c>
      <c r="AN393" s="8">
        <v>97</v>
      </c>
      <c r="AO393" s="8">
        <v>110</v>
      </c>
      <c r="AP393" s="8">
        <v>104</v>
      </c>
      <c r="AQ393" s="8">
        <v>82</v>
      </c>
      <c r="AR393" s="8">
        <v>104</v>
      </c>
      <c r="AS393" s="8">
        <v>135</v>
      </c>
      <c r="AT393" s="8">
        <v>119</v>
      </c>
      <c r="AU393" s="8">
        <v>148</v>
      </c>
      <c r="AV393" s="8">
        <v>134</v>
      </c>
      <c r="AW393" s="8"/>
      <c r="AX393" s="8"/>
      <c r="AY393" s="8"/>
      <c r="AZ393" s="8"/>
      <c r="BA393" s="8"/>
      <c r="BB393" s="8"/>
      <c r="BC393" s="8">
        <v>59</v>
      </c>
      <c r="BD393" s="8">
        <v>83</v>
      </c>
      <c r="BE393" s="8">
        <v>86</v>
      </c>
      <c r="BF393" s="8">
        <v>76</v>
      </c>
      <c r="BG393" s="8">
        <v>86</v>
      </c>
      <c r="BH393" s="8">
        <v>79</v>
      </c>
      <c r="BI393" s="8">
        <v>111</v>
      </c>
      <c r="BJ393" s="8">
        <v>100</v>
      </c>
      <c r="BK393" s="8">
        <v>121</v>
      </c>
      <c r="BL393" s="8">
        <v>58</v>
      </c>
      <c r="BM393" s="8">
        <v>51</v>
      </c>
      <c r="BN393" s="8">
        <v>61</v>
      </c>
      <c r="BO393" s="8">
        <v>69</v>
      </c>
      <c r="BP393" s="8">
        <v>77</v>
      </c>
      <c r="BQ393" s="8">
        <v>60</v>
      </c>
      <c r="BR393" s="8">
        <v>72</v>
      </c>
      <c r="BS393" s="8">
        <v>92</v>
      </c>
      <c r="BT393" s="8">
        <v>90</v>
      </c>
      <c r="BU393" s="8"/>
      <c r="BV393" s="8"/>
      <c r="BW393" s="8"/>
      <c r="BX393" s="8"/>
      <c r="BY393" s="8"/>
      <c r="BZ393" s="8"/>
      <c r="CA393" s="8">
        <v>52</v>
      </c>
      <c r="CB393" s="8">
        <v>47</v>
      </c>
      <c r="CC393" s="8">
        <v>42</v>
      </c>
      <c r="CD393" s="8">
        <v>54</v>
      </c>
      <c r="CE393" s="8">
        <v>55</v>
      </c>
      <c r="CF393" s="8">
        <v>37</v>
      </c>
      <c r="CG393" s="8">
        <v>56</v>
      </c>
      <c r="CH393" s="8">
        <v>80</v>
      </c>
      <c r="CI393" s="8">
        <v>74</v>
      </c>
      <c r="CJ393" s="8">
        <v>62</v>
      </c>
      <c r="CK393" s="8">
        <v>124</v>
      </c>
      <c r="CL393" s="8">
        <v>115</v>
      </c>
      <c r="CM393" s="8">
        <v>117</v>
      </c>
      <c r="CN393" s="8">
        <v>76</v>
      </c>
      <c r="CO393" s="8">
        <v>66</v>
      </c>
      <c r="CP393" s="8">
        <v>74</v>
      </c>
      <c r="CQ393" s="8">
        <v>37</v>
      </c>
      <c r="CR393" s="8">
        <v>21</v>
      </c>
      <c r="CS393" s="8"/>
      <c r="CT393" s="8"/>
      <c r="CU393" s="8"/>
    </row>
    <row r="394" spans="1:99" x14ac:dyDescent="0.15">
      <c r="B394" s="7">
        <v>0.12222222222222223</v>
      </c>
      <c r="C394" s="8">
        <v>37</v>
      </c>
      <c r="D394" s="8"/>
      <c r="E394" s="8"/>
      <c r="F394" s="8"/>
      <c r="G394" s="8">
        <v>103</v>
      </c>
      <c r="H394" s="8">
        <v>135</v>
      </c>
      <c r="I394" s="8">
        <v>137</v>
      </c>
      <c r="J394" s="8">
        <v>68</v>
      </c>
      <c r="K394" s="8">
        <v>54</v>
      </c>
      <c r="L394" s="8">
        <v>49</v>
      </c>
      <c r="M394" s="8">
        <v>54</v>
      </c>
      <c r="N394" s="8">
        <v>59</v>
      </c>
      <c r="O394" s="8">
        <v>73</v>
      </c>
      <c r="P394" s="8">
        <v>77</v>
      </c>
      <c r="Q394" s="8">
        <v>50</v>
      </c>
      <c r="R394" s="8">
        <v>96</v>
      </c>
      <c r="S394" s="8">
        <v>61</v>
      </c>
      <c r="T394" s="8">
        <v>78</v>
      </c>
      <c r="U394" s="8">
        <v>81</v>
      </c>
      <c r="V394" s="8">
        <v>117</v>
      </c>
      <c r="W394" s="8">
        <v>86</v>
      </c>
      <c r="X394" s="8">
        <v>79</v>
      </c>
      <c r="Y394" s="8"/>
      <c r="Z394" s="8"/>
      <c r="AA394" s="8"/>
      <c r="AB394" s="8"/>
      <c r="AC394" s="8"/>
      <c r="AD394" s="8"/>
      <c r="AE394" s="8">
        <v>78</v>
      </c>
      <c r="AF394" s="8">
        <v>83</v>
      </c>
      <c r="AG394" s="8">
        <v>113</v>
      </c>
      <c r="AH394" s="8">
        <v>127</v>
      </c>
      <c r="AI394" s="8">
        <v>120</v>
      </c>
      <c r="AJ394" s="8">
        <v>121</v>
      </c>
      <c r="AK394" s="8">
        <v>89</v>
      </c>
      <c r="AL394" s="8">
        <v>95</v>
      </c>
      <c r="AM394" s="8">
        <v>98</v>
      </c>
      <c r="AN394" s="8">
        <v>88</v>
      </c>
      <c r="AO394" s="8">
        <v>118</v>
      </c>
      <c r="AP394" s="8">
        <v>98</v>
      </c>
      <c r="AQ394" s="8">
        <v>119</v>
      </c>
      <c r="AR394" s="8">
        <v>96</v>
      </c>
      <c r="AS394" s="8">
        <v>114</v>
      </c>
      <c r="AT394" s="8">
        <v>128</v>
      </c>
      <c r="AU394" s="8">
        <v>148</v>
      </c>
      <c r="AV394" s="8">
        <v>126</v>
      </c>
      <c r="AW394" s="8"/>
      <c r="AX394" s="8"/>
      <c r="AY394" s="8"/>
      <c r="AZ394" s="8"/>
      <c r="BA394" s="8"/>
      <c r="BB394" s="8"/>
      <c r="BC394" s="8">
        <v>77</v>
      </c>
      <c r="BD394" s="8">
        <v>94</v>
      </c>
      <c r="BE394" s="8">
        <v>90</v>
      </c>
      <c r="BF394" s="8">
        <v>87</v>
      </c>
      <c r="BG394" s="8">
        <v>87</v>
      </c>
      <c r="BH394" s="8">
        <v>75</v>
      </c>
      <c r="BI394" s="8">
        <v>104</v>
      </c>
      <c r="BJ394" s="8">
        <v>107</v>
      </c>
      <c r="BK394" s="8">
        <v>116</v>
      </c>
      <c r="BL394" s="8">
        <v>55</v>
      </c>
      <c r="BM394" s="8">
        <v>59</v>
      </c>
      <c r="BN394" s="8">
        <v>64</v>
      </c>
      <c r="BO394" s="8">
        <v>66</v>
      </c>
      <c r="BP394" s="8">
        <v>82</v>
      </c>
      <c r="BQ394" s="8">
        <v>55</v>
      </c>
      <c r="BR394" s="8">
        <v>63</v>
      </c>
      <c r="BS394" s="8">
        <v>82</v>
      </c>
      <c r="BT394" s="8">
        <v>80</v>
      </c>
      <c r="BU394" s="8"/>
      <c r="BV394" s="8"/>
      <c r="BW394" s="8"/>
      <c r="BX394" s="8"/>
      <c r="BY394" s="8"/>
      <c r="BZ394" s="8"/>
      <c r="CA394" s="8">
        <v>63</v>
      </c>
      <c r="CB394" s="8">
        <v>53</v>
      </c>
      <c r="CC394" s="8">
        <v>48</v>
      </c>
      <c r="CD394" s="8">
        <v>88</v>
      </c>
      <c r="CE394" s="8">
        <v>58</v>
      </c>
      <c r="CF394" s="8">
        <v>35</v>
      </c>
      <c r="CG394" s="8">
        <v>66</v>
      </c>
      <c r="CH394" s="8">
        <v>81</v>
      </c>
      <c r="CI394" s="8">
        <v>63</v>
      </c>
      <c r="CJ394" s="8">
        <v>81</v>
      </c>
      <c r="CK394" s="8">
        <v>124</v>
      </c>
      <c r="CL394" s="8">
        <v>117</v>
      </c>
      <c r="CM394" s="8">
        <v>130</v>
      </c>
      <c r="CN394" s="8">
        <v>75</v>
      </c>
      <c r="CO394" s="8">
        <v>65</v>
      </c>
      <c r="CP394" s="8">
        <v>78</v>
      </c>
      <c r="CQ394" s="8">
        <v>47</v>
      </c>
      <c r="CR394" s="8">
        <v>49</v>
      </c>
      <c r="CS394" s="8"/>
      <c r="CT394" s="8"/>
      <c r="CU394" s="8"/>
    </row>
    <row r="395" spans="1:99" x14ac:dyDescent="0.15">
      <c r="B395" s="7">
        <v>0.12291666666666667</v>
      </c>
      <c r="C395" s="8">
        <v>37</v>
      </c>
      <c r="D395" s="8"/>
      <c r="E395" s="8"/>
      <c r="F395" s="8"/>
      <c r="G395" s="8">
        <v>116</v>
      </c>
      <c r="H395" s="8">
        <v>106</v>
      </c>
      <c r="I395" s="8">
        <v>122</v>
      </c>
      <c r="J395" s="8">
        <v>69</v>
      </c>
      <c r="K395" s="8">
        <v>65</v>
      </c>
      <c r="L395" s="8">
        <v>56</v>
      </c>
      <c r="M395" s="8">
        <v>45</v>
      </c>
      <c r="N395" s="8">
        <v>68</v>
      </c>
      <c r="O395" s="8">
        <v>60</v>
      </c>
      <c r="P395" s="8">
        <v>82</v>
      </c>
      <c r="Q395" s="8">
        <v>76</v>
      </c>
      <c r="R395" s="8">
        <v>72</v>
      </c>
      <c r="S395" s="8">
        <v>66</v>
      </c>
      <c r="T395" s="8">
        <v>82</v>
      </c>
      <c r="U395" s="8">
        <v>92</v>
      </c>
      <c r="V395" s="8">
        <v>110</v>
      </c>
      <c r="W395" s="8">
        <v>86</v>
      </c>
      <c r="X395" s="8">
        <v>90</v>
      </c>
      <c r="Y395" s="8"/>
      <c r="Z395" s="8"/>
      <c r="AA395" s="8"/>
      <c r="AB395" s="8"/>
      <c r="AC395" s="8"/>
      <c r="AD395" s="8"/>
      <c r="AE395" s="8">
        <v>54</v>
      </c>
      <c r="AF395" s="8">
        <v>76</v>
      </c>
      <c r="AG395" s="8">
        <v>82</v>
      </c>
      <c r="AH395" s="8">
        <v>133</v>
      </c>
      <c r="AI395" s="8">
        <v>121</v>
      </c>
      <c r="AJ395" s="8">
        <v>113</v>
      </c>
      <c r="AK395" s="8">
        <v>101</v>
      </c>
      <c r="AL395" s="8">
        <v>71</v>
      </c>
      <c r="AM395" s="8">
        <v>77</v>
      </c>
      <c r="AN395" s="8">
        <v>98</v>
      </c>
      <c r="AO395" s="8">
        <v>111</v>
      </c>
      <c r="AP395" s="8">
        <v>109</v>
      </c>
      <c r="AQ395" s="8">
        <v>93</v>
      </c>
      <c r="AR395" s="8">
        <v>110</v>
      </c>
      <c r="AS395" s="8">
        <v>137</v>
      </c>
      <c r="AT395" s="8">
        <v>124</v>
      </c>
      <c r="AU395" s="8">
        <v>144</v>
      </c>
      <c r="AV395" s="8">
        <v>130</v>
      </c>
      <c r="AW395" s="8"/>
      <c r="AX395" s="8"/>
      <c r="AY395" s="8"/>
      <c r="AZ395" s="8"/>
      <c r="BA395" s="8"/>
      <c r="BB395" s="8"/>
      <c r="BC395" s="8">
        <v>67</v>
      </c>
      <c r="BD395" s="8">
        <v>82</v>
      </c>
      <c r="BE395" s="8">
        <v>81</v>
      </c>
      <c r="BF395" s="8">
        <v>91</v>
      </c>
      <c r="BG395" s="8">
        <v>77</v>
      </c>
      <c r="BH395" s="8">
        <v>80</v>
      </c>
      <c r="BI395" s="8">
        <v>99</v>
      </c>
      <c r="BJ395" s="8">
        <v>97</v>
      </c>
      <c r="BK395" s="8">
        <v>116</v>
      </c>
      <c r="BL395" s="8">
        <v>58</v>
      </c>
      <c r="BM395" s="8">
        <v>71</v>
      </c>
      <c r="BN395" s="8">
        <v>55</v>
      </c>
      <c r="BO395" s="8">
        <v>66</v>
      </c>
      <c r="BP395" s="8">
        <v>73</v>
      </c>
      <c r="BQ395" s="8">
        <v>69</v>
      </c>
      <c r="BR395" s="8">
        <v>74</v>
      </c>
      <c r="BS395" s="8">
        <v>92</v>
      </c>
      <c r="BT395" s="8">
        <v>81</v>
      </c>
      <c r="BU395" s="8"/>
      <c r="BV395" s="8"/>
      <c r="BW395" s="8"/>
      <c r="BX395" s="8"/>
      <c r="BY395" s="8"/>
      <c r="BZ395" s="8"/>
      <c r="CA395" s="8">
        <v>63</v>
      </c>
      <c r="CB395" s="8">
        <v>46</v>
      </c>
      <c r="CC395" s="8">
        <v>66</v>
      </c>
      <c r="CD395" s="8">
        <v>62</v>
      </c>
      <c r="CE395" s="8">
        <v>52</v>
      </c>
      <c r="CF395" s="8">
        <v>53</v>
      </c>
      <c r="CG395" s="8">
        <v>60</v>
      </c>
      <c r="CH395" s="8">
        <v>56</v>
      </c>
      <c r="CI395" s="8">
        <v>83</v>
      </c>
      <c r="CJ395" s="8">
        <v>81</v>
      </c>
      <c r="CK395" s="8">
        <v>124</v>
      </c>
      <c r="CL395" s="8">
        <v>120</v>
      </c>
      <c r="CM395" s="8">
        <v>115</v>
      </c>
      <c r="CN395" s="8">
        <v>59</v>
      </c>
      <c r="CO395" s="8">
        <v>76</v>
      </c>
      <c r="CP395" s="8">
        <v>71</v>
      </c>
      <c r="CQ395" s="8">
        <v>35</v>
      </c>
      <c r="CR395" s="8">
        <v>33</v>
      </c>
      <c r="CS395" s="8"/>
      <c r="CT395" s="8"/>
      <c r="CU395" s="8"/>
    </row>
    <row r="396" spans="1:99" x14ac:dyDescent="0.15">
      <c r="B396" s="7">
        <v>0.12361111111111112</v>
      </c>
      <c r="C396" s="8">
        <v>37</v>
      </c>
      <c r="D396" s="8"/>
      <c r="E396" s="8"/>
      <c r="F396" s="8"/>
      <c r="G396" s="8">
        <v>117</v>
      </c>
      <c r="H396" s="8">
        <v>125</v>
      </c>
      <c r="I396" s="8">
        <v>131</v>
      </c>
      <c r="J396" s="8">
        <v>77</v>
      </c>
      <c r="K396" s="8">
        <v>70</v>
      </c>
      <c r="L396" s="8">
        <v>55</v>
      </c>
      <c r="M396" s="8">
        <v>66</v>
      </c>
      <c r="N396" s="8">
        <v>63</v>
      </c>
      <c r="O396" s="8">
        <v>52</v>
      </c>
      <c r="P396" s="8">
        <v>70</v>
      </c>
      <c r="Q396" s="8">
        <v>65</v>
      </c>
      <c r="R396" s="8">
        <v>65</v>
      </c>
      <c r="S396" s="8">
        <v>71</v>
      </c>
      <c r="T396" s="8">
        <v>74</v>
      </c>
      <c r="U396" s="8">
        <v>76</v>
      </c>
      <c r="V396" s="8">
        <v>102</v>
      </c>
      <c r="W396" s="8">
        <v>100</v>
      </c>
      <c r="X396" s="8">
        <v>88</v>
      </c>
      <c r="Y396" s="8"/>
      <c r="Z396" s="8"/>
      <c r="AA396" s="8"/>
      <c r="AB396" s="8"/>
      <c r="AC396" s="8"/>
      <c r="AD396" s="8"/>
      <c r="AE396" s="8">
        <v>64</v>
      </c>
      <c r="AF396" s="8">
        <v>75</v>
      </c>
      <c r="AG396" s="8">
        <v>101</v>
      </c>
      <c r="AH396" s="8">
        <v>119</v>
      </c>
      <c r="AI396" s="8">
        <v>129</v>
      </c>
      <c r="AJ396" s="8">
        <v>87</v>
      </c>
      <c r="AK396" s="8">
        <v>87</v>
      </c>
      <c r="AL396" s="8">
        <v>90</v>
      </c>
      <c r="AM396" s="8">
        <v>89</v>
      </c>
      <c r="AN396" s="8">
        <v>90</v>
      </c>
      <c r="AO396" s="8">
        <v>101</v>
      </c>
      <c r="AP396" s="8">
        <v>100</v>
      </c>
      <c r="AQ396" s="8">
        <v>98</v>
      </c>
      <c r="AR396" s="8">
        <v>104</v>
      </c>
      <c r="AS396" s="8">
        <v>145</v>
      </c>
      <c r="AT396" s="8">
        <v>114</v>
      </c>
      <c r="AU396" s="8">
        <v>152</v>
      </c>
      <c r="AV396" s="8">
        <v>129</v>
      </c>
      <c r="AW396" s="8"/>
      <c r="AX396" s="8"/>
      <c r="AY396" s="8"/>
      <c r="AZ396" s="8"/>
      <c r="BA396" s="8"/>
      <c r="BB396" s="8"/>
      <c r="BC396" s="8">
        <v>74</v>
      </c>
      <c r="BD396" s="8">
        <v>81</v>
      </c>
      <c r="BE396" s="8">
        <v>104</v>
      </c>
      <c r="BF396" s="8">
        <v>93</v>
      </c>
      <c r="BG396" s="8">
        <v>87</v>
      </c>
      <c r="BH396" s="8">
        <v>87</v>
      </c>
      <c r="BI396" s="8">
        <v>109</v>
      </c>
      <c r="BJ396" s="8">
        <v>89</v>
      </c>
      <c r="BK396" s="8">
        <v>109</v>
      </c>
      <c r="BL396" s="8">
        <v>60</v>
      </c>
      <c r="BM396" s="8">
        <v>56</v>
      </c>
      <c r="BN396" s="8">
        <v>56</v>
      </c>
      <c r="BO396" s="8">
        <v>67</v>
      </c>
      <c r="BP396" s="8">
        <v>75</v>
      </c>
      <c r="BQ396" s="8">
        <v>83</v>
      </c>
      <c r="BR396" s="8">
        <v>78</v>
      </c>
      <c r="BS396" s="8">
        <v>93</v>
      </c>
      <c r="BT396" s="8">
        <v>76</v>
      </c>
      <c r="BU396" s="8"/>
      <c r="BV396" s="8"/>
      <c r="BW396" s="8"/>
      <c r="BX396" s="8"/>
      <c r="BY396" s="8"/>
      <c r="BZ396" s="8"/>
      <c r="CA396" s="8">
        <v>58</v>
      </c>
      <c r="CB396" s="8">
        <v>50</v>
      </c>
      <c r="CC396" s="8">
        <v>52</v>
      </c>
      <c r="CD396" s="8">
        <v>54</v>
      </c>
      <c r="CE396" s="8">
        <v>66</v>
      </c>
      <c r="CF396" s="8">
        <v>44</v>
      </c>
      <c r="CG396" s="8">
        <v>65</v>
      </c>
      <c r="CH396" s="8">
        <v>69</v>
      </c>
      <c r="CI396" s="8">
        <v>70</v>
      </c>
      <c r="CJ396" s="8">
        <v>88</v>
      </c>
      <c r="CK396" s="8">
        <v>109</v>
      </c>
      <c r="CL396" s="8">
        <v>114</v>
      </c>
      <c r="CM396" s="8">
        <v>131</v>
      </c>
      <c r="CN396" s="8">
        <v>61</v>
      </c>
      <c r="CO396" s="8">
        <v>49</v>
      </c>
      <c r="CP396" s="8">
        <v>79</v>
      </c>
      <c r="CQ396" s="8">
        <v>40</v>
      </c>
      <c r="CR396" s="8">
        <v>24</v>
      </c>
      <c r="CS396" s="8"/>
      <c r="CT396" s="8"/>
      <c r="CU396" s="8"/>
    </row>
    <row r="397" spans="1:99" x14ac:dyDescent="0.15">
      <c r="B397" s="7">
        <v>0.12430555555555556</v>
      </c>
      <c r="C397" s="8">
        <v>37</v>
      </c>
      <c r="D397" s="8"/>
      <c r="E397" s="8"/>
      <c r="F397" s="8"/>
      <c r="G397" s="8">
        <v>90</v>
      </c>
      <c r="H397" s="8">
        <v>113</v>
      </c>
      <c r="I397" s="8">
        <v>107</v>
      </c>
      <c r="J397" s="8">
        <v>69</v>
      </c>
      <c r="K397" s="8">
        <v>62</v>
      </c>
      <c r="L397" s="8">
        <v>54</v>
      </c>
      <c r="M397" s="8">
        <v>72</v>
      </c>
      <c r="N397" s="8">
        <v>67</v>
      </c>
      <c r="O397" s="8">
        <v>72</v>
      </c>
      <c r="P397" s="8">
        <v>71</v>
      </c>
      <c r="Q397" s="8">
        <v>65</v>
      </c>
      <c r="R397" s="8">
        <v>80</v>
      </c>
      <c r="S397" s="8">
        <v>76</v>
      </c>
      <c r="T397" s="8">
        <v>67</v>
      </c>
      <c r="U397" s="8">
        <v>85</v>
      </c>
      <c r="V397" s="8">
        <v>122</v>
      </c>
      <c r="W397" s="8">
        <v>88</v>
      </c>
      <c r="X397" s="8">
        <v>86</v>
      </c>
      <c r="Y397" s="8"/>
      <c r="Z397" s="8"/>
      <c r="AA397" s="8"/>
      <c r="AB397" s="8"/>
      <c r="AC397" s="8"/>
      <c r="AD397" s="8"/>
      <c r="AE397" s="8">
        <v>70</v>
      </c>
      <c r="AF397" s="8">
        <v>80</v>
      </c>
      <c r="AG397" s="8">
        <v>98</v>
      </c>
      <c r="AH397" s="8">
        <v>123</v>
      </c>
      <c r="AI397" s="8">
        <v>101</v>
      </c>
      <c r="AJ397" s="8">
        <v>115</v>
      </c>
      <c r="AK397" s="8">
        <v>76</v>
      </c>
      <c r="AL397" s="8">
        <v>72</v>
      </c>
      <c r="AM397" s="8">
        <v>79</v>
      </c>
      <c r="AN397" s="8">
        <v>80</v>
      </c>
      <c r="AO397" s="8">
        <v>109</v>
      </c>
      <c r="AP397" s="8">
        <v>110</v>
      </c>
      <c r="AQ397" s="8">
        <v>94</v>
      </c>
      <c r="AR397" s="8">
        <v>104</v>
      </c>
      <c r="AS397" s="8">
        <v>125</v>
      </c>
      <c r="AT397" s="8">
        <v>125</v>
      </c>
      <c r="AU397" s="8">
        <v>152</v>
      </c>
      <c r="AV397" s="8">
        <v>126</v>
      </c>
      <c r="AW397" s="8"/>
      <c r="AX397" s="8"/>
      <c r="AY397" s="8"/>
      <c r="AZ397" s="8"/>
      <c r="BA397" s="8"/>
      <c r="BB397" s="8"/>
      <c r="BC397" s="8">
        <v>80</v>
      </c>
      <c r="BD397" s="8">
        <v>83</v>
      </c>
      <c r="BE397" s="8">
        <v>81</v>
      </c>
      <c r="BF397" s="8">
        <v>97</v>
      </c>
      <c r="BG397" s="8">
        <v>75</v>
      </c>
      <c r="BH397" s="8">
        <v>85</v>
      </c>
      <c r="BI397" s="8">
        <v>102</v>
      </c>
      <c r="BJ397" s="8">
        <v>92</v>
      </c>
      <c r="BK397" s="8">
        <v>124</v>
      </c>
      <c r="BL397" s="8">
        <v>50</v>
      </c>
      <c r="BM397" s="8">
        <v>63</v>
      </c>
      <c r="BN397" s="8">
        <v>76</v>
      </c>
      <c r="BO397" s="8">
        <v>67</v>
      </c>
      <c r="BP397" s="8">
        <v>83</v>
      </c>
      <c r="BQ397" s="8">
        <v>75</v>
      </c>
      <c r="BR397" s="8">
        <v>75</v>
      </c>
      <c r="BS397" s="8">
        <v>101</v>
      </c>
      <c r="BT397" s="8">
        <v>74</v>
      </c>
      <c r="BU397" s="8"/>
      <c r="BV397" s="8"/>
      <c r="BW397" s="8"/>
      <c r="BX397" s="8"/>
      <c r="BY397" s="8"/>
      <c r="BZ397" s="8"/>
      <c r="CA397" s="8">
        <v>58</v>
      </c>
      <c r="CB397" s="8">
        <v>48</v>
      </c>
      <c r="CC397" s="8">
        <v>42</v>
      </c>
      <c r="CD397" s="8">
        <v>55</v>
      </c>
      <c r="CE397" s="8">
        <v>58</v>
      </c>
      <c r="CF397" s="8">
        <v>34</v>
      </c>
      <c r="CG397" s="8">
        <v>63</v>
      </c>
      <c r="CH397" s="8">
        <v>62</v>
      </c>
      <c r="CI397" s="8">
        <v>80</v>
      </c>
      <c r="CJ397" s="8">
        <v>68</v>
      </c>
      <c r="CK397" s="8">
        <v>107</v>
      </c>
      <c r="CL397" s="8">
        <v>124</v>
      </c>
      <c r="CM397" s="8">
        <v>110</v>
      </c>
      <c r="CN397" s="8">
        <v>61</v>
      </c>
      <c r="CO397" s="8">
        <v>62</v>
      </c>
      <c r="CP397" s="8">
        <v>57</v>
      </c>
      <c r="CQ397" s="8">
        <v>48</v>
      </c>
      <c r="CR397" s="8">
        <v>43</v>
      </c>
      <c r="CS397" s="8"/>
      <c r="CT397" s="8"/>
      <c r="CU397" s="8"/>
    </row>
    <row r="398" spans="1:99" x14ac:dyDescent="0.15">
      <c r="B398" s="7">
        <v>0.125</v>
      </c>
      <c r="C398" s="8">
        <v>37</v>
      </c>
      <c r="D398" s="8"/>
      <c r="E398" s="8"/>
      <c r="F398" s="8"/>
      <c r="G398" s="8">
        <v>94</v>
      </c>
      <c r="H398" s="8">
        <v>119</v>
      </c>
      <c r="I398" s="8">
        <v>112</v>
      </c>
      <c r="J398" s="8">
        <v>73</v>
      </c>
      <c r="K398" s="8">
        <v>59</v>
      </c>
      <c r="L398" s="8">
        <v>65</v>
      </c>
      <c r="M398" s="8">
        <v>69</v>
      </c>
      <c r="N398" s="8">
        <v>58</v>
      </c>
      <c r="O398" s="8">
        <v>71</v>
      </c>
      <c r="P398" s="8">
        <v>90</v>
      </c>
      <c r="Q398" s="8">
        <v>53</v>
      </c>
      <c r="R398" s="8">
        <v>76</v>
      </c>
      <c r="S398" s="8">
        <v>85</v>
      </c>
      <c r="T398" s="8">
        <v>68</v>
      </c>
      <c r="U398" s="8">
        <v>77</v>
      </c>
      <c r="V398" s="8">
        <v>104</v>
      </c>
      <c r="W398" s="8">
        <v>100</v>
      </c>
      <c r="X398" s="8">
        <v>95</v>
      </c>
      <c r="Y398" s="8"/>
      <c r="Z398" s="8"/>
      <c r="AA398" s="8"/>
      <c r="AB398" s="8"/>
      <c r="AC398" s="8"/>
      <c r="AD398" s="8"/>
      <c r="AE398" s="8">
        <v>67</v>
      </c>
      <c r="AF398" s="8">
        <v>76</v>
      </c>
      <c r="AG398" s="8">
        <v>85</v>
      </c>
      <c r="AH398" s="8">
        <v>111</v>
      </c>
      <c r="AI398" s="8">
        <v>95</v>
      </c>
      <c r="AJ398" s="8">
        <v>107</v>
      </c>
      <c r="AK398" s="8">
        <v>83</v>
      </c>
      <c r="AL398" s="8">
        <v>80</v>
      </c>
      <c r="AM398" s="8">
        <v>99</v>
      </c>
      <c r="AN398" s="8">
        <v>118</v>
      </c>
      <c r="AO398" s="8">
        <v>113</v>
      </c>
      <c r="AP398" s="8">
        <v>98</v>
      </c>
      <c r="AQ398" s="8">
        <v>102</v>
      </c>
      <c r="AR398" s="8">
        <v>95</v>
      </c>
      <c r="AS398" s="8">
        <v>125</v>
      </c>
      <c r="AT398" s="8">
        <v>123</v>
      </c>
      <c r="AU398" s="8">
        <v>159</v>
      </c>
      <c r="AV398" s="8">
        <v>140</v>
      </c>
      <c r="AW398" s="8"/>
      <c r="AX398" s="8"/>
      <c r="AY398" s="8"/>
      <c r="AZ398" s="8"/>
      <c r="BA398" s="8"/>
      <c r="BB398" s="8"/>
      <c r="BC398" s="8">
        <v>74</v>
      </c>
      <c r="BD398" s="8">
        <v>86</v>
      </c>
      <c r="BE398" s="8">
        <v>95</v>
      </c>
      <c r="BF398" s="8">
        <v>68</v>
      </c>
      <c r="BG398" s="8">
        <v>85</v>
      </c>
      <c r="BH398" s="8">
        <v>82</v>
      </c>
      <c r="BI398" s="8">
        <v>88</v>
      </c>
      <c r="BJ398" s="8">
        <v>108</v>
      </c>
      <c r="BK398" s="8">
        <v>113</v>
      </c>
      <c r="BL398" s="8">
        <v>62</v>
      </c>
      <c r="BM398" s="8">
        <v>70</v>
      </c>
      <c r="BN398" s="8">
        <v>72</v>
      </c>
      <c r="BO398" s="8">
        <v>56</v>
      </c>
      <c r="BP398" s="8">
        <v>62</v>
      </c>
      <c r="BQ398" s="8">
        <v>70</v>
      </c>
      <c r="BR398" s="8">
        <v>86</v>
      </c>
      <c r="BS398" s="8">
        <v>66</v>
      </c>
      <c r="BT398" s="8">
        <v>90</v>
      </c>
      <c r="BU398" s="8"/>
      <c r="BV398" s="8"/>
      <c r="BW398" s="8"/>
      <c r="BX398" s="8"/>
      <c r="BY398" s="8"/>
      <c r="BZ398" s="8"/>
      <c r="CA398" s="8">
        <v>49</v>
      </c>
      <c r="CB398" s="8">
        <v>63</v>
      </c>
      <c r="CC398" s="8">
        <v>60</v>
      </c>
      <c r="CD398" s="8">
        <v>71</v>
      </c>
      <c r="CE398" s="8">
        <v>58</v>
      </c>
      <c r="CF398" s="8">
        <v>17</v>
      </c>
      <c r="CG398" s="8">
        <v>59</v>
      </c>
      <c r="CH398" s="8">
        <v>60</v>
      </c>
      <c r="CI398" s="8">
        <v>86</v>
      </c>
      <c r="CJ398" s="8">
        <v>66</v>
      </c>
      <c r="CK398" s="8">
        <v>125</v>
      </c>
      <c r="CL398" s="8">
        <v>113</v>
      </c>
      <c r="CM398" s="8">
        <v>110</v>
      </c>
      <c r="CN398" s="8">
        <v>60</v>
      </c>
      <c r="CO398" s="8">
        <v>49</v>
      </c>
      <c r="CP398" s="8">
        <v>72</v>
      </c>
      <c r="CQ398" s="8">
        <v>39</v>
      </c>
      <c r="CR398" s="8">
        <v>26</v>
      </c>
      <c r="CS398" s="8"/>
      <c r="CT398" s="8"/>
      <c r="CU398" s="8"/>
    </row>
    <row r="400" spans="1:99" x14ac:dyDescent="0.15">
      <c r="A400" s="5">
        <v>472507</v>
      </c>
      <c r="B400" s="4"/>
    </row>
    <row r="402" spans="2:99" ht="28" x14ac:dyDescent="0.15">
      <c r="B402" s="6" t="s">
        <v>8</v>
      </c>
      <c r="C402" s="6" t="s">
        <v>34</v>
      </c>
      <c r="D402" s="6" t="s">
        <v>227</v>
      </c>
      <c r="E402" s="6" t="s">
        <v>228</v>
      </c>
      <c r="F402" s="6" t="s">
        <v>229</v>
      </c>
      <c r="G402" s="6" t="s">
        <v>230</v>
      </c>
      <c r="H402" s="6" t="s">
        <v>231</v>
      </c>
      <c r="I402" s="6" t="s">
        <v>232</v>
      </c>
      <c r="J402" s="6" t="s">
        <v>233</v>
      </c>
      <c r="K402" s="6" t="s">
        <v>234</v>
      </c>
      <c r="L402" s="6" t="s">
        <v>235</v>
      </c>
      <c r="M402" s="6" t="s">
        <v>236</v>
      </c>
      <c r="N402" s="6" t="s">
        <v>237</v>
      </c>
      <c r="O402" s="6" t="s">
        <v>238</v>
      </c>
      <c r="P402" s="6" t="s">
        <v>239</v>
      </c>
      <c r="Q402" s="6" t="s">
        <v>240</v>
      </c>
      <c r="R402" s="6" t="s">
        <v>241</v>
      </c>
      <c r="S402" s="6" t="s">
        <v>242</v>
      </c>
      <c r="T402" s="6" t="s">
        <v>243</v>
      </c>
      <c r="U402" s="6" t="s">
        <v>244</v>
      </c>
      <c r="V402" s="6" t="s">
        <v>245</v>
      </c>
      <c r="W402" s="6" t="s">
        <v>246</v>
      </c>
      <c r="X402" s="6" t="s">
        <v>247</v>
      </c>
      <c r="Y402" s="6" t="s">
        <v>248</v>
      </c>
      <c r="Z402" s="6" t="s">
        <v>249</v>
      </c>
      <c r="AA402" s="6" t="s">
        <v>250</v>
      </c>
      <c r="AB402" s="6" t="s">
        <v>251</v>
      </c>
      <c r="AC402" s="6" t="s">
        <v>252</v>
      </c>
      <c r="AD402" s="6" t="s">
        <v>253</v>
      </c>
      <c r="AE402" s="6" t="s">
        <v>254</v>
      </c>
      <c r="AF402" s="6" t="s">
        <v>255</v>
      </c>
      <c r="AG402" s="6" t="s">
        <v>256</v>
      </c>
      <c r="AH402" s="6" t="s">
        <v>257</v>
      </c>
      <c r="AI402" s="6" t="s">
        <v>258</v>
      </c>
      <c r="AJ402" s="6" t="s">
        <v>259</v>
      </c>
      <c r="AK402" s="6" t="s">
        <v>260</v>
      </c>
      <c r="AL402" s="6" t="s">
        <v>261</v>
      </c>
      <c r="AM402" s="6" t="s">
        <v>262</v>
      </c>
      <c r="AN402" s="6" t="s">
        <v>263</v>
      </c>
      <c r="AO402" s="6" t="s">
        <v>264</v>
      </c>
      <c r="AP402" s="6" t="s">
        <v>265</v>
      </c>
      <c r="AQ402" s="6" t="s">
        <v>266</v>
      </c>
      <c r="AR402" s="6" t="s">
        <v>267</v>
      </c>
      <c r="AS402" s="6" t="s">
        <v>268</v>
      </c>
      <c r="AT402" s="6" t="s">
        <v>269</v>
      </c>
      <c r="AU402" s="6" t="s">
        <v>270</v>
      </c>
      <c r="AV402" s="6" t="s">
        <v>271</v>
      </c>
      <c r="AW402" s="6" t="s">
        <v>272</v>
      </c>
      <c r="AX402" s="6" t="s">
        <v>273</v>
      </c>
      <c r="AY402" s="6" t="s">
        <v>274</v>
      </c>
      <c r="AZ402" s="6" t="s">
        <v>275</v>
      </c>
      <c r="BA402" s="6" t="s">
        <v>276</v>
      </c>
      <c r="BB402" s="6" t="s">
        <v>277</v>
      </c>
      <c r="BC402" s="6" t="s">
        <v>278</v>
      </c>
      <c r="BD402" s="6" t="s">
        <v>279</v>
      </c>
      <c r="BE402" s="6" t="s">
        <v>280</v>
      </c>
      <c r="BF402" s="6" t="s">
        <v>281</v>
      </c>
      <c r="BG402" s="6" t="s">
        <v>282</v>
      </c>
      <c r="BH402" s="6" t="s">
        <v>283</v>
      </c>
      <c r="BI402" s="6" t="s">
        <v>284</v>
      </c>
      <c r="BJ402" s="6" t="s">
        <v>285</v>
      </c>
      <c r="BK402" s="6" t="s">
        <v>286</v>
      </c>
      <c r="BL402" s="6" t="s">
        <v>287</v>
      </c>
      <c r="BM402" s="6" t="s">
        <v>288</v>
      </c>
      <c r="BN402" s="6" t="s">
        <v>289</v>
      </c>
      <c r="BO402" s="6" t="s">
        <v>290</v>
      </c>
      <c r="BP402" s="6" t="s">
        <v>291</v>
      </c>
      <c r="BQ402" s="6" t="s">
        <v>292</v>
      </c>
      <c r="BR402" s="6" t="s">
        <v>293</v>
      </c>
      <c r="BS402" s="6" t="s">
        <v>294</v>
      </c>
      <c r="BT402" s="6" t="s">
        <v>295</v>
      </c>
      <c r="BU402" s="6" t="s">
        <v>296</v>
      </c>
      <c r="BV402" s="6" t="s">
        <v>297</v>
      </c>
      <c r="BW402" s="6" t="s">
        <v>298</v>
      </c>
      <c r="BX402" s="6" t="s">
        <v>299</v>
      </c>
      <c r="BY402" s="6" t="s">
        <v>300</v>
      </c>
      <c r="BZ402" s="6" t="s">
        <v>301</v>
      </c>
      <c r="CA402" s="6" t="s">
        <v>302</v>
      </c>
      <c r="CB402" s="6" t="s">
        <v>303</v>
      </c>
      <c r="CC402" s="6" t="s">
        <v>304</v>
      </c>
      <c r="CD402" s="6" t="s">
        <v>305</v>
      </c>
      <c r="CE402" s="6" t="s">
        <v>306</v>
      </c>
      <c r="CF402" s="6" t="s">
        <v>307</v>
      </c>
      <c r="CG402" s="6" t="s">
        <v>308</v>
      </c>
      <c r="CH402" s="6" t="s">
        <v>309</v>
      </c>
      <c r="CI402" s="6" t="s">
        <v>310</v>
      </c>
      <c r="CJ402" s="6" t="s">
        <v>311</v>
      </c>
      <c r="CK402" s="6" t="s">
        <v>312</v>
      </c>
      <c r="CL402" s="6" t="s">
        <v>313</v>
      </c>
      <c r="CM402" s="6" t="s">
        <v>314</v>
      </c>
      <c r="CN402" s="6" t="s">
        <v>315</v>
      </c>
      <c r="CO402" s="6" t="s">
        <v>316</v>
      </c>
      <c r="CP402" s="6" t="s">
        <v>317</v>
      </c>
      <c r="CQ402" s="6" t="s">
        <v>318</v>
      </c>
      <c r="CR402" s="6" t="s">
        <v>319</v>
      </c>
      <c r="CS402" s="6" t="s">
        <v>320</v>
      </c>
      <c r="CT402" s="6" t="s">
        <v>321</v>
      </c>
      <c r="CU402" s="6" t="s">
        <v>322</v>
      </c>
    </row>
    <row r="403" spans="2:99" x14ac:dyDescent="0.15">
      <c r="B403" s="7">
        <v>0</v>
      </c>
      <c r="C403" s="8">
        <v>36.9</v>
      </c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  <c r="BR403" s="8"/>
      <c r="BS403" s="8"/>
      <c r="BT403" s="8"/>
      <c r="BU403" s="8"/>
      <c r="BV403" s="8"/>
      <c r="BW403" s="8"/>
      <c r="BX403" s="8"/>
      <c r="BY403" s="8"/>
      <c r="BZ403" s="8"/>
      <c r="CA403" s="8"/>
      <c r="CB403" s="8"/>
      <c r="CC403" s="8"/>
      <c r="CD403" s="8"/>
      <c r="CE403" s="8"/>
      <c r="CF403" s="8"/>
      <c r="CG403" s="8"/>
      <c r="CH403" s="8"/>
      <c r="CI403" s="8"/>
      <c r="CJ403" s="8"/>
      <c r="CK403" s="8"/>
      <c r="CL403" s="8"/>
      <c r="CM403" s="8"/>
      <c r="CN403" s="8"/>
      <c r="CO403" s="8"/>
      <c r="CP403" s="8"/>
      <c r="CQ403" s="8"/>
      <c r="CR403" s="8"/>
      <c r="CS403" s="8"/>
      <c r="CT403" s="8"/>
      <c r="CU403" s="8"/>
    </row>
    <row r="404" spans="2:99" x14ac:dyDescent="0.15">
      <c r="B404" s="7">
        <v>6.9444444444444447E-4</v>
      </c>
      <c r="C404" s="8">
        <v>37</v>
      </c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  <c r="BR404" s="8"/>
      <c r="BS404" s="8"/>
      <c r="BT404" s="8"/>
      <c r="BU404" s="8"/>
      <c r="BV404" s="8"/>
      <c r="BW404" s="8"/>
      <c r="BX404" s="8"/>
      <c r="BY404" s="8"/>
      <c r="BZ404" s="8"/>
      <c r="CA404" s="8"/>
      <c r="CB404" s="8"/>
      <c r="CC404" s="8"/>
      <c r="CD404" s="8"/>
      <c r="CE404" s="8"/>
      <c r="CF404" s="8"/>
      <c r="CG404" s="8"/>
      <c r="CH404" s="8"/>
      <c r="CI404" s="8"/>
      <c r="CJ404" s="8"/>
      <c r="CK404" s="8"/>
      <c r="CL404" s="8"/>
      <c r="CM404" s="8"/>
      <c r="CN404" s="8"/>
      <c r="CO404" s="8"/>
      <c r="CP404" s="8"/>
      <c r="CQ404" s="8"/>
      <c r="CR404" s="8"/>
      <c r="CS404" s="8"/>
      <c r="CT404" s="8"/>
      <c r="CU404" s="8"/>
    </row>
    <row r="405" spans="2:99" x14ac:dyDescent="0.15">
      <c r="B405" s="7">
        <v>1.3888888888888889E-3</v>
      </c>
      <c r="C405" s="8">
        <v>37</v>
      </c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  <c r="BR405" s="8"/>
      <c r="BS405" s="8"/>
      <c r="BT405" s="8"/>
      <c r="BU405" s="8"/>
      <c r="BV405" s="8"/>
      <c r="BW405" s="8"/>
      <c r="BX405" s="8"/>
      <c r="BY405" s="8"/>
      <c r="BZ405" s="8"/>
      <c r="CA405" s="8"/>
      <c r="CB405" s="8"/>
      <c r="CC405" s="8"/>
      <c r="CD405" s="8"/>
      <c r="CE405" s="8"/>
      <c r="CF405" s="8"/>
      <c r="CG405" s="8"/>
      <c r="CH405" s="8"/>
      <c r="CI405" s="8"/>
      <c r="CJ405" s="8"/>
      <c r="CK405" s="8"/>
      <c r="CL405" s="8"/>
      <c r="CM405" s="8"/>
      <c r="CN405" s="8"/>
      <c r="CO405" s="8"/>
      <c r="CP405" s="8"/>
      <c r="CQ405" s="8"/>
      <c r="CR405" s="8"/>
      <c r="CS405" s="8"/>
      <c r="CT405" s="8"/>
      <c r="CU405" s="8"/>
    </row>
    <row r="406" spans="2:99" x14ac:dyDescent="0.15">
      <c r="B406" s="7">
        <v>2.0833333333333333E-3</v>
      </c>
      <c r="C406" s="8">
        <v>37</v>
      </c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  <c r="BS406" s="8"/>
      <c r="BT406" s="8"/>
      <c r="BU406" s="8"/>
      <c r="BV406" s="8"/>
      <c r="BW406" s="8"/>
      <c r="BX406" s="8"/>
      <c r="BY406" s="8"/>
      <c r="BZ406" s="8"/>
      <c r="CA406" s="8"/>
      <c r="CB406" s="8"/>
      <c r="CC406" s="8"/>
      <c r="CD406" s="8"/>
      <c r="CE406" s="8"/>
      <c r="CF406" s="8"/>
      <c r="CG406" s="8"/>
      <c r="CH406" s="8"/>
      <c r="CI406" s="8"/>
      <c r="CJ406" s="8"/>
      <c r="CK406" s="8"/>
      <c r="CL406" s="8"/>
      <c r="CM406" s="8"/>
      <c r="CN406" s="8"/>
      <c r="CO406" s="8"/>
      <c r="CP406" s="8"/>
      <c r="CQ406" s="8"/>
      <c r="CR406" s="8"/>
      <c r="CS406" s="8"/>
      <c r="CT406" s="8"/>
      <c r="CU406" s="8"/>
    </row>
    <row r="407" spans="2:99" x14ac:dyDescent="0.15">
      <c r="B407" s="7">
        <v>2.7777777777777779E-3</v>
      </c>
      <c r="C407" s="8">
        <v>37</v>
      </c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  <c r="BT407" s="8"/>
      <c r="BU407" s="8"/>
      <c r="BV407" s="8"/>
      <c r="BW407" s="8"/>
      <c r="BX407" s="8"/>
      <c r="BY407" s="8"/>
      <c r="BZ407" s="8"/>
      <c r="CA407" s="8"/>
      <c r="CB407" s="8"/>
      <c r="CC407" s="8"/>
      <c r="CD407" s="8"/>
      <c r="CE407" s="8"/>
      <c r="CF407" s="8"/>
      <c r="CG407" s="8"/>
      <c r="CH407" s="8"/>
      <c r="CI407" s="8"/>
      <c r="CJ407" s="8"/>
      <c r="CK407" s="8"/>
      <c r="CL407" s="8"/>
      <c r="CM407" s="8"/>
      <c r="CN407" s="8"/>
      <c r="CO407" s="8"/>
      <c r="CP407" s="8"/>
      <c r="CQ407" s="8"/>
      <c r="CR407" s="8"/>
      <c r="CS407" s="8"/>
      <c r="CT407" s="8"/>
      <c r="CU407" s="8"/>
    </row>
    <row r="408" spans="2:99" x14ac:dyDescent="0.15">
      <c r="B408" s="7">
        <v>3.472222222222222E-3</v>
      </c>
      <c r="C408" s="8">
        <v>37</v>
      </c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8"/>
      <c r="BR408" s="8"/>
      <c r="BS408" s="8"/>
      <c r="BT408" s="8"/>
      <c r="BU408" s="8"/>
      <c r="BV408" s="8"/>
      <c r="BW408" s="8"/>
      <c r="BX408" s="8"/>
      <c r="BY408" s="8"/>
      <c r="BZ408" s="8"/>
      <c r="CA408" s="8"/>
      <c r="CB408" s="8"/>
      <c r="CC408" s="8"/>
      <c r="CD408" s="8"/>
      <c r="CE408" s="8"/>
      <c r="CF408" s="8"/>
      <c r="CG408" s="8"/>
      <c r="CH408" s="8"/>
      <c r="CI408" s="8"/>
      <c r="CJ408" s="8"/>
      <c r="CK408" s="8"/>
      <c r="CL408" s="8"/>
      <c r="CM408" s="8"/>
      <c r="CN408" s="8"/>
      <c r="CO408" s="8"/>
      <c r="CP408" s="8"/>
      <c r="CQ408" s="8"/>
      <c r="CR408" s="8"/>
      <c r="CS408" s="8"/>
      <c r="CT408" s="8"/>
      <c r="CU408" s="8"/>
    </row>
    <row r="409" spans="2:99" x14ac:dyDescent="0.15">
      <c r="B409" s="7">
        <v>4.1666666666666666E-3</v>
      </c>
      <c r="C409" s="8">
        <v>37</v>
      </c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  <c r="BQ409" s="8"/>
      <c r="BR409" s="8"/>
      <c r="BS409" s="8"/>
      <c r="BT409" s="8"/>
      <c r="BU409" s="8"/>
      <c r="BV409" s="8"/>
      <c r="BW409" s="8"/>
      <c r="BX409" s="8"/>
      <c r="BY409" s="8"/>
      <c r="BZ409" s="8"/>
      <c r="CA409" s="8"/>
      <c r="CB409" s="8"/>
      <c r="CC409" s="8"/>
      <c r="CD409" s="8"/>
      <c r="CE409" s="8"/>
      <c r="CF409" s="8"/>
      <c r="CG409" s="8"/>
      <c r="CH409" s="8"/>
      <c r="CI409" s="8"/>
      <c r="CJ409" s="8"/>
      <c r="CK409" s="8"/>
      <c r="CL409" s="8"/>
      <c r="CM409" s="8"/>
      <c r="CN409" s="8"/>
      <c r="CO409" s="8"/>
      <c r="CP409" s="8"/>
      <c r="CQ409" s="8"/>
      <c r="CR409" s="8"/>
      <c r="CS409" s="8"/>
      <c r="CT409" s="8"/>
      <c r="CU409" s="8"/>
    </row>
    <row r="410" spans="2:99" x14ac:dyDescent="0.15">
      <c r="B410" s="7">
        <v>4.8611111111111112E-3</v>
      </c>
      <c r="C410" s="8">
        <v>37</v>
      </c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  <c r="BR410" s="8"/>
      <c r="BS410" s="8"/>
      <c r="BT410" s="8"/>
      <c r="BU410" s="8"/>
      <c r="BV410" s="8"/>
      <c r="BW410" s="8"/>
      <c r="BX410" s="8"/>
      <c r="BY410" s="8"/>
      <c r="BZ410" s="8"/>
      <c r="CA410" s="8"/>
      <c r="CB410" s="8"/>
      <c r="CC410" s="8"/>
      <c r="CD410" s="8"/>
      <c r="CE410" s="8"/>
      <c r="CF410" s="8"/>
      <c r="CG410" s="8"/>
      <c r="CH410" s="8"/>
      <c r="CI410" s="8"/>
      <c r="CJ410" s="8"/>
      <c r="CK410" s="8"/>
      <c r="CL410" s="8"/>
      <c r="CM410" s="8"/>
      <c r="CN410" s="8"/>
      <c r="CO410" s="8"/>
      <c r="CP410" s="8"/>
      <c r="CQ410" s="8"/>
      <c r="CR410" s="8"/>
      <c r="CS410" s="8"/>
      <c r="CT410" s="8"/>
      <c r="CU410" s="8"/>
    </row>
    <row r="411" spans="2:99" x14ac:dyDescent="0.15">
      <c r="B411" s="7">
        <v>5.5555555555555558E-3</v>
      </c>
      <c r="C411" s="8">
        <v>36.9</v>
      </c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  <c r="BU411" s="8"/>
      <c r="BV411" s="8"/>
      <c r="BW411" s="8"/>
      <c r="BX411" s="8"/>
      <c r="BY411" s="8"/>
      <c r="BZ411" s="8"/>
      <c r="CA411" s="8"/>
      <c r="CB411" s="8"/>
      <c r="CC411" s="8"/>
      <c r="CD411" s="8"/>
      <c r="CE411" s="8"/>
      <c r="CF411" s="8"/>
      <c r="CG411" s="8"/>
      <c r="CH411" s="8"/>
      <c r="CI411" s="8"/>
      <c r="CJ411" s="8"/>
      <c r="CK411" s="8"/>
      <c r="CL411" s="8"/>
      <c r="CM411" s="8"/>
      <c r="CN411" s="8"/>
      <c r="CO411" s="8"/>
      <c r="CP411" s="8"/>
      <c r="CQ411" s="8"/>
      <c r="CR411" s="8"/>
      <c r="CS411" s="8"/>
      <c r="CT411" s="8"/>
      <c r="CU411" s="8"/>
    </row>
    <row r="412" spans="2:99" x14ac:dyDescent="0.15">
      <c r="B412" s="7">
        <v>6.2499999999999995E-3</v>
      </c>
      <c r="C412" s="8">
        <v>37</v>
      </c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  <c r="BR412" s="8"/>
      <c r="BS412" s="8"/>
      <c r="BT412" s="8"/>
      <c r="BU412" s="8"/>
      <c r="BV412" s="8"/>
      <c r="BW412" s="8"/>
      <c r="BX412" s="8"/>
      <c r="BY412" s="8"/>
      <c r="BZ412" s="8"/>
      <c r="CA412" s="8"/>
      <c r="CB412" s="8"/>
      <c r="CC412" s="8"/>
      <c r="CD412" s="8"/>
      <c r="CE412" s="8"/>
      <c r="CF412" s="8"/>
      <c r="CG412" s="8"/>
      <c r="CH412" s="8"/>
      <c r="CI412" s="8"/>
      <c r="CJ412" s="8"/>
      <c r="CK412" s="8"/>
      <c r="CL412" s="8"/>
      <c r="CM412" s="8"/>
      <c r="CN412" s="8"/>
      <c r="CO412" s="8"/>
      <c r="CP412" s="8"/>
      <c r="CQ412" s="8"/>
      <c r="CR412" s="8"/>
      <c r="CS412" s="8"/>
      <c r="CT412" s="8"/>
      <c r="CU412" s="8"/>
    </row>
    <row r="413" spans="2:99" x14ac:dyDescent="0.15">
      <c r="B413" s="7">
        <v>6.9444444444444441E-3</v>
      </c>
      <c r="C413" s="8">
        <v>37</v>
      </c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  <c r="BQ413" s="8"/>
      <c r="BR413" s="8"/>
      <c r="BS413" s="8"/>
      <c r="BT413" s="8"/>
      <c r="BU413" s="8"/>
      <c r="BV413" s="8"/>
      <c r="BW413" s="8"/>
      <c r="BX413" s="8"/>
      <c r="BY413" s="8"/>
      <c r="BZ413" s="8"/>
      <c r="CA413" s="8"/>
      <c r="CB413" s="8"/>
      <c r="CC413" s="8"/>
      <c r="CD413" s="8"/>
      <c r="CE413" s="8"/>
      <c r="CF413" s="8"/>
      <c r="CG413" s="8"/>
      <c r="CH413" s="8"/>
      <c r="CI413" s="8"/>
      <c r="CJ413" s="8"/>
      <c r="CK413" s="8"/>
      <c r="CL413" s="8"/>
      <c r="CM413" s="8"/>
      <c r="CN413" s="8"/>
      <c r="CO413" s="8"/>
      <c r="CP413" s="8"/>
      <c r="CQ413" s="8"/>
      <c r="CR413" s="8"/>
      <c r="CS413" s="8"/>
      <c r="CT413" s="8"/>
      <c r="CU413" s="8"/>
    </row>
    <row r="414" spans="2:99" x14ac:dyDescent="0.15">
      <c r="B414" s="7">
        <v>7.6388888888888886E-3</v>
      </c>
      <c r="C414" s="8">
        <v>37</v>
      </c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  <c r="BR414" s="8"/>
      <c r="BS414" s="8"/>
      <c r="BT414" s="8"/>
      <c r="BU414" s="8"/>
      <c r="BV414" s="8"/>
      <c r="BW414" s="8"/>
      <c r="BX414" s="8"/>
      <c r="BY414" s="8"/>
      <c r="BZ414" s="8"/>
      <c r="CA414" s="8"/>
      <c r="CB414" s="8"/>
      <c r="CC414" s="8"/>
      <c r="CD414" s="8"/>
      <c r="CE414" s="8"/>
      <c r="CF414" s="8"/>
      <c r="CG414" s="8"/>
      <c r="CH414" s="8"/>
      <c r="CI414" s="8"/>
      <c r="CJ414" s="8"/>
      <c r="CK414" s="8"/>
      <c r="CL414" s="8"/>
      <c r="CM414" s="8"/>
      <c r="CN414" s="8"/>
      <c r="CO414" s="8"/>
      <c r="CP414" s="8"/>
      <c r="CQ414" s="8"/>
      <c r="CR414" s="8"/>
      <c r="CS414" s="8"/>
      <c r="CT414" s="8"/>
      <c r="CU414" s="8"/>
    </row>
    <row r="415" spans="2:99" x14ac:dyDescent="0.15">
      <c r="B415" s="7">
        <v>8.3333333333333332E-3</v>
      </c>
      <c r="C415" s="8">
        <v>37</v>
      </c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  <c r="BR415" s="8"/>
      <c r="BS415" s="8"/>
      <c r="BT415" s="8"/>
      <c r="BU415" s="8"/>
      <c r="BV415" s="8"/>
      <c r="BW415" s="8"/>
      <c r="BX415" s="8"/>
      <c r="BY415" s="8"/>
      <c r="BZ415" s="8"/>
      <c r="CA415" s="8"/>
      <c r="CB415" s="8"/>
      <c r="CC415" s="8"/>
      <c r="CD415" s="8"/>
      <c r="CE415" s="8"/>
      <c r="CF415" s="8"/>
      <c r="CG415" s="8"/>
      <c r="CH415" s="8"/>
      <c r="CI415" s="8"/>
      <c r="CJ415" s="8"/>
      <c r="CK415" s="8"/>
      <c r="CL415" s="8"/>
      <c r="CM415" s="8"/>
      <c r="CN415" s="8"/>
      <c r="CO415" s="8"/>
      <c r="CP415" s="8"/>
      <c r="CQ415" s="8"/>
      <c r="CR415" s="8"/>
      <c r="CS415" s="8"/>
      <c r="CT415" s="8"/>
      <c r="CU415" s="8"/>
    </row>
    <row r="416" spans="2:99" x14ac:dyDescent="0.15">
      <c r="B416" s="7">
        <v>9.0277777777777787E-3</v>
      </c>
      <c r="C416" s="8">
        <v>36.9</v>
      </c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  <c r="BS416" s="8"/>
      <c r="BT416" s="8"/>
      <c r="BU416" s="8"/>
      <c r="BV416" s="8"/>
      <c r="BW416" s="8"/>
      <c r="BX416" s="8"/>
      <c r="BY416" s="8"/>
      <c r="BZ416" s="8"/>
      <c r="CA416" s="8"/>
      <c r="CB416" s="8"/>
      <c r="CC416" s="8"/>
      <c r="CD416" s="8"/>
      <c r="CE416" s="8"/>
      <c r="CF416" s="8"/>
      <c r="CG416" s="8"/>
      <c r="CH416" s="8"/>
      <c r="CI416" s="8"/>
      <c r="CJ416" s="8"/>
      <c r="CK416" s="8"/>
      <c r="CL416" s="8"/>
      <c r="CM416" s="8"/>
      <c r="CN416" s="8"/>
      <c r="CO416" s="8"/>
      <c r="CP416" s="8"/>
      <c r="CQ416" s="8"/>
      <c r="CR416" s="8"/>
      <c r="CS416" s="8"/>
      <c r="CT416" s="8"/>
      <c r="CU416" s="8"/>
    </row>
    <row r="417" spans="2:99" x14ac:dyDescent="0.15">
      <c r="B417" s="7">
        <v>9.7222222222222224E-3</v>
      </c>
      <c r="C417" s="8">
        <v>37</v>
      </c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  <c r="BR417" s="8"/>
      <c r="BS417" s="8"/>
      <c r="BT417" s="8"/>
      <c r="BU417" s="8"/>
      <c r="BV417" s="8"/>
      <c r="BW417" s="8"/>
      <c r="BX417" s="8"/>
      <c r="BY417" s="8"/>
      <c r="BZ417" s="8"/>
      <c r="CA417" s="8"/>
      <c r="CB417" s="8"/>
      <c r="CC417" s="8"/>
      <c r="CD417" s="8"/>
      <c r="CE417" s="8"/>
      <c r="CF417" s="8"/>
      <c r="CG417" s="8"/>
      <c r="CH417" s="8"/>
      <c r="CI417" s="8"/>
      <c r="CJ417" s="8"/>
      <c r="CK417" s="8"/>
      <c r="CL417" s="8"/>
      <c r="CM417" s="8"/>
      <c r="CN417" s="8"/>
      <c r="CO417" s="8"/>
      <c r="CP417" s="8"/>
      <c r="CQ417" s="8"/>
      <c r="CR417" s="8"/>
      <c r="CS417" s="8"/>
      <c r="CT417" s="8"/>
      <c r="CU417" s="8"/>
    </row>
    <row r="418" spans="2:99" x14ac:dyDescent="0.15">
      <c r="B418" s="7">
        <v>1.0416666666666666E-2</v>
      </c>
      <c r="C418" s="8">
        <v>37</v>
      </c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  <c r="BR418" s="8"/>
      <c r="BS418" s="8"/>
      <c r="BT418" s="8"/>
      <c r="BU418" s="8"/>
      <c r="BV418" s="8"/>
      <c r="BW418" s="8"/>
      <c r="BX418" s="8"/>
      <c r="BY418" s="8"/>
      <c r="BZ418" s="8"/>
      <c r="CA418" s="8"/>
      <c r="CB418" s="8"/>
      <c r="CC418" s="8"/>
      <c r="CD418" s="8"/>
      <c r="CE418" s="8"/>
      <c r="CF418" s="8"/>
      <c r="CG418" s="8"/>
      <c r="CH418" s="8"/>
      <c r="CI418" s="8"/>
      <c r="CJ418" s="8"/>
      <c r="CK418" s="8"/>
      <c r="CL418" s="8"/>
      <c r="CM418" s="8"/>
      <c r="CN418" s="8"/>
      <c r="CO418" s="8"/>
      <c r="CP418" s="8"/>
      <c r="CQ418" s="8"/>
      <c r="CR418" s="8"/>
      <c r="CS418" s="8"/>
      <c r="CT418" s="8"/>
      <c r="CU418" s="8"/>
    </row>
    <row r="419" spans="2:99" x14ac:dyDescent="0.15">
      <c r="B419" s="7">
        <v>1.1111111111111112E-2</v>
      </c>
      <c r="C419" s="8">
        <v>37</v>
      </c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  <c r="BR419" s="8"/>
      <c r="BS419" s="8"/>
      <c r="BT419" s="8"/>
      <c r="BU419" s="8"/>
      <c r="BV419" s="8"/>
      <c r="BW419" s="8"/>
      <c r="BX419" s="8"/>
      <c r="BY419" s="8"/>
      <c r="BZ419" s="8"/>
      <c r="CA419" s="8"/>
      <c r="CB419" s="8"/>
      <c r="CC419" s="8"/>
      <c r="CD419" s="8"/>
      <c r="CE419" s="8"/>
      <c r="CF419" s="8"/>
      <c r="CG419" s="8"/>
      <c r="CH419" s="8"/>
      <c r="CI419" s="8"/>
      <c r="CJ419" s="8"/>
      <c r="CK419" s="8"/>
      <c r="CL419" s="8"/>
      <c r="CM419" s="8"/>
      <c r="CN419" s="8"/>
      <c r="CO419" s="8"/>
      <c r="CP419" s="8"/>
      <c r="CQ419" s="8"/>
      <c r="CR419" s="8"/>
      <c r="CS419" s="8"/>
      <c r="CT419" s="8"/>
      <c r="CU419" s="8"/>
    </row>
    <row r="420" spans="2:99" x14ac:dyDescent="0.15">
      <c r="B420" s="7">
        <v>1.1805555555555555E-2</v>
      </c>
      <c r="C420" s="8">
        <v>37</v>
      </c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  <c r="BS420" s="8"/>
      <c r="BT420" s="8"/>
      <c r="BU420" s="8"/>
      <c r="BV420" s="8"/>
      <c r="BW420" s="8"/>
      <c r="BX420" s="8"/>
      <c r="BY420" s="8"/>
      <c r="BZ420" s="8"/>
      <c r="CA420" s="8"/>
      <c r="CB420" s="8"/>
      <c r="CC420" s="8"/>
      <c r="CD420" s="8"/>
      <c r="CE420" s="8"/>
      <c r="CF420" s="8"/>
      <c r="CG420" s="8"/>
      <c r="CH420" s="8"/>
      <c r="CI420" s="8"/>
      <c r="CJ420" s="8"/>
      <c r="CK420" s="8"/>
      <c r="CL420" s="8"/>
      <c r="CM420" s="8"/>
      <c r="CN420" s="8"/>
      <c r="CO420" s="8"/>
      <c r="CP420" s="8"/>
      <c r="CQ420" s="8"/>
      <c r="CR420" s="8"/>
      <c r="CS420" s="8"/>
      <c r="CT420" s="8"/>
      <c r="CU420" s="8"/>
    </row>
    <row r="421" spans="2:99" x14ac:dyDescent="0.15">
      <c r="B421" s="7">
        <v>1.2499999999999999E-2</v>
      </c>
      <c r="C421" s="8">
        <v>37</v>
      </c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8"/>
      <c r="BV421" s="8"/>
      <c r="BW421" s="8"/>
      <c r="BX421" s="8"/>
      <c r="BY421" s="8"/>
      <c r="BZ421" s="8"/>
      <c r="CA421" s="8"/>
      <c r="CB421" s="8"/>
      <c r="CC421" s="8"/>
      <c r="CD421" s="8"/>
      <c r="CE421" s="8"/>
      <c r="CF421" s="8"/>
      <c r="CG421" s="8"/>
      <c r="CH421" s="8"/>
      <c r="CI421" s="8"/>
      <c r="CJ421" s="8"/>
      <c r="CK421" s="8"/>
      <c r="CL421" s="8"/>
      <c r="CM421" s="8"/>
      <c r="CN421" s="8"/>
      <c r="CO421" s="8"/>
      <c r="CP421" s="8"/>
      <c r="CQ421" s="8"/>
      <c r="CR421" s="8"/>
      <c r="CS421" s="8"/>
      <c r="CT421" s="8"/>
      <c r="CU421" s="8"/>
    </row>
    <row r="422" spans="2:99" x14ac:dyDescent="0.15">
      <c r="B422" s="7">
        <v>1.3194444444444444E-2</v>
      </c>
      <c r="C422" s="8">
        <v>37</v>
      </c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  <c r="BQ422" s="8"/>
      <c r="BR422" s="8"/>
      <c r="BS422" s="8"/>
      <c r="BT422" s="8"/>
      <c r="BU422" s="8"/>
      <c r="BV422" s="8"/>
      <c r="BW422" s="8"/>
      <c r="BX422" s="8"/>
      <c r="BY422" s="8"/>
      <c r="BZ422" s="8"/>
      <c r="CA422" s="8"/>
      <c r="CB422" s="8"/>
      <c r="CC422" s="8"/>
      <c r="CD422" s="8"/>
      <c r="CE422" s="8"/>
      <c r="CF422" s="8"/>
      <c r="CG422" s="8"/>
      <c r="CH422" s="8"/>
      <c r="CI422" s="8"/>
      <c r="CJ422" s="8"/>
      <c r="CK422" s="8"/>
      <c r="CL422" s="8"/>
      <c r="CM422" s="8"/>
      <c r="CN422" s="8"/>
      <c r="CO422" s="8"/>
      <c r="CP422" s="8"/>
      <c r="CQ422" s="8"/>
      <c r="CR422" s="8"/>
      <c r="CS422" s="8"/>
      <c r="CT422" s="8"/>
      <c r="CU422" s="8"/>
    </row>
    <row r="423" spans="2:99" x14ac:dyDescent="0.15">
      <c r="B423" s="7">
        <v>1.3888888888888888E-2</v>
      </c>
      <c r="C423" s="8">
        <v>37</v>
      </c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8"/>
      <c r="BR423" s="8"/>
      <c r="BS423" s="8"/>
      <c r="BT423" s="8"/>
      <c r="BU423" s="8"/>
      <c r="BV423" s="8"/>
      <c r="BW423" s="8"/>
      <c r="BX423" s="8"/>
      <c r="BY423" s="8"/>
      <c r="BZ423" s="8"/>
      <c r="CA423" s="8"/>
      <c r="CB423" s="8"/>
      <c r="CC423" s="8"/>
      <c r="CD423" s="8"/>
      <c r="CE423" s="8"/>
      <c r="CF423" s="8"/>
      <c r="CG423" s="8"/>
      <c r="CH423" s="8"/>
      <c r="CI423" s="8"/>
      <c r="CJ423" s="8"/>
      <c r="CK423" s="8"/>
      <c r="CL423" s="8"/>
      <c r="CM423" s="8"/>
      <c r="CN423" s="8"/>
      <c r="CO423" s="8"/>
      <c r="CP423" s="8"/>
      <c r="CQ423" s="8"/>
      <c r="CR423" s="8"/>
      <c r="CS423" s="8"/>
      <c r="CT423" s="8"/>
      <c r="CU423" s="8"/>
    </row>
    <row r="424" spans="2:99" x14ac:dyDescent="0.15">
      <c r="B424" s="7">
        <v>1.4583333333333332E-2</v>
      </c>
      <c r="C424" s="8">
        <v>37</v>
      </c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  <c r="BR424" s="8"/>
      <c r="BS424" s="8"/>
      <c r="BT424" s="8"/>
      <c r="BU424" s="8"/>
      <c r="BV424" s="8"/>
      <c r="BW424" s="8"/>
      <c r="BX424" s="8"/>
      <c r="BY424" s="8"/>
      <c r="BZ424" s="8"/>
      <c r="CA424" s="8"/>
      <c r="CB424" s="8"/>
      <c r="CC424" s="8"/>
      <c r="CD424" s="8"/>
      <c r="CE424" s="8"/>
      <c r="CF424" s="8"/>
      <c r="CG424" s="8"/>
      <c r="CH424" s="8"/>
      <c r="CI424" s="8"/>
      <c r="CJ424" s="8"/>
      <c r="CK424" s="8"/>
      <c r="CL424" s="8"/>
      <c r="CM424" s="8"/>
      <c r="CN424" s="8"/>
      <c r="CO424" s="8"/>
      <c r="CP424" s="8"/>
      <c r="CQ424" s="8"/>
      <c r="CR424" s="8"/>
      <c r="CS424" s="8"/>
      <c r="CT424" s="8"/>
      <c r="CU424" s="8"/>
    </row>
    <row r="425" spans="2:99" x14ac:dyDescent="0.15">
      <c r="B425" s="7">
        <v>1.5277777777777777E-2</v>
      </c>
      <c r="C425" s="8">
        <v>37</v>
      </c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  <c r="BQ425" s="8"/>
      <c r="BR425" s="8"/>
      <c r="BS425" s="8"/>
      <c r="BT425" s="8"/>
      <c r="BU425" s="8"/>
      <c r="BV425" s="8"/>
      <c r="BW425" s="8"/>
      <c r="BX425" s="8"/>
      <c r="BY425" s="8"/>
      <c r="BZ425" s="8"/>
      <c r="CA425" s="8"/>
      <c r="CB425" s="8"/>
      <c r="CC425" s="8"/>
      <c r="CD425" s="8"/>
      <c r="CE425" s="8"/>
      <c r="CF425" s="8"/>
      <c r="CG425" s="8"/>
      <c r="CH425" s="8"/>
      <c r="CI425" s="8"/>
      <c r="CJ425" s="8"/>
      <c r="CK425" s="8"/>
      <c r="CL425" s="8"/>
      <c r="CM425" s="8"/>
      <c r="CN425" s="8"/>
      <c r="CO425" s="8"/>
      <c r="CP425" s="8"/>
      <c r="CQ425" s="8"/>
      <c r="CR425" s="8"/>
      <c r="CS425" s="8"/>
      <c r="CT425" s="8"/>
      <c r="CU425" s="8"/>
    </row>
    <row r="426" spans="2:99" x14ac:dyDescent="0.15">
      <c r="B426" s="7">
        <v>1.5972222222222224E-2</v>
      </c>
      <c r="C426" s="8">
        <v>37</v>
      </c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  <c r="BQ426" s="8"/>
      <c r="BR426" s="8"/>
      <c r="BS426" s="8"/>
      <c r="BT426" s="8"/>
      <c r="BU426" s="8"/>
      <c r="BV426" s="8"/>
      <c r="BW426" s="8"/>
      <c r="BX426" s="8"/>
      <c r="BY426" s="8"/>
      <c r="BZ426" s="8"/>
      <c r="CA426" s="8"/>
      <c r="CB426" s="8"/>
      <c r="CC426" s="8"/>
      <c r="CD426" s="8"/>
      <c r="CE426" s="8"/>
      <c r="CF426" s="8"/>
      <c r="CG426" s="8"/>
      <c r="CH426" s="8"/>
      <c r="CI426" s="8"/>
      <c r="CJ426" s="8"/>
      <c r="CK426" s="8"/>
      <c r="CL426" s="8"/>
      <c r="CM426" s="8"/>
      <c r="CN426" s="8"/>
      <c r="CO426" s="8"/>
      <c r="CP426" s="8"/>
      <c r="CQ426" s="8"/>
      <c r="CR426" s="8"/>
      <c r="CS426" s="8"/>
      <c r="CT426" s="8"/>
      <c r="CU426" s="8"/>
    </row>
    <row r="427" spans="2:99" x14ac:dyDescent="0.15">
      <c r="B427" s="7">
        <v>1.6666666666666666E-2</v>
      </c>
      <c r="C427" s="8">
        <v>37</v>
      </c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  <c r="BQ427" s="8"/>
      <c r="BR427" s="8"/>
      <c r="BS427" s="8"/>
      <c r="BT427" s="8"/>
      <c r="BU427" s="8"/>
      <c r="BV427" s="8"/>
      <c r="BW427" s="8"/>
      <c r="BX427" s="8"/>
      <c r="BY427" s="8"/>
      <c r="BZ427" s="8"/>
      <c r="CA427" s="8"/>
      <c r="CB427" s="8"/>
      <c r="CC427" s="8"/>
      <c r="CD427" s="8"/>
      <c r="CE427" s="8"/>
      <c r="CF427" s="8"/>
      <c r="CG427" s="8"/>
      <c r="CH427" s="8"/>
      <c r="CI427" s="8"/>
      <c r="CJ427" s="8"/>
      <c r="CK427" s="8"/>
      <c r="CL427" s="8"/>
      <c r="CM427" s="8"/>
      <c r="CN427" s="8"/>
      <c r="CO427" s="8"/>
      <c r="CP427" s="8"/>
      <c r="CQ427" s="8"/>
      <c r="CR427" s="8"/>
      <c r="CS427" s="8"/>
      <c r="CT427" s="8"/>
      <c r="CU427" s="8"/>
    </row>
    <row r="428" spans="2:99" x14ac:dyDescent="0.15">
      <c r="B428" s="7">
        <v>1.7361111111111112E-2</v>
      </c>
      <c r="C428" s="8">
        <v>37</v>
      </c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  <c r="BQ428" s="8"/>
      <c r="BR428" s="8"/>
      <c r="BS428" s="8"/>
      <c r="BT428" s="8"/>
      <c r="BU428" s="8"/>
      <c r="BV428" s="8"/>
      <c r="BW428" s="8"/>
      <c r="BX428" s="8"/>
      <c r="BY428" s="8"/>
      <c r="BZ428" s="8"/>
      <c r="CA428" s="8"/>
      <c r="CB428" s="8"/>
      <c r="CC428" s="8"/>
      <c r="CD428" s="8"/>
      <c r="CE428" s="8"/>
      <c r="CF428" s="8"/>
      <c r="CG428" s="8"/>
      <c r="CH428" s="8"/>
      <c r="CI428" s="8"/>
      <c r="CJ428" s="8"/>
      <c r="CK428" s="8"/>
      <c r="CL428" s="8"/>
      <c r="CM428" s="8"/>
      <c r="CN428" s="8"/>
      <c r="CO428" s="8"/>
      <c r="CP428" s="8"/>
      <c r="CQ428" s="8"/>
      <c r="CR428" s="8"/>
      <c r="CS428" s="8"/>
      <c r="CT428" s="8"/>
      <c r="CU428" s="8"/>
    </row>
    <row r="429" spans="2:99" x14ac:dyDescent="0.15">
      <c r="B429" s="7">
        <v>1.8055555555555557E-2</v>
      </c>
      <c r="C429" s="8">
        <v>37</v>
      </c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  <c r="BQ429" s="8"/>
      <c r="BR429" s="8"/>
      <c r="BS429" s="8"/>
      <c r="BT429" s="8"/>
      <c r="BU429" s="8"/>
      <c r="BV429" s="8"/>
      <c r="BW429" s="8"/>
      <c r="BX429" s="8"/>
      <c r="BY429" s="8"/>
      <c r="BZ429" s="8"/>
      <c r="CA429" s="8"/>
      <c r="CB429" s="8"/>
      <c r="CC429" s="8"/>
      <c r="CD429" s="8"/>
      <c r="CE429" s="8"/>
      <c r="CF429" s="8"/>
      <c r="CG429" s="8"/>
      <c r="CH429" s="8"/>
      <c r="CI429" s="8"/>
      <c r="CJ429" s="8"/>
      <c r="CK429" s="8"/>
      <c r="CL429" s="8"/>
      <c r="CM429" s="8"/>
      <c r="CN429" s="8"/>
      <c r="CO429" s="8"/>
      <c r="CP429" s="8"/>
      <c r="CQ429" s="8"/>
      <c r="CR429" s="8"/>
      <c r="CS429" s="8"/>
      <c r="CT429" s="8"/>
      <c r="CU429" s="8"/>
    </row>
    <row r="430" spans="2:99" x14ac:dyDescent="0.15">
      <c r="B430" s="7">
        <v>1.8749999999999999E-2</v>
      </c>
      <c r="C430" s="8">
        <v>37</v>
      </c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  <c r="BS430" s="8"/>
      <c r="BT430" s="8"/>
      <c r="BU430" s="8"/>
      <c r="BV430" s="8"/>
      <c r="BW430" s="8"/>
      <c r="BX430" s="8"/>
      <c r="BY430" s="8"/>
      <c r="BZ430" s="8"/>
      <c r="CA430" s="8"/>
      <c r="CB430" s="8"/>
      <c r="CC430" s="8"/>
      <c r="CD430" s="8"/>
      <c r="CE430" s="8"/>
      <c r="CF430" s="8"/>
      <c r="CG430" s="8"/>
      <c r="CH430" s="8"/>
      <c r="CI430" s="8"/>
      <c r="CJ430" s="8"/>
      <c r="CK430" s="8"/>
      <c r="CL430" s="8"/>
      <c r="CM430" s="8"/>
      <c r="CN430" s="8"/>
      <c r="CO430" s="8"/>
      <c r="CP430" s="8"/>
      <c r="CQ430" s="8"/>
      <c r="CR430" s="8"/>
      <c r="CS430" s="8"/>
      <c r="CT430" s="8"/>
      <c r="CU430" s="8"/>
    </row>
    <row r="431" spans="2:99" x14ac:dyDescent="0.15">
      <c r="B431" s="7">
        <v>1.9444444444444445E-2</v>
      </c>
      <c r="C431" s="8">
        <v>37</v>
      </c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  <c r="BU431" s="8"/>
      <c r="BV431" s="8"/>
      <c r="BW431" s="8"/>
      <c r="BX431" s="8"/>
      <c r="BY431" s="8"/>
      <c r="BZ431" s="8"/>
      <c r="CA431" s="8"/>
      <c r="CB431" s="8"/>
      <c r="CC431" s="8"/>
      <c r="CD431" s="8"/>
      <c r="CE431" s="8"/>
      <c r="CF431" s="8"/>
      <c r="CG431" s="8"/>
      <c r="CH431" s="8"/>
      <c r="CI431" s="8"/>
      <c r="CJ431" s="8"/>
      <c r="CK431" s="8"/>
      <c r="CL431" s="8"/>
      <c r="CM431" s="8"/>
      <c r="CN431" s="8"/>
      <c r="CO431" s="8"/>
      <c r="CP431" s="8"/>
      <c r="CQ431" s="8"/>
      <c r="CR431" s="8"/>
      <c r="CS431" s="8"/>
      <c r="CT431" s="8"/>
      <c r="CU431" s="8"/>
    </row>
    <row r="432" spans="2:99" x14ac:dyDescent="0.15">
      <c r="B432" s="7">
        <v>2.013888888888889E-2</v>
      </c>
      <c r="C432" s="8">
        <v>37</v>
      </c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  <c r="BQ432" s="8"/>
      <c r="BR432" s="8"/>
      <c r="BS432" s="8"/>
      <c r="BT432" s="8"/>
      <c r="BU432" s="8"/>
      <c r="BV432" s="8"/>
      <c r="BW432" s="8"/>
      <c r="BX432" s="8"/>
      <c r="BY432" s="8"/>
      <c r="BZ432" s="8"/>
      <c r="CA432" s="8"/>
      <c r="CB432" s="8"/>
      <c r="CC432" s="8"/>
      <c r="CD432" s="8"/>
      <c r="CE432" s="8"/>
      <c r="CF432" s="8"/>
      <c r="CG432" s="8"/>
      <c r="CH432" s="8"/>
      <c r="CI432" s="8"/>
      <c r="CJ432" s="8"/>
      <c r="CK432" s="8"/>
      <c r="CL432" s="8"/>
      <c r="CM432" s="8"/>
      <c r="CN432" s="8"/>
      <c r="CO432" s="8"/>
      <c r="CP432" s="8"/>
      <c r="CQ432" s="8"/>
      <c r="CR432" s="8"/>
      <c r="CS432" s="8"/>
      <c r="CT432" s="8"/>
      <c r="CU432" s="8"/>
    </row>
    <row r="433" spans="2:99" x14ac:dyDescent="0.15">
      <c r="B433" s="7">
        <v>2.0833333333333332E-2</v>
      </c>
      <c r="C433" s="8">
        <v>37</v>
      </c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  <c r="BQ433" s="8"/>
      <c r="BR433" s="8"/>
      <c r="BS433" s="8"/>
      <c r="BT433" s="8"/>
      <c r="BU433" s="8"/>
      <c r="BV433" s="8"/>
      <c r="BW433" s="8"/>
      <c r="BX433" s="8"/>
      <c r="BY433" s="8"/>
      <c r="BZ433" s="8"/>
      <c r="CA433" s="8"/>
      <c r="CB433" s="8"/>
      <c r="CC433" s="8"/>
      <c r="CD433" s="8"/>
      <c r="CE433" s="8"/>
      <c r="CF433" s="8"/>
      <c r="CG433" s="8"/>
      <c r="CH433" s="8"/>
      <c r="CI433" s="8"/>
      <c r="CJ433" s="8"/>
      <c r="CK433" s="8"/>
      <c r="CL433" s="8"/>
      <c r="CM433" s="8"/>
      <c r="CN433" s="8"/>
      <c r="CO433" s="8"/>
      <c r="CP433" s="8"/>
      <c r="CQ433" s="8"/>
      <c r="CR433" s="8"/>
      <c r="CS433" s="8"/>
      <c r="CT433" s="8"/>
      <c r="CU433" s="8"/>
    </row>
    <row r="434" spans="2:99" x14ac:dyDescent="0.15">
      <c r="B434" s="7">
        <v>2.1527777777777781E-2</v>
      </c>
      <c r="C434" s="8">
        <v>37</v>
      </c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  <c r="BQ434" s="8"/>
      <c r="BR434" s="8"/>
      <c r="BS434" s="8"/>
      <c r="BT434" s="8"/>
      <c r="BU434" s="8"/>
      <c r="BV434" s="8"/>
      <c r="BW434" s="8"/>
      <c r="BX434" s="8"/>
      <c r="BY434" s="8"/>
      <c r="BZ434" s="8"/>
      <c r="CA434" s="8"/>
      <c r="CB434" s="8"/>
      <c r="CC434" s="8"/>
      <c r="CD434" s="8"/>
      <c r="CE434" s="8"/>
      <c r="CF434" s="8"/>
      <c r="CG434" s="8"/>
      <c r="CH434" s="8"/>
      <c r="CI434" s="8"/>
      <c r="CJ434" s="8"/>
      <c r="CK434" s="8"/>
      <c r="CL434" s="8"/>
      <c r="CM434" s="8"/>
      <c r="CN434" s="8"/>
      <c r="CO434" s="8"/>
      <c r="CP434" s="8"/>
      <c r="CQ434" s="8"/>
      <c r="CR434" s="8"/>
      <c r="CS434" s="8"/>
      <c r="CT434" s="8"/>
      <c r="CU434" s="8"/>
    </row>
    <row r="435" spans="2:99" x14ac:dyDescent="0.15">
      <c r="B435" s="7">
        <v>2.2222222222222223E-2</v>
      </c>
      <c r="C435" s="8">
        <v>37</v>
      </c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  <c r="BQ435" s="8"/>
      <c r="BR435" s="8"/>
      <c r="BS435" s="8"/>
      <c r="BT435" s="8"/>
      <c r="BU435" s="8"/>
      <c r="BV435" s="8"/>
      <c r="BW435" s="8"/>
      <c r="BX435" s="8"/>
      <c r="BY435" s="8"/>
      <c r="BZ435" s="8"/>
      <c r="CA435" s="8"/>
      <c r="CB435" s="8"/>
      <c r="CC435" s="8"/>
      <c r="CD435" s="8"/>
      <c r="CE435" s="8"/>
      <c r="CF435" s="8"/>
      <c r="CG435" s="8"/>
      <c r="CH435" s="8"/>
      <c r="CI435" s="8"/>
      <c r="CJ435" s="8"/>
      <c r="CK435" s="8"/>
      <c r="CL435" s="8"/>
      <c r="CM435" s="8"/>
      <c r="CN435" s="8"/>
      <c r="CO435" s="8"/>
      <c r="CP435" s="8"/>
      <c r="CQ435" s="8"/>
      <c r="CR435" s="8"/>
      <c r="CS435" s="8"/>
      <c r="CT435" s="8"/>
      <c r="CU435" s="8"/>
    </row>
    <row r="436" spans="2:99" x14ac:dyDescent="0.15">
      <c r="B436" s="7">
        <v>2.2916666666666669E-2</v>
      </c>
      <c r="C436" s="8">
        <v>37</v>
      </c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  <c r="BQ436" s="8"/>
      <c r="BR436" s="8"/>
      <c r="BS436" s="8"/>
      <c r="BT436" s="8"/>
      <c r="BU436" s="8"/>
      <c r="BV436" s="8"/>
      <c r="BW436" s="8"/>
      <c r="BX436" s="8"/>
      <c r="BY436" s="8"/>
      <c r="BZ436" s="8"/>
      <c r="CA436" s="8"/>
      <c r="CB436" s="8"/>
      <c r="CC436" s="8"/>
      <c r="CD436" s="8"/>
      <c r="CE436" s="8"/>
      <c r="CF436" s="8"/>
      <c r="CG436" s="8"/>
      <c r="CH436" s="8"/>
      <c r="CI436" s="8"/>
      <c r="CJ436" s="8"/>
      <c r="CK436" s="8"/>
      <c r="CL436" s="8"/>
      <c r="CM436" s="8"/>
      <c r="CN436" s="8"/>
      <c r="CO436" s="8"/>
      <c r="CP436" s="8"/>
      <c r="CQ436" s="8"/>
      <c r="CR436" s="8"/>
      <c r="CS436" s="8"/>
      <c r="CT436" s="8"/>
      <c r="CU436" s="8"/>
    </row>
    <row r="437" spans="2:99" x14ac:dyDescent="0.15">
      <c r="B437" s="7">
        <v>2.361111111111111E-2</v>
      </c>
      <c r="C437" s="8">
        <v>37</v>
      </c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  <c r="BS437" s="8"/>
      <c r="BT437" s="8"/>
      <c r="BU437" s="8"/>
      <c r="BV437" s="8"/>
      <c r="BW437" s="8"/>
      <c r="BX437" s="8"/>
      <c r="BY437" s="8"/>
      <c r="BZ437" s="8"/>
      <c r="CA437" s="8"/>
      <c r="CB437" s="8"/>
      <c r="CC437" s="8"/>
      <c r="CD437" s="8"/>
      <c r="CE437" s="8"/>
      <c r="CF437" s="8"/>
      <c r="CG437" s="8"/>
      <c r="CH437" s="8"/>
      <c r="CI437" s="8"/>
      <c r="CJ437" s="8"/>
      <c r="CK437" s="8"/>
      <c r="CL437" s="8"/>
      <c r="CM437" s="8"/>
      <c r="CN437" s="8"/>
      <c r="CO437" s="8"/>
      <c r="CP437" s="8"/>
      <c r="CQ437" s="8"/>
      <c r="CR437" s="8"/>
      <c r="CS437" s="8"/>
      <c r="CT437" s="8"/>
      <c r="CU437" s="8"/>
    </row>
    <row r="438" spans="2:99" x14ac:dyDescent="0.15">
      <c r="B438" s="7">
        <v>2.4305555555555556E-2</v>
      </c>
      <c r="C438" s="8">
        <v>37</v>
      </c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  <c r="BQ438" s="8"/>
      <c r="BR438" s="8"/>
      <c r="BS438" s="8"/>
      <c r="BT438" s="8"/>
      <c r="BU438" s="8"/>
      <c r="BV438" s="8"/>
      <c r="BW438" s="8"/>
      <c r="BX438" s="8"/>
      <c r="BY438" s="8"/>
      <c r="BZ438" s="8"/>
      <c r="CA438" s="8"/>
      <c r="CB438" s="8"/>
      <c r="CC438" s="8"/>
      <c r="CD438" s="8"/>
      <c r="CE438" s="8"/>
      <c r="CF438" s="8"/>
      <c r="CG438" s="8"/>
      <c r="CH438" s="8"/>
      <c r="CI438" s="8"/>
      <c r="CJ438" s="8"/>
      <c r="CK438" s="8"/>
      <c r="CL438" s="8"/>
      <c r="CM438" s="8"/>
      <c r="CN438" s="8"/>
      <c r="CO438" s="8"/>
      <c r="CP438" s="8"/>
      <c r="CQ438" s="8"/>
      <c r="CR438" s="8"/>
      <c r="CS438" s="8"/>
      <c r="CT438" s="8"/>
      <c r="CU438" s="8"/>
    </row>
    <row r="439" spans="2:99" x14ac:dyDescent="0.15">
      <c r="B439" s="7">
        <v>2.4999999999999998E-2</v>
      </c>
      <c r="C439" s="8">
        <v>36.9</v>
      </c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  <c r="BQ439" s="8"/>
      <c r="BR439" s="8"/>
      <c r="BS439" s="8"/>
      <c r="BT439" s="8"/>
      <c r="BU439" s="8"/>
      <c r="BV439" s="8"/>
      <c r="BW439" s="8"/>
      <c r="BX439" s="8"/>
      <c r="BY439" s="8"/>
      <c r="BZ439" s="8"/>
      <c r="CA439" s="8"/>
      <c r="CB439" s="8"/>
      <c r="CC439" s="8"/>
      <c r="CD439" s="8"/>
      <c r="CE439" s="8"/>
      <c r="CF439" s="8"/>
      <c r="CG439" s="8"/>
      <c r="CH439" s="8"/>
      <c r="CI439" s="8"/>
      <c r="CJ439" s="8"/>
      <c r="CK439" s="8"/>
      <c r="CL439" s="8"/>
      <c r="CM439" s="8"/>
      <c r="CN439" s="8"/>
      <c r="CO439" s="8"/>
      <c r="CP439" s="8"/>
      <c r="CQ439" s="8"/>
      <c r="CR439" s="8"/>
      <c r="CS439" s="8"/>
      <c r="CT439" s="8"/>
      <c r="CU439" s="8"/>
    </row>
    <row r="440" spans="2:99" x14ac:dyDescent="0.15">
      <c r="B440" s="7">
        <v>2.5694444444444447E-2</v>
      </c>
      <c r="C440" s="8">
        <v>37</v>
      </c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  <c r="BR440" s="8"/>
      <c r="BS440" s="8"/>
      <c r="BT440" s="8"/>
      <c r="BU440" s="8"/>
      <c r="BV440" s="8"/>
      <c r="BW440" s="8"/>
      <c r="BX440" s="8"/>
      <c r="BY440" s="8"/>
      <c r="BZ440" s="8"/>
      <c r="CA440" s="8"/>
      <c r="CB440" s="8"/>
      <c r="CC440" s="8"/>
      <c r="CD440" s="8"/>
      <c r="CE440" s="8"/>
      <c r="CF440" s="8"/>
      <c r="CG440" s="8"/>
      <c r="CH440" s="8"/>
      <c r="CI440" s="8"/>
      <c r="CJ440" s="8"/>
      <c r="CK440" s="8"/>
      <c r="CL440" s="8"/>
      <c r="CM440" s="8"/>
      <c r="CN440" s="8"/>
      <c r="CO440" s="8"/>
      <c r="CP440" s="8"/>
      <c r="CQ440" s="8"/>
      <c r="CR440" s="8"/>
      <c r="CS440" s="8"/>
      <c r="CT440" s="8"/>
      <c r="CU440" s="8"/>
    </row>
    <row r="441" spans="2:99" x14ac:dyDescent="0.15">
      <c r="B441" s="7">
        <v>2.6388888888888889E-2</v>
      </c>
      <c r="C441" s="8">
        <v>37</v>
      </c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  <c r="BT441" s="8"/>
      <c r="BU441" s="8"/>
      <c r="BV441" s="8"/>
      <c r="BW441" s="8"/>
      <c r="BX441" s="8"/>
      <c r="BY441" s="8"/>
      <c r="BZ441" s="8"/>
      <c r="CA441" s="8"/>
      <c r="CB441" s="8"/>
      <c r="CC441" s="8"/>
      <c r="CD441" s="8"/>
      <c r="CE441" s="8"/>
      <c r="CF441" s="8"/>
      <c r="CG441" s="8"/>
      <c r="CH441" s="8"/>
      <c r="CI441" s="8"/>
      <c r="CJ441" s="8"/>
      <c r="CK441" s="8"/>
      <c r="CL441" s="8"/>
      <c r="CM441" s="8"/>
      <c r="CN441" s="8"/>
      <c r="CO441" s="8"/>
      <c r="CP441" s="8"/>
      <c r="CQ441" s="8"/>
      <c r="CR441" s="8"/>
      <c r="CS441" s="8"/>
      <c r="CT441" s="8"/>
      <c r="CU441" s="8"/>
    </row>
    <row r="442" spans="2:99" x14ac:dyDescent="0.15">
      <c r="B442" s="7">
        <v>2.7083333333333334E-2</v>
      </c>
      <c r="C442" s="8">
        <v>37</v>
      </c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  <c r="BQ442" s="8"/>
      <c r="BR442" s="8"/>
      <c r="BS442" s="8"/>
      <c r="BT442" s="8"/>
      <c r="BU442" s="8"/>
      <c r="BV442" s="8"/>
      <c r="BW442" s="8"/>
      <c r="BX442" s="8"/>
      <c r="BY442" s="8"/>
      <c r="BZ442" s="8"/>
      <c r="CA442" s="8"/>
      <c r="CB442" s="8"/>
      <c r="CC442" s="8"/>
      <c r="CD442" s="8"/>
      <c r="CE442" s="8"/>
      <c r="CF442" s="8"/>
      <c r="CG442" s="8"/>
      <c r="CH442" s="8"/>
      <c r="CI442" s="8"/>
      <c r="CJ442" s="8"/>
      <c r="CK442" s="8"/>
      <c r="CL442" s="8"/>
      <c r="CM442" s="8"/>
      <c r="CN442" s="8"/>
      <c r="CO442" s="8"/>
      <c r="CP442" s="8"/>
      <c r="CQ442" s="8"/>
      <c r="CR442" s="8"/>
      <c r="CS442" s="8"/>
      <c r="CT442" s="8"/>
      <c r="CU442" s="8"/>
    </row>
    <row r="443" spans="2:99" x14ac:dyDescent="0.15">
      <c r="B443" s="7">
        <v>2.7777777777777776E-2</v>
      </c>
      <c r="C443" s="8">
        <v>37</v>
      </c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  <c r="BQ443" s="8"/>
      <c r="BR443" s="8"/>
      <c r="BS443" s="8"/>
      <c r="BT443" s="8"/>
      <c r="BU443" s="8"/>
      <c r="BV443" s="8"/>
      <c r="BW443" s="8"/>
      <c r="BX443" s="8"/>
      <c r="BY443" s="8"/>
      <c r="BZ443" s="8"/>
      <c r="CA443" s="8"/>
      <c r="CB443" s="8"/>
      <c r="CC443" s="8"/>
      <c r="CD443" s="8"/>
      <c r="CE443" s="8"/>
      <c r="CF443" s="8"/>
      <c r="CG443" s="8"/>
      <c r="CH443" s="8"/>
      <c r="CI443" s="8"/>
      <c r="CJ443" s="8"/>
      <c r="CK443" s="8"/>
      <c r="CL443" s="8"/>
      <c r="CM443" s="8"/>
      <c r="CN443" s="8"/>
      <c r="CO443" s="8"/>
      <c r="CP443" s="8"/>
      <c r="CQ443" s="8"/>
      <c r="CR443" s="8"/>
      <c r="CS443" s="8"/>
      <c r="CT443" s="8"/>
      <c r="CU443" s="8"/>
    </row>
    <row r="444" spans="2:99" x14ac:dyDescent="0.15">
      <c r="B444" s="7">
        <v>2.8472222222222222E-2</v>
      </c>
      <c r="C444" s="8">
        <v>36.9</v>
      </c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  <c r="BQ444" s="8"/>
      <c r="BR444" s="8"/>
      <c r="BS444" s="8"/>
      <c r="BT444" s="8"/>
      <c r="BU444" s="8"/>
      <c r="BV444" s="8"/>
      <c r="BW444" s="8"/>
      <c r="BX444" s="8"/>
      <c r="BY444" s="8"/>
      <c r="BZ444" s="8"/>
      <c r="CA444" s="8"/>
      <c r="CB444" s="8"/>
      <c r="CC444" s="8"/>
      <c r="CD444" s="8"/>
      <c r="CE444" s="8"/>
      <c r="CF444" s="8"/>
      <c r="CG444" s="8"/>
      <c r="CH444" s="8"/>
      <c r="CI444" s="8"/>
      <c r="CJ444" s="8"/>
      <c r="CK444" s="8"/>
      <c r="CL444" s="8"/>
      <c r="CM444" s="8"/>
      <c r="CN444" s="8"/>
      <c r="CO444" s="8"/>
      <c r="CP444" s="8"/>
      <c r="CQ444" s="8"/>
      <c r="CR444" s="8"/>
      <c r="CS444" s="8"/>
      <c r="CT444" s="8"/>
      <c r="CU444" s="8"/>
    </row>
    <row r="445" spans="2:99" x14ac:dyDescent="0.15">
      <c r="B445" s="7">
        <v>2.9166666666666664E-2</v>
      </c>
      <c r="C445" s="8">
        <v>37</v>
      </c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  <c r="BQ445" s="8"/>
      <c r="BR445" s="8"/>
      <c r="BS445" s="8"/>
      <c r="BT445" s="8"/>
      <c r="BU445" s="8"/>
      <c r="BV445" s="8"/>
      <c r="BW445" s="8"/>
      <c r="BX445" s="8"/>
      <c r="BY445" s="8"/>
      <c r="BZ445" s="8"/>
      <c r="CA445" s="8"/>
      <c r="CB445" s="8"/>
      <c r="CC445" s="8"/>
      <c r="CD445" s="8"/>
      <c r="CE445" s="8"/>
      <c r="CF445" s="8"/>
      <c r="CG445" s="8"/>
      <c r="CH445" s="8"/>
      <c r="CI445" s="8"/>
      <c r="CJ445" s="8"/>
      <c r="CK445" s="8"/>
      <c r="CL445" s="8"/>
      <c r="CM445" s="8"/>
      <c r="CN445" s="8"/>
      <c r="CO445" s="8"/>
      <c r="CP445" s="8"/>
      <c r="CQ445" s="8"/>
      <c r="CR445" s="8"/>
      <c r="CS445" s="8"/>
      <c r="CT445" s="8"/>
      <c r="CU445" s="8"/>
    </row>
    <row r="446" spans="2:99" x14ac:dyDescent="0.15">
      <c r="B446" s="7">
        <v>2.9861111111111113E-2</v>
      </c>
      <c r="C446" s="8">
        <v>37</v>
      </c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  <c r="BQ446" s="8"/>
      <c r="BR446" s="8"/>
      <c r="BS446" s="8"/>
      <c r="BT446" s="8"/>
      <c r="BU446" s="8"/>
      <c r="BV446" s="8"/>
      <c r="BW446" s="8"/>
      <c r="BX446" s="8"/>
      <c r="BY446" s="8"/>
      <c r="BZ446" s="8"/>
      <c r="CA446" s="8"/>
      <c r="CB446" s="8"/>
      <c r="CC446" s="8"/>
      <c r="CD446" s="8"/>
      <c r="CE446" s="8"/>
      <c r="CF446" s="8"/>
      <c r="CG446" s="8"/>
      <c r="CH446" s="8"/>
      <c r="CI446" s="8"/>
      <c r="CJ446" s="8"/>
      <c r="CK446" s="8"/>
      <c r="CL446" s="8"/>
      <c r="CM446" s="8"/>
      <c r="CN446" s="8"/>
      <c r="CO446" s="8"/>
      <c r="CP446" s="8"/>
      <c r="CQ446" s="8"/>
      <c r="CR446" s="8"/>
      <c r="CS446" s="8"/>
      <c r="CT446" s="8"/>
      <c r="CU446" s="8"/>
    </row>
    <row r="447" spans="2:99" x14ac:dyDescent="0.15">
      <c r="B447" s="7">
        <v>3.0555555555555555E-2</v>
      </c>
      <c r="C447" s="8">
        <v>37</v>
      </c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  <c r="BQ447" s="8"/>
      <c r="BR447" s="8"/>
      <c r="BS447" s="8"/>
      <c r="BT447" s="8"/>
      <c r="BU447" s="8"/>
      <c r="BV447" s="8"/>
      <c r="BW447" s="8"/>
      <c r="BX447" s="8"/>
      <c r="BY447" s="8"/>
      <c r="BZ447" s="8"/>
      <c r="CA447" s="8"/>
      <c r="CB447" s="8"/>
      <c r="CC447" s="8"/>
      <c r="CD447" s="8"/>
      <c r="CE447" s="8"/>
      <c r="CF447" s="8"/>
      <c r="CG447" s="8"/>
      <c r="CH447" s="8"/>
      <c r="CI447" s="8"/>
      <c r="CJ447" s="8"/>
      <c r="CK447" s="8"/>
      <c r="CL447" s="8"/>
      <c r="CM447" s="8"/>
      <c r="CN447" s="8"/>
      <c r="CO447" s="8"/>
      <c r="CP447" s="8"/>
      <c r="CQ447" s="8"/>
      <c r="CR447" s="8"/>
      <c r="CS447" s="8"/>
      <c r="CT447" s="8"/>
      <c r="CU447" s="8"/>
    </row>
    <row r="448" spans="2:99" x14ac:dyDescent="0.15">
      <c r="B448" s="7">
        <v>3.125E-2</v>
      </c>
      <c r="C448" s="8">
        <v>37</v>
      </c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  <c r="BQ448" s="8"/>
      <c r="BR448" s="8"/>
      <c r="BS448" s="8"/>
      <c r="BT448" s="8"/>
      <c r="BU448" s="8"/>
      <c r="BV448" s="8"/>
      <c r="BW448" s="8"/>
      <c r="BX448" s="8"/>
      <c r="BY448" s="8"/>
      <c r="BZ448" s="8"/>
      <c r="CA448" s="8"/>
      <c r="CB448" s="8"/>
      <c r="CC448" s="8"/>
      <c r="CD448" s="8"/>
      <c r="CE448" s="8"/>
      <c r="CF448" s="8"/>
      <c r="CG448" s="8"/>
      <c r="CH448" s="8"/>
      <c r="CI448" s="8"/>
      <c r="CJ448" s="8"/>
      <c r="CK448" s="8"/>
      <c r="CL448" s="8"/>
      <c r="CM448" s="8"/>
      <c r="CN448" s="8"/>
      <c r="CO448" s="8"/>
      <c r="CP448" s="8"/>
      <c r="CQ448" s="8"/>
      <c r="CR448" s="8"/>
      <c r="CS448" s="8"/>
      <c r="CT448" s="8"/>
      <c r="CU448" s="8"/>
    </row>
    <row r="449" spans="2:99" x14ac:dyDescent="0.15">
      <c r="B449" s="7">
        <v>3.1944444444444449E-2</v>
      </c>
      <c r="C449" s="8">
        <v>37</v>
      </c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  <c r="BQ449" s="8"/>
      <c r="BR449" s="8"/>
      <c r="BS449" s="8"/>
      <c r="BT449" s="8"/>
      <c r="BU449" s="8"/>
      <c r="BV449" s="8"/>
      <c r="BW449" s="8"/>
      <c r="BX449" s="8"/>
      <c r="BY449" s="8"/>
      <c r="BZ449" s="8"/>
      <c r="CA449" s="8"/>
      <c r="CB449" s="8"/>
      <c r="CC449" s="8"/>
      <c r="CD449" s="8"/>
      <c r="CE449" s="8"/>
      <c r="CF449" s="8"/>
      <c r="CG449" s="8"/>
      <c r="CH449" s="8"/>
      <c r="CI449" s="8"/>
      <c r="CJ449" s="8"/>
      <c r="CK449" s="8"/>
      <c r="CL449" s="8"/>
      <c r="CM449" s="8"/>
      <c r="CN449" s="8"/>
      <c r="CO449" s="8"/>
      <c r="CP449" s="8"/>
      <c r="CQ449" s="8"/>
      <c r="CR449" s="8"/>
      <c r="CS449" s="8"/>
      <c r="CT449" s="8"/>
      <c r="CU449" s="8"/>
    </row>
    <row r="450" spans="2:99" x14ac:dyDescent="0.15">
      <c r="B450" s="7">
        <v>3.2638888888888891E-2</v>
      </c>
      <c r="C450" s="8">
        <v>37</v>
      </c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8"/>
      <c r="BR450" s="8"/>
      <c r="BS450" s="8"/>
      <c r="BT450" s="8"/>
      <c r="BU450" s="8"/>
      <c r="BV450" s="8"/>
      <c r="BW450" s="8"/>
      <c r="BX450" s="8"/>
      <c r="BY450" s="8"/>
      <c r="BZ450" s="8"/>
      <c r="CA450" s="8"/>
      <c r="CB450" s="8"/>
      <c r="CC450" s="8"/>
      <c r="CD450" s="8"/>
      <c r="CE450" s="8"/>
      <c r="CF450" s="8"/>
      <c r="CG450" s="8"/>
      <c r="CH450" s="8"/>
      <c r="CI450" s="8"/>
      <c r="CJ450" s="8"/>
      <c r="CK450" s="8"/>
      <c r="CL450" s="8"/>
      <c r="CM450" s="8"/>
      <c r="CN450" s="8"/>
      <c r="CO450" s="8"/>
      <c r="CP450" s="8"/>
      <c r="CQ450" s="8"/>
      <c r="CR450" s="8"/>
      <c r="CS450" s="8"/>
      <c r="CT450" s="8"/>
      <c r="CU450" s="8"/>
    </row>
    <row r="451" spans="2:99" x14ac:dyDescent="0.15">
      <c r="B451" s="7">
        <v>3.3333333333333333E-2</v>
      </c>
      <c r="C451" s="8">
        <v>37</v>
      </c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  <c r="BT451" s="8"/>
      <c r="BU451" s="8"/>
      <c r="BV451" s="8"/>
      <c r="BW451" s="8"/>
      <c r="BX451" s="8"/>
      <c r="BY451" s="8"/>
      <c r="BZ451" s="8"/>
      <c r="CA451" s="8"/>
      <c r="CB451" s="8"/>
      <c r="CC451" s="8"/>
      <c r="CD451" s="8"/>
      <c r="CE451" s="8"/>
      <c r="CF451" s="8"/>
      <c r="CG451" s="8"/>
      <c r="CH451" s="8"/>
      <c r="CI451" s="8"/>
      <c r="CJ451" s="8"/>
      <c r="CK451" s="8"/>
      <c r="CL451" s="8"/>
      <c r="CM451" s="8"/>
      <c r="CN451" s="8"/>
      <c r="CO451" s="8"/>
      <c r="CP451" s="8"/>
      <c r="CQ451" s="8"/>
      <c r="CR451" s="8"/>
      <c r="CS451" s="8"/>
      <c r="CT451" s="8"/>
      <c r="CU451" s="8"/>
    </row>
    <row r="452" spans="2:99" x14ac:dyDescent="0.15">
      <c r="B452" s="7">
        <v>3.4027777777777775E-2</v>
      </c>
      <c r="C452" s="8">
        <v>37</v>
      </c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  <c r="BR452" s="8"/>
      <c r="BS452" s="8"/>
      <c r="BT452" s="8"/>
      <c r="BU452" s="8"/>
      <c r="BV452" s="8"/>
      <c r="BW452" s="8"/>
      <c r="BX452" s="8"/>
      <c r="BY452" s="8"/>
      <c r="BZ452" s="8"/>
      <c r="CA452" s="8"/>
      <c r="CB452" s="8"/>
      <c r="CC452" s="8"/>
      <c r="CD452" s="8"/>
      <c r="CE452" s="8"/>
      <c r="CF452" s="8"/>
      <c r="CG452" s="8"/>
      <c r="CH452" s="8"/>
      <c r="CI452" s="8"/>
      <c r="CJ452" s="8"/>
      <c r="CK452" s="8"/>
      <c r="CL452" s="8"/>
      <c r="CM452" s="8"/>
      <c r="CN452" s="8"/>
      <c r="CO452" s="8"/>
      <c r="CP452" s="8"/>
      <c r="CQ452" s="8"/>
      <c r="CR452" s="8"/>
      <c r="CS452" s="8"/>
      <c r="CT452" s="8"/>
      <c r="CU452" s="8"/>
    </row>
    <row r="453" spans="2:99" x14ac:dyDescent="0.15">
      <c r="B453" s="7">
        <v>3.4722222222222224E-2</v>
      </c>
      <c r="C453" s="8">
        <v>37</v>
      </c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  <c r="BQ453" s="8"/>
      <c r="BR453" s="8"/>
      <c r="BS453" s="8"/>
      <c r="BT453" s="8"/>
      <c r="BU453" s="8"/>
      <c r="BV453" s="8"/>
      <c r="BW453" s="8"/>
      <c r="BX453" s="8"/>
      <c r="BY453" s="8"/>
      <c r="BZ453" s="8"/>
      <c r="CA453" s="8"/>
      <c r="CB453" s="8"/>
      <c r="CC453" s="8"/>
      <c r="CD453" s="8"/>
      <c r="CE453" s="8"/>
      <c r="CF453" s="8"/>
      <c r="CG453" s="8"/>
      <c r="CH453" s="8"/>
      <c r="CI453" s="8"/>
      <c r="CJ453" s="8"/>
      <c r="CK453" s="8"/>
      <c r="CL453" s="8"/>
      <c r="CM453" s="8"/>
      <c r="CN453" s="8"/>
      <c r="CO453" s="8"/>
      <c r="CP453" s="8"/>
      <c r="CQ453" s="8"/>
      <c r="CR453" s="8"/>
      <c r="CS453" s="8"/>
      <c r="CT453" s="8"/>
      <c r="CU453" s="8"/>
    </row>
    <row r="454" spans="2:99" x14ac:dyDescent="0.15">
      <c r="B454" s="7">
        <v>3.5416666666666666E-2</v>
      </c>
      <c r="C454" s="8">
        <v>37</v>
      </c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  <c r="BQ454" s="8"/>
      <c r="BR454" s="8"/>
      <c r="BS454" s="8"/>
      <c r="BT454" s="8"/>
      <c r="BU454" s="8"/>
      <c r="BV454" s="8"/>
      <c r="BW454" s="8"/>
      <c r="BX454" s="8"/>
      <c r="BY454" s="8"/>
      <c r="BZ454" s="8"/>
      <c r="CA454" s="8"/>
      <c r="CB454" s="8"/>
      <c r="CC454" s="8"/>
      <c r="CD454" s="8"/>
      <c r="CE454" s="8"/>
      <c r="CF454" s="8"/>
      <c r="CG454" s="8"/>
      <c r="CH454" s="8"/>
      <c r="CI454" s="8"/>
      <c r="CJ454" s="8"/>
      <c r="CK454" s="8"/>
      <c r="CL454" s="8"/>
      <c r="CM454" s="8"/>
      <c r="CN454" s="8"/>
      <c r="CO454" s="8"/>
      <c r="CP454" s="8"/>
      <c r="CQ454" s="8"/>
      <c r="CR454" s="8"/>
      <c r="CS454" s="8"/>
      <c r="CT454" s="8"/>
      <c r="CU454" s="8"/>
    </row>
    <row r="455" spans="2:99" x14ac:dyDescent="0.15">
      <c r="B455" s="7">
        <v>3.6111111111111115E-2</v>
      </c>
      <c r="C455" s="8">
        <v>37</v>
      </c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  <c r="BS455" s="8"/>
      <c r="BT455" s="8"/>
      <c r="BU455" s="8"/>
      <c r="BV455" s="8"/>
      <c r="BW455" s="8"/>
      <c r="BX455" s="8"/>
      <c r="BY455" s="8"/>
      <c r="BZ455" s="8"/>
      <c r="CA455" s="8"/>
      <c r="CB455" s="8"/>
      <c r="CC455" s="8"/>
      <c r="CD455" s="8"/>
      <c r="CE455" s="8"/>
      <c r="CF455" s="8"/>
      <c r="CG455" s="8"/>
      <c r="CH455" s="8"/>
      <c r="CI455" s="8"/>
      <c r="CJ455" s="8"/>
      <c r="CK455" s="8"/>
      <c r="CL455" s="8"/>
      <c r="CM455" s="8"/>
      <c r="CN455" s="8"/>
      <c r="CO455" s="8"/>
      <c r="CP455" s="8"/>
      <c r="CQ455" s="8"/>
      <c r="CR455" s="8"/>
      <c r="CS455" s="8"/>
      <c r="CT455" s="8"/>
      <c r="CU455" s="8"/>
    </row>
    <row r="456" spans="2:99" x14ac:dyDescent="0.15">
      <c r="B456" s="7">
        <v>3.6805555555555557E-2</v>
      </c>
      <c r="C456" s="8">
        <v>37</v>
      </c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8"/>
      <c r="BQ456" s="8"/>
      <c r="BR456" s="8"/>
      <c r="BS456" s="8"/>
      <c r="BT456" s="8"/>
      <c r="BU456" s="8"/>
      <c r="BV456" s="8"/>
      <c r="BW456" s="8"/>
      <c r="BX456" s="8"/>
      <c r="BY456" s="8"/>
      <c r="BZ456" s="8"/>
      <c r="CA456" s="8"/>
      <c r="CB456" s="8"/>
      <c r="CC456" s="8"/>
      <c r="CD456" s="8"/>
      <c r="CE456" s="8"/>
      <c r="CF456" s="8"/>
      <c r="CG456" s="8"/>
      <c r="CH456" s="8"/>
      <c r="CI456" s="8"/>
      <c r="CJ456" s="8"/>
      <c r="CK456" s="8"/>
      <c r="CL456" s="8"/>
      <c r="CM456" s="8"/>
      <c r="CN456" s="8"/>
      <c r="CO456" s="8"/>
      <c r="CP456" s="8"/>
      <c r="CQ456" s="8"/>
      <c r="CR456" s="8"/>
      <c r="CS456" s="8"/>
      <c r="CT456" s="8"/>
      <c r="CU456" s="8"/>
    </row>
    <row r="457" spans="2:99" x14ac:dyDescent="0.15">
      <c r="B457" s="7">
        <v>3.7499999999999999E-2</v>
      </c>
      <c r="C457" s="8">
        <v>37</v>
      </c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  <c r="BQ457" s="8"/>
      <c r="BR457" s="8"/>
      <c r="BS457" s="8"/>
      <c r="BT457" s="8"/>
      <c r="BU457" s="8"/>
      <c r="BV457" s="8"/>
      <c r="BW457" s="8"/>
      <c r="BX457" s="8"/>
      <c r="BY457" s="8"/>
      <c r="BZ457" s="8"/>
      <c r="CA457" s="8"/>
      <c r="CB457" s="8"/>
      <c r="CC457" s="8"/>
      <c r="CD457" s="8"/>
      <c r="CE457" s="8"/>
      <c r="CF457" s="8"/>
      <c r="CG457" s="8"/>
      <c r="CH457" s="8"/>
      <c r="CI457" s="8"/>
      <c r="CJ457" s="8"/>
      <c r="CK457" s="8"/>
      <c r="CL457" s="8"/>
      <c r="CM457" s="8"/>
      <c r="CN457" s="8"/>
      <c r="CO457" s="8"/>
      <c r="CP457" s="8"/>
      <c r="CQ457" s="8"/>
      <c r="CR457" s="8"/>
      <c r="CS457" s="8"/>
      <c r="CT457" s="8"/>
      <c r="CU457" s="8"/>
    </row>
    <row r="458" spans="2:99" x14ac:dyDescent="0.15">
      <c r="B458" s="7">
        <v>3.8194444444444441E-2</v>
      </c>
      <c r="C458" s="8">
        <v>37</v>
      </c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  <c r="BN458" s="8"/>
      <c r="BO458" s="8"/>
      <c r="BP458" s="8"/>
      <c r="BQ458" s="8"/>
      <c r="BR458" s="8"/>
      <c r="BS458" s="8"/>
      <c r="BT458" s="8"/>
      <c r="BU458" s="8"/>
      <c r="BV458" s="8"/>
      <c r="BW458" s="8"/>
      <c r="BX458" s="8"/>
      <c r="BY458" s="8"/>
      <c r="BZ458" s="8"/>
      <c r="CA458" s="8"/>
      <c r="CB458" s="8"/>
      <c r="CC458" s="8"/>
      <c r="CD458" s="8"/>
      <c r="CE458" s="8"/>
      <c r="CF458" s="8"/>
      <c r="CG458" s="8"/>
      <c r="CH458" s="8"/>
      <c r="CI458" s="8"/>
      <c r="CJ458" s="8"/>
      <c r="CK458" s="8"/>
      <c r="CL458" s="8"/>
      <c r="CM458" s="8"/>
      <c r="CN458" s="8"/>
      <c r="CO458" s="8"/>
      <c r="CP458" s="8"/>
      <c r="CQ458" s="8"/>
      <c r="CR458" s="8"/>
      <c r="CS458" s="8"/>
      <c r="CT458" s="8"/>
      <c r="CU458" s="8"/>
    </row>
    <row r="459" spans="2:99" x14ac:dyDescent="0.15">
      <c r="B459" s="7">
        <v>3.888888888888889E-2</v>
      </c>
      <c r="C459" s="8">
        <v>37</v>
      </c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8"/>
      <c r="BN459" s="8"/>
      <c r="BO459" s="8"/>
      <c r="BP459" s="8"/>
      <c r="BQ459" s="8"/>
      <c r="BR459" s="8"/>
      <c r="BS459" s="8"/>
      <c r="BT459" s="8"/>
      <c r="BU459" s="8"/>
      <c r="BV459" s="8"/>
      <c r="BW459" s="8"/>
      <c r="BX459" s="8"/>
      <c r="BY459" s="8"/>
      <c r="BZ459" s="8"/>
      <c r="CA459" s="8"/>
      <c r="CB459" s="8"/>
      <c r="CC459" s="8"/>
      <c r="CD459" s="8"/>
      <c r="CE459" s="8"/>
      <c r="CF459" s="8"/>
      <c r="CG459" s="8"/>
      <c r="CH459" s="8"/>
      <c r="CI459" s="8"/>
      <c r="CJ459" s="8"/>
      <c r="CK459" s="8"/>
      <c r="CL459" s="8"/>
      <c r="CM459" s="8"/>
      <c r="CN459" s="8"/>
      <c r="CO459" s="8"/>
      <c r="CP459" s="8"/>
      <c r="CQ459" s="8"/>
      <c r="CR459" s="8"/>
      <c r="CS459" s="8"/>
      <c r="CT459" s="8"/>
      <c r="CU459" s="8"/>
    </row>
    <row r="460" spans="2:99" x14ac:dyDescent="0.15">
      <c r="B460" s="7">
        <v>3.9583333333333331E-2</v>
      </c>
      <c r="C460" s="8">
        <v>36.9</v>
      </c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  <c r="BQ460" s="8"/>
      <c r="BR460" s="8"/>
      <c r="BS460" s="8"/>
      <c r="BT460" s="8"/>
      <c r="BU460" s="8"/>
      <c r="BV460" s="8"/>
      <c r="BW460" s="8"/>
      <c r="BX460" s="8"/>
      <c r="BY460" s="8"/>
      <c r="BZ460" s="8"/>
      <c r="CA460" s="8"/>
      <c r="CB460" s="8"/>
      <c r="CC460" s="8"/>
      <c r="CD460" s="8"/>
      <c r="CE460" s="8"/>
      <c r="CF460" s="8"/>
      <c r="CG460" s="8"/>
      <c r="CH460" s="8"/>
      <c r="CI460" s="8"/>
      <c r="CJ460" s="8"/>
      <c r="CK460" s="8"/>
      <c r="CL460" s="8"/>
      <c r="CM460" s="8"/>
      <c r="CN460" s="8"/>
      <c r="CO460" s="8"/>
      <c r="CP460" s="8"/>
      <c r="CQ460" s="8"/>
      <c r="CR460" s="8"/>
      <c r="CS460" s="8"/>
      <c r="CT460" s="8"/>
      <c r="CU460" s="8"/>
    </row>
    <row r="461" spans="2:99" x14ac:dyDescent="0.15">
      <c r="B461" s="7">
        <v>4.027777777777778E-2</v>
      </c>
      <c r="C461" s="8">
        <v>37</v>
      </c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  <c r="BS461" s="8"/>
      <c r="BT461" s="8"/>
      <c r="BU461" s="8"/>
      <c r="BV461" s="8"/>
      <c r="BW461" s="8"/>
      <c r="BX461" s="8"/>
      <c r="BY461" s="8"/>
      <c r="BZ461" s="8"/>
      <c r="CA461" s="8"/>
      <c r="CB461" s="8"/>
      <c r="CC461" s="8"/>
      <c r="CD461" s="8"/>
      <c r="CE461" s="8"/>
      <c r="CF461" s="8"/>
      <c r="CG461" s="8"/>
      <c r="CH461" s="8"/>
      <c r="CI461" s="8"/>
      <c r="CJ461" s="8"/>
      <c r="CK461" s="8"/>
      <c r="CL461" s="8"/>
      <c r="CM461" s="8"/>
      <c r="CN461" s="8"/>
      <c r="CO461" s="8"/>
      <c r="CP461" s="8"/>
      <c r="CQ461" s="8"/>
      <c r="CR461" s="8"/>
      <c r="CS461" s="8"/>
      <c r="CT461" s="8"/>
      <c r="CU461" s="8"/>
    </row>
    <row r="462" spans="2:99" x14ac:dyDescent="0.15">
      <c r="B462" s="7">
        <v>4.0972222222222222E-2</v>
      </c>
      <c r="C462" s="8">
        <v>37</v>
      </c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8"/>
      <c r="BQ462" s="8"/>
      <c r="BR462" s="8"/>
      <c r="BS462" s="8"/>
      <c r="BT462" s="8"/>
      <c r="BU462" s="8"/>
      <c r="BV462" s="8"/>
      <c r="BW462" s="8"/>
      <c r="BX462" s="8"/>
      <c r="BY462" s="8"/>
      <c r="BZ462" s="8"/>
      <c r="CA462" s="8"/>
      <c r="CB462" s="8"/>
      <c r="CC462" s="8"/>
      <c r="CD462" s="8"/>
      <c r="CE462" s="8"/>
      <c r="CF462" s="8"/>
      <c r="CG462" s="8"/>
      <c r="CH462" s="8"/>
      <c r="CI462" s="8"/>
      <c r="CJ462" s="8"/>
      <c r="CK462" s="8"/>
      <c r="CL462" s="8"/>
      <c r="CM462" s="8"/>
      <c r="CN462" s="8"/>
      <c r="CO462" s="8"/>
      <c r="CP462" s="8"/>
      <c r="CQ462" s="8"/>
      <c r="CR462" s="8"/>
      <c r="CS462" s="8"/>
      <c r="CT462" s="8"/>
      <c r="CU462" s="8"/>
    </row>
    <row r="463" spans="2:99" x14ac:dyDescent="0.15">
      <c r="B463" s="7">
        <v>4.1666666666666664E-2</v>
      </c>
      <c r="C463" s="8">
        <v>37</v>
      </c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  <c r="BQ463" s="8"/>
      <c r="BR463" s="8"/>
      <c r="BS463" s="8"/>
      <c r="BT463" s="8"/>
      <c r="BU463" s="8"/>
      <c r="BV463" s="8"/>
      <c r="BW463" s="8"/>
      <c r="BX463" s="8"/>
      <c r="BY463" s="8"/>
      <c r="BZ463" s="8"/>
      <c r="CA463" s="8"/>
      <c r="CB463" s="8"/>
      <c r="CC463" s="8"/>
      <c r="CD463" s="8"/>
      <c r="CE463" s="8"/>
      <c r="CF463" s="8"/>
      <c r="CG463" s="8"/>
      <c r="CH463" s="8"/>
      <c r="CI463" s="8"/>
      <c r="CJ463" s="8"/>
      <c r="CK463" s="8"/>
      <c r="CL463" s="8"/>
      <c r="CM463" s="8"/>
      <c r="CN463" s="8"/>
      <c r="CO463" s="8"/>
      <c r="CP463" s="8"/>
      <c r="CQ463" s="8"/>
      <c r="CR463" s="8"/>
      <c r="CS463" s="8"/>
      <c r="CT463" s="8"/>
      <c r="CU463" s="8"/>
    </row>
    <row r="464" spans="2:99" x14ac:dyDescent="0.15">
      <c r="B464" s="7">
        <v>4.2361111111111106E-2</v>
      </c>
      <c r="C464" s="8">
        <v>37</v>
      </c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8"/>
      <c r="BQ464" s="8"/>
      <c r="BR464" s="8"/>
      <c r="BS464" s="8"/>
      <c r="BT464" s="8"/>
      <c r="BU464" s="8"/>
      <c r="BV464" s="8"/>
      <c r="BW464" s="8"/>
      <c r="BX464" s="8"/>
      <c r="BY464" s="8"/>
      <c r="BZ464" s="8"/>
      <c r="CA464" s="8"/>
      <c r="CB464" s="8"/>
      <c r="CC464" s="8"/>
      <c r="CD464" s="8"/>
      <c r="CE464" s="8"/>
      <c r="CF464" s="8"/>
      <c r="CG464" s="8"/>
      <c r="CH464" s="8"/>
      <c r="CI464" s="8"/>
      <c r="CJ464" s="8"/>
      <c r="CK464" s="8"/>
      <c r="CL464" s="8"/>
      <c r="CM464" s="8"/>
      <c r="CN464" s="8"/>
      <c r="CO464" s="8"/>
      <c r="CP464" s="8"/>
      <c r="CQ464" s="8"/>
      <c r="CR464" s="8"/>
      <c r="CS464" s="8"/>
      <c r="CT464" s="8"/>
      <c r="CU464" s="8"/>
    </row>
    <row r="465" spans="2:99" x14ac:dyDescent="0.15">
      <c r="B465" s="7">
        <v>4.3055555555555562E-2</v>
      </c>
      <c r="C465" s="8">
        <v>37</v>
      </c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8"/>
      <c r="BQ465" s="8"/>
      <c r="BR465" s="8"/>
      <c r="BS465" s="8"/>
      <c r="BT465" s="8"/>
      <c r="BU465" s="8"/>
      <c r="BV465" s="8"/>
      <c r="BW465" s="8"/>
      <c r="BX465" s="8"/>
      <c r="BY465" s="8"/>
      <c r="BZ465" s="8"/>
      <c r="CA465" s="8"/>
      <c r="CB465" s="8"/>
      <c r="CC465" s="8"/>
      <c r="CD465" s="8"/>
      <c r="CE465" s="8"/>
      <c r="CF465" s="8"/>
      <c r="CG465" s="8"/>
      <c r="CH465" s="8"/>
      <c r="CI465" s="8"/>
      <c r="CJ465" s="8"/>
      <c r="CK465" s="8"/>
      <c r="CL465" s="8"/>
      <c r="CM465" s="8"/>
      <c r="CN465" s="8"/>
      <c r="CO465" s="8"/>
      <c r="CP465" s="8"/>
      <c r="CQ465" s="8"/>
      <c r="CR465" s="8"/>
      <c r="CS465" s="8"/>
      <c r="CT465" s="8"/>
      <c r="CU465" s="8"/>
    </row>
    <row r="466" spans="2:99" x14ac:dyDescent="0.15">
      <c r="B466" s="7">
        <v>4.3750000000000004E-2</v>
      </c>
      <c r="C466" s="8">
        <v>37</v>
      </c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8"/>
      <c r="BN466" s="8"/>
      <c r="BO466" s="8"/>
      <c r="BP466" s="8"/>
      <c r="BQ466" s="8"/>
      <c r="BR466" s="8"/>
      <c r="BS466" s="8"/>
      <c r="BT466" s="8"/>
      <c r="BU466" s="8"/>
      <c r="BV466" s="8"/>
      <c r="BW466" s="8"/>
      <c r="BX466" s="8"/>
      <c r="BY466" s="8"/>
      <c r="BZ466" s="8"/>
      <c r="CA466" s="8"/>
      <c r="CB466" s="8"/>
      <c r="CC466" s="8"/>
      <c r="CD466" s="8"/>
      <c r="CE466" s="8"/>
      <c r="CF466" s="8"/>
      <c r="CG466" s="8"/>
      <c r="CH466" s="8"/>
      <c r="CI466" s="8"/>
      <c r="CJ466" s="8"/>
      <c r="CK466" s="8"/>
      <c r="CL466" s="8"/>
      <c r="CM466" s="8"/>
      <c r="CN466" s="8"/>
      <c r="CO466" s="8"/>
      <c r="CP466" s="8"/>
      <c r="CQ466" s="8"/>
      <c r="CR466" s="8"/>
      <c r="CS466" s="8"/>
      <c r="CT466" s="8"/>
      <c r="CU466" s="8"/>
    </row>
    <row r="467" spans="2:99" x14ac:dyDescent="0.15">
      <c r="B467" s="7">
        <v>4.4444444444444446E-2</v>
      </c>
      <c r="C467" s="8">
        <v>37</v>
      </c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8"/>
      <c r="BN467" s="8"/>
      <c r="BO467" s="8"/>
      <c r="BP467" s="8"/>
      <c r="BQ467" s="8"/>
      <c r="BR467" s="8"/>
      <c r="BS467" s="8"/>
      <c r="BT467" s="8"/>
      <c r="BU467" s="8"/>
      <c r="BV467" s="8"/>
      <c r="BW467" s="8"/>
      <c r="BX467" s="8"/>
      <c r="BY467" s="8"/>
      <c r="BZ467" s="8"/>
      <c r="CA467" s="8"/>
      <c r="CB467" s="8"/>
      <c r="CC467" s="8"/>
      <c r="CD467" s="8"/>
      <c r="CE467" s="8"/>
      <c r="CF467" s="8"/>
      <c r="CG467" s="8"/>
      <c r="CH467" s="8"/>
      <c r="CI467" s="8"/>
      <c r="CJ467" s="8"/>
      <c r="CK467" s="8"/>
      <c r="CL467" s="8"/>
      <c r="CM467" s="8"/>
      <c r="CN467" s="8"/>
      <c r="CO467" s="8"/>
      <c r="CP467" s="8"/>
      <c r="CQ467" s="8"/>
      <c r="CR467" s="8"/>
      <c r="CS467" s="8"/>
      <c r="CT467" s="8"/>
      <c r="CU467" s="8"/>
    </row>
    <row r="468" spans="2:99" x14ac:dyDescent="0.15">
      <c r="B468" s="7">
        <v>4.5138888888888888E-2</v>
      </c>
      <c r="C468" s="8">
        <v>37</v>
      </c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  <c r="BQ468" s="8"/>
      <c r="BR468" s="8"/>
      <c r="BS468" s="8"/>
      <c r="BT468" s="8"/>
      <c r="BU468" s="8"/>
      <c r="BV468" s="8"/>
      <c r="BW468" s="8"/>
      <c r="BX468" s="8"/>
      <c r="BY468" s="8"/>
      <c r="BZ468" s="8"/>
      <c r="CA468" s="8"/>
      <c r="CB468" s="8"/>
      <c r="CC468" s="8"/>
      <c r="CD468" s="8"/>
      <c r="CE468" s="8"/>
      <c r="CF468" s="8"/>
      <c r="CG468" s="8"/>
      <c r="CH468" s="8"/>
      <c r="CI468" s="8"/>
      <c r="CJ468" s="8"/>
      <c r="CK468" s="8"/>
      <c r="CL468" s="8"/>
      <c r="CM468" s="8"/>
      <c r="CN468" s="8"/>
      <c r="CO468" s="8"/>
      <c r="CP468" s="8"/>
      <c r="CQ468" s="8"/>
      <c r="CR468" s="8"/>
      <c r="CS468" s="8"/>
      <c r="CT468" s="8"/>
      <c r="CU468" s="8"/>
    </row>
    <row r="469" spans="2:99" x14ac:dyDescent="0.15">
      <c r="B469" s="7">
        <v>4.5833333333333337E-2</v>
      </c>
      <c r="C469" s="8">
        <v>37</v>
      </c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  <c r="BQ469" s="8"/>
      <c r="BR469" s="8"/>
      <c r="BS469" s="8"/>
      <c r="BT469" s="8"/>
      <c r="BU469" s="8"/>
      <c r="BV469" s="8"/>
      <c r="BW469" s="8"/>
      <c r="BX469" s="8"/>
      <c r="BY469" s="8"/>
      <c r="BZ469" s="8"/>
      <c r="CA469" s="8"/>
      <c r="CB469" s="8"/>
      <c r="CC469" s="8"/>
      <c r="CD469" s="8"/>
      <c r="CE469" s="8"/>
      <c r="CF469" s="8"/>
      <c r="CG469" s="8"/>
      <c r="CH469" s="8"/>
      <c r="CI469" s="8"/>
      <c r="CJ469" s="8"/>
      <c r="CK469" s="8"/>
      <c r="CL469" s="8"/>
      <c r="CM469" s="8"/>
      <c r="CN469" s="8"/>
      <c r="CO469" s="8"/>
      <c r="CP469" s="8"/>
      <c r="CQ469" s="8"/>
      <c r="CR469" s="8"/>
      <c r="CS469" s="8"/>
      <c r="CT469" s="8"/>
      <c r="CU469" s="8"/>
    </row>
    <row r="470" spans="2:99" x14ac:dyDescent="0.15">
      <c r="B470" s="7">
        <v>4.6527777777777779E-2</v>
      </c>
      <c r="C470" s="8">
        <v>37</v>
      </c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  <c r="BR470" s="8"/>
      <c r="BS470" s="8"/>
      <c r="BT470" s="8"/>
      <c r="BU470" s="8"/>
      <c r="BV470" s="8"/>
      <c r="BW470" s="8"/>
      <c r="BX470" s="8"/>
      <c r="BY470" s="8"/>
      <c r="BZ470" s="8"/>
      <c r="CA470" s="8"/>
      <c r="CB470" s="8"/>
      <c r="CC470" s="8"/>
      <c r="CD470" s="8"/>
      <c r="CE470" s="8"/>
      <c r="CF470" s="8"/>
      <c r="CG470" s="8"/>
      <c r="CH470" s="8"/>
      <c r="CI470" s="8"/>
      <c r="CJ470" s="8"/>
      <c r="CK470" s="8"/>
      <c r="CL470" s="8"/>
      <c r="CM470" s="8"/>
      <c r="CN470" s="8"/>
      <c r="CO470" s="8"/>
      <c r="CP470" s="8"/>
      <c r="CQ470" s="8"/>
      <c r="CR470" s="8"/>
      <c r="CS470" s="8"/>
      <c r="CT470" s="8"/>
      <c r="CU470" s="8"/>
    </row>
    <row r="471" spans="2:99" x14ac:dyDescent="0.15">
      <c r="B471" s="7">
        <v>4.7222222222222221E-2</v>
      </c>
      <c r="C471" s="8">
        <v>37</v>
      </c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  <c r="BS471" s="8"/>
      <c r="BT471" s="8"/>
      <c r="BU471" s="8"/>
      <c r="BV471" s="8"/>
      <c r="BW471" s="8"/>
      <c r="BX471" s="8"/>
      <c r="BY471" s="8"/>
      <c r="BZ471" s="8"/>
      <c r="CA471" s="8"/>
      <c r="CB471" s="8"/>
      <c r="CC471" s="8"/>
      <c r="CD471" s="8"/>
      <c r="CE471" s="8"/>
      <c r="CF471" s="8"/>
      <c r="CG471" s="8"/>
      <c r="CH471" s="8"/>
      <c r="CI471" s="8"/>
      <c r="CJ471" s="8"/>
      <c r="CK471" s="8"/>
      <c r="CL471" s="8"/>
      <c r="CM471" s="8"/>
      <c r="CN471" s="8"/>
      <c r="CO471" s="8"/>
      <c r="CP471" s="8"/>
      <c r="CQ471" s="8"/>
      <c r="CR471" s="8"/>
      <c r="CS471" s="8"/>
      <c r="CT471" s="8"/>
      <c r="CU471" s="8"/>
    </row>
    <row r="472" spans="2:99" x14ac:dyDescent="0.15">
      <c r="B472" s="7">
        <v>4.7916666666666663E-2</v>
      </c>
      <c r="C472" s="8">
        <v>37</v>
      </c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  <c r="BQ472" s="8"/>
      <c r="BR472" s="8"/>
      <c r="BS472" s="8"/>
      <c r="BT472" s="8"/>
      <c r="BU472" s="8"/>
      <c r="BV472" s="8"/>
      <c r="BW472" s="8"/>
      <c r="BX472" s="8"/>
      <c r="BY472" s="8"/>
      <c r="BZ472" s="8"/>
      <c r="CA472" s="8"/>
      <c r="CB472" s="8"/>
      <c r="CC472" s="8"/>
      <c r="CD472" s="8"/>
      <c r="CE472" s="8"/>
      <c r="CF472" s="8"/>
      <c r="CG472" s="8"/>
      <c r="CH472" s="8"/>
      <c r="CI472" s="8"/>
      <c r="CJ472" s="8"/>
      <c r="CK472" s="8"/>
      <c r="CL472" s="8"/>
      <c r="CM472" s="8"/>
      <c r="CN472" s="8"/>
      <c r="CO472" s="8"/>
      <c r="CP472" s="8"/>
      <c r="CQ472" s="8"/>
      <c r="CR472" s="8"/>
      <c r="CS472" s="8"/>
      <c r="CT472" s="8"/>
      <c r="CU472" s="8"/>
    </row>
    <row r="473" spans="2:99" x14ac:dyDescent="0.15">
      <c r="B473" s="7">
        <v>4.8611111111111112E-2</v>
      </c>
      <c r="C473" s="8">
        <v>37</v>
      </c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  <c r="BQ473" s="8"/>
      <c r="BR473" s="8"/>
      <c r="BS473" s="8"/>
      <c r="BT473" s="8"/>
      <c r="BU473" s="8"/>
      <c r="BV473" s="8"/>
      <c r="BW473" s="8"/>
      <c r="BX473" s="8"/>
      <c r="BY473" s="8"/>
      <c r="BZ473" s="8"/>
      <c r="CA473" s="8"/>
      <c r="CB473" s="8"/>
      <c r="CC473" s="8"/>
      <c r="CD473" s="8"/>
      <c r="CE473" s="8"/>
      <c r="CF473" s="8"/>
      <c r="CG473" s="8"/>
      <c r="CH473" s="8"/>
      <c r="CI473" s="8"/>
      <c r="CJ473" s="8"/>
      <c r="CK473" s="8"/>
      <c r="CL473" s="8"/>
      <c r="CM473" s="8"/>
      <c r="CN473" s="8"/>
      <c r="CO473" s="8"/>
      <c r="CP473" s="8"/>
      <c r="CQ473" s="8"/>
      <c r="CR473" s="8"/>
      <c r="CS473" s="8"/>
      <c r="CT473" s="8"/>
      <c r="CU473" s="8"/>
    </row>
    <row r="474" spans="2:99" x14ac:dyDescent="0.15">
      <c r="B474" s="7">
        <v>4.9305555555555554E-2</v>
      </c>
      <c r="C474" s="8">
        <v>37</v>
      </c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  <c r="BN474" s="8"/>
      <c r="BO474" s="8"/>
      <c r="BP474" s="8"/>
      <c r="BQ474" s="8"/>
      <c r="BR474" s="8"/>
      <c r="BS474" s="8"/>
      <c r="BT474" s="8"/>
      <c r="BU474" s="8"/>
      <c r="BV474" s="8"/>
      <c r="BW474" s="8"/>
      <c r="BX474" s="8"/>
      <c r="BY474" s="8"/>
      <c r="BZ474" s="8"/>
      <c r="CA474" s="8"/>
      <c r="CB474" s="8"/>
      <c r="CC474" s="8"/>
      <c r="CD474" s="8"/>
      <c r="CE474" s="8"/>
      <c r="CF474" s="8"/>
      <c r="CG474" s="8"/>
      <c r="CH474" s="8"/>
      <c r="CI474" s="8"/>
      <c r="CJ474" s="8"/>
      <c r="CK474" s="8"/>
      <c r="CL474" s="8"/>
      <c r="CM474" s="8"/>
      <c r="CN474" s="8"/>
      <c r="CO474" s="8"/>
      <c r="CP474" s="8"/>
      <c r="CQ474" s="8"/>
      <c r="CR474" s="8"/>
      <c r="CS474" s="8"/>
      <c r="CT474" s="8"/>
      <c r="CU474" s="8"/>
    </row>
    <row r="475" spans="2:99" x14ac:dyDescent="0.15">
      <c r="B475" s="7">
        <v>4.9999999999999996E-2</v>
      </c>
      <c r="C475" s="8">
        <v>37</v>
      </c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  <c r="BS475" s="8"/>
      <c r="BT475" s="8"/>
      <c r="BU475" s="8"/>
      <c r="BV475" s="8"/>
      <c r="BW475" s="8"/>
      <c r="BX475" s="8"/>
      <c r="BY475" s="8"/>
      <c r="BZ475" s="8"/>
      <c r="CA475" s="8"/>
      <c r="CB475" s="8"/>
      <c r="CC475" s="8"/>
      <c r="CD475" s="8"/>
      <c r="CE475" s="8"/>
      <c r="CF475" s="8"/>
      <c r="CG475" s="8"/>
      <c r="CH475" s="8"/>
      <c r="CI475" s="8"/>
      <c r="CJ475" s="8"/>
      <c r="CK475" s="8"/>
      <c r="CL475" s="8"/>
      <c r="CM475" s="8"/>
      <c r="CN475" s="8"/>
      <c r="CO475" s="8"/>
      <c r="CP475" s="8"/>
      <c r="CQ475" s="8"/>
      <c r="CR475" s="8"/>
      <c r="CS475" s="8"/>
      <c r="CT475" s="8"/>
      <c r="CU475" s="8"/>
    </row>
    <row r="476" spans="2:99" x14ac:dyDescent="0.15">
      <c r="B476" s="7">
        <v>5.0694444444444452E-2</v>
      </c>
      <c r="C476" s="8">
        <v>37</v>
      </c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  <c r="BQ476" s="8"/>
      <c r="BR476" s="8"/>
      <c r="BS476" s="8"/>
      <c r="BT476" s="8"/>
      <c r="BU476" s="8"/>
      <c r="BV476" s="8"/>
      <c r="BW476" s="8"/>
      <c r="BX476" s="8"/>
      <c r="BY476" s="8"/>
      <c r="BZ476" s="8"/>
      <c r="CA476" s="8"/>
      <c r="CB476" s="8"/>
      <c r="CC476" s="8"/>
      <c r="CD476" s="8"/>
      <c r="CE476" s="8"/>
      <c r="CF476" s="8"/>
      <c r="CG476" s="8"/>
      <c r="CH476" s="8"/>
      <c r="CI476" s="8"/>
      <c r="CJ476" s="8"/>
      <c r="CK476" s="8"/>
      <c r="CL476" s="8"/>
      <c r="CM476" s="8"/>
      <c r="CN476" s="8"/>
      <c r="CO476" s="8"/>
      <c r="CP476" s="8"/>
      <c r="CQ476" s="8"/>
      <c r="CR476" s="8"/>
      <c r="CS476" s="8"/>
      <c r="CT476" s="8"/>
      <c r="CU476" s="8"/>
    </row>
    <row r="477" spans="2:99" x14ac:dyDescent="0.15">
      <c r="B477" s="7">
        <v>5.1388888888888894E-2</v>
      </c>
      <c r="C477" s="8">
        <v>37</v>
      </c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  <c r="BQ477" s="8"/>
      <c r="BR477" s="8"/>
      <c r="BS477" s="8"/>
      <c r="BT477" s="8"/>
      <c r="BU477" s="8"/>
      <c r="BV477" s="8"/>
      <c r="BW477" s="8"/>
      <c r="BX477" s="8"/>
      <c r="BY477" s="8"/>
      <c r="BZ477" s="8"/>
      <c r="CA477" s="8"/>
      <c r="CB477" s="8"/>
      <c r="CC477" s="8"/>
      <c r="CD477" s="8"/>
      <c r="CE477" s="8"/>
      <c r="CF477" s="8"/>
      <c r="CG477" s="8"/>
      <c r="CH477" s="8"/>
      <c r="CI477" s="8"/>
      <c r="CJ477" s="8"/>
      <c r="CK477" s="8"/>
      <c r="CL477" s="8"/>
      <c r="CM477" s="8"/>
      <c r="CN477" s="8"/>
      <c r="CO477" s="8"/>
      <c r="CP477" s="8"/>
      <c r="CQ477" s="8"/>
      <c r="CR477" s="8"/>
      <c r="CS477" s="8"/>
      <c r="CT477" s="8"/>
      <c r="CU477" s="8"/>
    </row>
    <row r="478" spans="2:99" x14ac:dyDescent="0.15">
      <c r="B478" s="7">
        <v>5.2083333333333336E-2</v>
      </c>
      <c r="C478" s="8">
        <v>37</v>
      </c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  <c r="BQ478" s="8"/>
      <c r="BR478" s="8"/>
      <c r="BS478" s="8"/>
      <c r="BT478" s="8"/>
      <c r="BU478" s="8"/>
      <c r="BV478" s="8"/>
      <c r="BW478" s="8"/>
      <c r="BX478" s="8"/>
      <c r="BY478" s="8"/>
      <c r="BZ478" s="8"/>
      <c r="CA478" s="8"/>
      <c r="CB478" s="8"/>
      <c r="CC478" s="8"/>
      <c r="CD478" s="8"/>
      <c r="CE478" s="8"/>
      <c r="CF478" s="8"/>
      <c r="CG478" s="8"/>
      <c r="CH478" s="8"/>
      <c r="CI478" s="8"/>
      <c r="CJ478" s="8"/>
      <c r="CK478" s="8"/>
      <c r="CL478" s="8"/>
      <c r="CM478" s="8"/>
      <c r="CN478" s="8"/>
      <c r="CO478" s="8"/>
      <c r="CP478" s="8"/>
      <c r="CQ478" s="8"/>
      <c r="CR478" s="8"/>
      <c r="CS478" s="8"/>
      <c r="CT478" s="8"/>
      <c r="CU478" s="8"/>
    </row>
    <row r="479" spans="2:99" x14ac:dyDescent="0.15">
      <c r="B479" s="7">
        <v>5.2777777777777778E-2</v>
      </c>
      <c r="C479" s="8">
        <v>37</v>
      </c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  <c r="BQ479" s="8"/>
      <c r="BR479" s="8"/>
      <c r="BS479" s="8"/>
      <c r="BT479" s="8"/>
      <c r="BU479" s="8"/>
      <c r="BV479" s="8"/>
      <c r="BW479" s="8"/>
      <c r="BX479" s="8"/>
      <c r="BY479" s="8"/>
      <c r="BZ479" s="8"/>
      <c r="CA479" s="8"/>
      <c r="CB479" s="8"/>
      <c r="CC479" s="8"/>
      <c r="CD479" s="8"/>
      <c r="CE479" s="8"/>
      <c r="CF479" s="8"/>
      <c r="CG479" s="8"/>
      <c r="CH479" s="8"/>
      <c r="CI479" s="8"/>
      <c r="CJ479" s="8"/>
      <c r="CK479" s="8"/>
      <c r="CL479" s="8"/>
      <c r="CM479" s="8"/>
      <c r="CN479" s="8"/>
      <c r="CO479" s="8"/>
      <c r="CP479" s="8"/>
      <c r="CQ479" s="8"/>
      <c r="CR479" s="8"/>
      <c r="CS479" s="8"/>
      <c r="CT479" s="8"/>
      <c r="CU479" s="8"/>
    </row>
    <row r="480" spans="2:99" x14ac:dyDescent="0.15">
      <c r="B480" s="7">
        <v>5.347222222222222E-2</v>
      </c>
      <c r="C480" s="8">
        <v>37</v>
      </c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  <c r="BR480" s="8"/>
      <c r="BS480" s="8"/>
      <c r="BT480" s="8"/>
      <c r="BU480" s="8"/>
      <c r="BV480" s="8"/>
      <c r="BW480" s="8"/>
      <c r="BX480" s="8"/>
      <c r="BY480" s="8"/>
      <c r="BZ480" s="8"/>
      <c r="CA480" s="8"/>
      <c r="CB480" s="8"/>
      <c r="CC480" s="8"/>
      <c r="CD480" s="8"/>
      <c r="CE480" s="8"/>
      <c r="CF480" s="8"/>
      <c r="CG480" s="8"/>
      <c r="CH480" s="8"/>
      <c r="CI480" s="8"/>
      <c r="CJ480" s="8"/>
      <c r="CK480" s="8"/>
      <c r="CL480" s="8"/>
      <c r="CM480" s="8"/>
      <c r="CN480" s="8"/>
      <c r="CO480" s="8"/>
      <c r="CP480" s="8"/>
      <c r="CQ480" s="8"/>
      <c r="CR480" s="8"/>
      <c r="CS480" s="8"/>
      <c r="CT480" s="8"/>
      <c r="CU480" s="8"/>
    </row>
    <row r="481" spans="2:99" x14ac:dyDescent="0.15">
      <c r="B481" s="7">
        <v>5.4166666666666669E-2</v>
      </c>
      <c r="C481" s="8">
        <v>37</v>
      </c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  <c r="BS481" s="8"/>
      <c r="BT481" s="8"/>
      <c r="BU481" s="8"/>
      <c r="BV481" s="8"/>
      <c r="BW481" s="8"/>
      <c r="BX481" s="8"/>
      <c r="BY481" s="8"/>
      <c r="BZ481" s="8"/>
      <c r="CA481" s="8"/>
      <c r="CB481" s="8"/>
      <c r="CC481" s="8"/>
      <c r="CD481" s="8"/>
      <c r="CE481" s="8"/>
      <c r="CF481" s="8"/>
      <c r="CG481" s="8"/>
      <c r="CH481" s="8"/>
      <c r="CI481" s="8"/>
      <c r="CJ481" s="8"/>
      <c r="CK481" s="8"/>
      <c r="CL481" s="8"/>
      <c r="CM481" s="8"/>
      <c r="CN481" s="8"/>
      <c r="CO481" s="8"/>
      <c r="CP481" s="8"/>
      <c r="CQ481" s="8"/>
      <c r="CR481" s="8"/>
      <c r="CS481" s="8"/>
      <c r="CT481" s="8"/>
      <c r="CU481" s="8"/>
    </row>
    <row r="482" spans="2:99" x14ac:dyDescent="0.15">
      <c r="B482" s="7">
        <v>5.486111111111111E-2</v>
      </c>
      <c r="C482" s="8">
        <v>37</v>
      </c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  <c r="BS482" s="8"/>
      <c r="BT482" s="8"/>
      <c r="BU482" s="8"/>
      <c r="BV482" s="8"/>
      <c r="BW482" s="8"/>
      <c r="BX482" s="8"/>
      <c r="BY482" s="8"/>
      <c r="BZ482" s="8"/>
      <c r="CA482" s="8"/>
      <c r="CB482" s="8"/>
      <c r="CC482" s="8"/>
      <c r="CD482" s="8"/>
      <c r="CE482" s="8"/>
      <c r="CF482" s="8"/>
      <c r="CG482" s="8"/>
      <c r="CH482" s="8"/>
      <c r="CI482" s="8"/>
      <c r="CJ482" s="8"/>
      <c r="CK482" s="8"/>
      <c r="CL482" s="8"/>
      <c r="CM482" s="8"/>
      <c r="CN482" s="8"/>
      <c r="CO482" s="8"/>
      <c r="CP482" s="8"/>
      <c r="CQ482" s="8"/>
      <c r="CR482" s="8"/>
      <c r="CS482" s="8"/>
      <c r="CT482" s="8"/>
      <c r="CU482" s="8"/>
    </row>
    <row r="483" spans="2:99" x14ac:dyDescent="0.15">
      <c r="B483" s="7">
        <v>5.5555555555555552E-2</v>
      </c>
      <c r="C483" s="8">
        <v>37</v>
      </c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  <c r="BN483" s="8"/>
      <c r="BO483" s="8"/>
      <c r="BP483" s="8"/>
      <c r="BQ483" s="8"/>
      <c r="BR483" s="8"/>
      <c r="BS483" s="8"/>
      <c r="BT483" s="8"/>
      <c r="BU483" s="8"/>
      <c r="BV483" s="8"/>
      <c r="BW483" s="8"/>
      <c r="BX483" s="8"/>
      <c r="BY483" s="8"/>
      <c r="BZ483" s="8"/>
      <c r="CA483" s="8"/>
      <c r="CB483" s="8"/>
      <c r="CC483" s="8"/>
      <c r="CD483" s="8"/>
      <c r="CE483" s="8"/>
      <c r="CF483" s="8"/>
      <c r="CG483" s="8"/>
      <c r="CH483" s="8"/>
      <c r="CI483" s="8"/>
      <c r="CJ483" s="8"/>
      <c r="CK483" s="8"/>
      <c r="CL483" s="8"/>
      <c r="CM483" s="8"/>
      <c r="CN483" s="8"/>
      <c r="CO483" s="8"/>
      <c r="CP483" s="8"/>
      <c r="CQ483" s="8"/>
      <c r="CR483" s="8"/>
      <c r="CS483" s="8"/>
      <c r="CT483" s="8"/>
      <c r="CU483" s="8"/>
    </row>
    <row r="484" spans="2:99" x14ac:dyDescent="0.15">
      <c r="B484" s="7">
        <v>5.6250000000000001E-2</v>
      </c>
      <c r="C484" s="8">
        <v>37</v>
      </c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  <c r="BQ484" s="8"/>
      <c r="BR484" s="8"/>
      <c r="BS484" s="8"/>
      <c r="BT484" s="8"/>
      <c r="BU484" s="8"/>
      <c r="BV484" s="8"/>
      <c r="BW484" s="8"/>
      <c r="BX484" s="8"/>
      <c r="BY484" s="8"/>
      <c r="BZ484" s="8"/>
      <c r="CA484" s="8"/>
      <c r="CB484" s="8"/>
      <c r="CC484" s="8"/>
      <c r="CD484" s="8"/>
      <c r="CE484" s="8"/>
      <c r="CF484" s="8"/>
      <c r="CG484" s="8"/>
      <c r="CH484" s="8"/>
      <c r="CI484" s="8"/>
      <c r="CJ484" s="8"/>
      <c r="CK484" s="8"/>
      <c r="CL484" s="8"/>
      <c r="CM484" s="8"/>
      <c r="CN484" s="8"/>
      <c r="CO484" s="8"/>
      <c r="CP484" s="8"/>
      <c r="CQ484" s="8"/>
      <c r="CR484" s="8"/>
      <c r="CS484" s="8"/>
      <c r="CT484" s="8"/>
      <c r="CU484" s="8"/>
    </row>
    <row r="485" spans="2:99" x14ac:dyDescent="0.15">
      <c r="B485" s="7">
        <v>5.6944444444444443E-2</v>
      </c>
      <c r="C485" s="8">
        <v>37</v>
      </c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  <c r="BQ485" s="8"/>
      <c r="BR485" s="8"/>
      <c r="BS485" s="8"/>
      <c r="BT485" s="8"/>
      <c r="BU485" s="8"/>
      <c r="BV485" s="8"/>
      <c r="BW485" s="8"/>
      <c r="BX485" s="8"/>
      <c r="BY485" s="8"/>
      <c r="BZ485" s="8"/>
      <c r="CA485" s="8"/>
      <c r="CB485" s="8"/>
      <c r="CC485" s="8"/>
      <c r="CD485" s="8"/>
      <c r="CE485" s="8"/>
      <c r="CF485" s="8"/>
      <c r="CG485" s="8"/>
      <c r="CH485" s="8"/>
      <c r="CI485" s="8"/>
      <c r="CJ485" s="8"/>
      <c r="CK485" s="8"/>
      <c r="CL485" s="8"/>
      <c r="CM485" s="8"/>
      <c r="CN485" s="8"/>
      <c r="CO485" s="8"/>
      <c r="CP485" s="8"/>
      <c r="CQ485" s="8"/>
      <c r="CR485" s="8"/>
      <c r="CS485" s="8"/>
      <c r="CT485" s="8"/>
      <c r="CU485" s="8"/>
    </row>
    <row r="486" spans="2:99" x14ac:dyDescent="0.15">
      <c r="B486" s="7">
        <v>5.7638888888888885E-2</v>
      </c>
      <c r="C486" s="8">
        <v>37</v>
      </c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  <c r="BQ486" s="8"/>
      <c r="BR486" s="8"/>
      <c r="BS486" s="8"/>
      <c r="BT486" s="8"/>
      <c r="BU486" s="8"/>
      <c r="BV486" s="8"/>
      <c r="BW486" s="8"/>
      <c r="BX486" s="8"/>
      <c r="BY486" s="8"/>
      <c r="BZ486" s="8"/>
      <c r="CA486" s="8"/>
      <c r="CB486" s="8"/>
      <c r="CC486" s="8"/>
      <c r="CD486" s="8"/>
      <c r="CE486" s="8"/>
      <c r="CF486" s="8"/>
      <c r="CG486" s="8"/>
      <c r="CH486" s="8"/>
      <c r="CI486" s="8"/>
      <c r="CJ486" s="8"/>
      <c r="CK486" s="8"/>
      <c r="CL486" s="8"/>
      <c r="CM486" s="8"/>
      <c r="CN486" s="8"/>
      <c r="CO486" s="8"/>
      <c r="CP486" s="8"/>
      <c r="CQ486" s="8"/>
      <c r="CR486" s="8"/>
      <c r="CS486" s="8"/>
      <c r="CT486" s="8"/>
      <c r="CU486" s="8"/>
    </row>
    <row r="487" spans="2:99" x14ac:dyDescent="0.15">
      <c r="B487" s="7">
        <v>5.8333333333333327E-2</v>
      </c>
      <c r="C487" s="8">
        <v>37</v>
      </c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  <c r="BQ487" s="8"/>
      <c r="BR487" s="8"/>
      <c r="BS487" s="8"/>
      <c r="BT487" s="8"/>
      <c r="BU487" s="8"/>
      <c r="BV487" s="8"/>
      <c r="BW487" s="8"/>
      <c r="BX487" s="8"/>
      <c r="BY487" s="8"/>
      <c r="BZ487" s="8"/>
      <c r="CA487" s="8"/>
      <c r="CB487" s="8"/>
      <c r="CC487" s="8"/>
      <c r="CD487" s="8"/>
      <c r="CE487" s="8"/>
      <c r="CF487" s="8"/>
      <c r="CG487" s="8"/>
      <c r="CH487" s="8"/>
      <c r="CI487" s="8"/>
      <c r="CJ487" s="8"/>
      <c r="CK487" s="8"/>
      <c r="CL487" s="8"/>
      <c r="CM487" s="8"/>
      <c r="CN487" s="8"/>
      <c r="CO487" s="8"/>
      <c r="CP487" s="8"/>
      <c r="CQ487" s="8"/>
      <c r="CR487" s="8"/>
      <c r="CS487" s="8"/>
      <c r="CT487" s="8"/>
      <c r="CU487" s="8"/>
    </row>
    <row r="488" spans="2:99" x14ac:dyDescent="0.15">
      <c r="B488" s="7">
        <v>5.9027777777777783E-2</v>
      </c>
      <c r="C488" s="8">
        <v>37</v>
      </c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  <c r="BQ488" s="8"/>
      <c r="BR488" s="8"/>
      <c r="BS488" s="8"/>
      <c r="BT488" s="8"/>
      <c r="BU488" s="8"/>
      <c r="BV488" s="8"/>
      <c r="BW488" s="8"/>
      <c r="BX488" s="8"/>
      <c r="BY488" s="8"/>
      <c r="BZ488" s="8"/>
      <c r="CA488" s="8"/>
      <c r="CB488" s="8"/>
      <c r="CC488" s="8"/>
      <c r="CD488" s="8"/>
      <c r="CE488" s="8"/>
      <c r="CF488" s="8"/>
      <c r="CG488" s="8"/>
      <c r="CH488" s="8"/>
      <c r="CI488" s="8"/>
      <c r="CJ488" s="8"/>
      <c r="CK488" s="8"/>
      <c r="CL488" s="8"/>
      <c r="CM488" s="8"/>
      <c r="CN488" s="8"/>
      <c r="CO488" s="8"/>
      <c r="CP488" s="8"/>
      <c r="CQ488" s="8"/>
      <c r="CR488" s="8"/>
      <c r="CS488" s="8"/>
      <c r="CT488" s="8"/>
      <c r="CU488" s="8"/>
    </row>
    <row r="489" spans="2:99" x14ac:dyDescent="0.15">
      <c r="B489" s="7">
        <v>5.9722222222222225E-2</v>
      </c>
      <c r="C489" s="8">
        <v>37</v>
      </c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  <c r="BQ489" s="8"/>
      <c r="BR489" s="8"/>
      <c r="BS489" s="8"/>
      <c r="BT489" s="8"/>
      <c r="BU489" s="8"/>
      <c r="BV489" s="8"/>
      <c r="BW489" s="8"/>
      <c r="BX489" s="8"/>
      <c r="BY489" s="8"/>
      <c r="BZ489" s="8"/>
      <c r="CA489" s="8"/>
      <c r="CB489" s="8"/>
      <c r="CC489" s="8"/>
      <c r="CD489" s="8"/>
      <c r="CE489" s="8"/>
      <c r="CF489" s="8"/>
      <c r="CG489" s="8"/>
      <c r="CH489" s="8"/>
      <c r="CI489" s="8"/>
      <c r="CJ489" s="8"/>
      <c r="CK489" s="8"/>
      <c r="CL489" s="8"/>
      <c r="CM489" s="8"/>
      <c r="CN489" s="8"/>
      <c r="CO489" s="8"/>
      <c r="CP489" s="8"/>
      <c r="CQ489" s="8"/>
      <c r="CR489" s="8"/>
      <c r="CS489" s="8"/>
      <c r="CT489" s="8"/>
      <c r="CU489" s="8"/>
    </row>
    <row r="490" spans="2:99" x14ac:dyDescent="0.15">
      <c r="B490" s="7">
        <v>6.0416666666666667E-2</v>
      </c>
      <c r="C490" s="8">
        <v>37</v>
      </c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  <c r="BQ490" s="8"/>
      <c r="BR490" s="8"/>
      <c r="BS490" s="8"/>
      <c r="BT490" s="8"/>
      <c r="BU490" s="8"/>
      <c r="BV490" s="8"/>
      <c r="BW490" s="8"/>
      <c r="BX490" s="8"/>
      <c r="BY490" s="8"/>
      <c r="BZ490" s="8"/>
      <c r="CA490" s="8"/>
      <c r="CB490" s="8"/>
      <c r="CC490" s="8"/>
      <c r="CD490" s="8"/>
      <c r="CE490" s="8"/>
      <c r="CF490" s="8"/>
      <c r="CG490" s="8"/>
      <c r="CH490" s="8"/>
      <c r="CI490" s="8"/>
      <c r="CJ490" s="8"/>
      <c r="CK490" s="8"/>
      <c r="CL490" s="8"/>
      <c r="CM490" s="8"/>
      <c r="CN490" s="8"/>
      <c r="CO490" s="8"/>
      <c r="CP490" s="8"/>
      <c r="CQ490" s="8"/>
      <c r="CR490" s="8"/>
      <c r="CS490" s="8"/>
      <c r="CT490" s="8"/>
      <c r="CU490" s="8"/>
    </row>
    <row r="491" spans="2:99" x14ac:dyDescent="0.15">
      <c r="B491" s="7">
        <v>6.1111111111111116E-2</v>
      </c>
      <c r="C491" s="8">
        <v>37</v>
      </c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  <c r="BS491" s="8"/>
      <c r="BT491" s="8"/>
      <c r="BU491" s="8"/>
      <c r="BV491" s="8"/>
      <c r="BW491" s="8"/>
      <c r="BX491" s="8"/>
      <c r="BY491" s="8"/>
      <c r="BZ491" s="8"/>
      <c r="CA491" s="8"/>
      <c r="CB491" s="8"/>
      <c r="CC491" s="8"/>
      <c r="CD491" s="8"/>
      <c r="CE491" s="8"/>
      <c r="CF491" s="8"/>
      <c r="CG491" s="8"/>
      <c r="CH491" s="8"/>
      <c r="CI491" s="8"/>
      <c r="CJ491" s="8"/>
      <c r="CK491" s="8"/>
      <c r="CL491" s="8"/>
      <c r="CM491" s="8"/>
      <c r="CN491" s="8"/>
      <c r="CO491" s="8"/>
      <c r="CP491" s="8"/>
      <c r="CQ491" s="8"/>
      <c r="CR491" s="8"/>
      <c r="CS491" s="8"/>
      <c r="CT491" s="8"/>
      <c r="CU491" s="8"/>
    </row>
    <row r="492" spans="2:99" x14ac:dyDescent="0.15">
      <c r="B492" s="7">
        <v>6.1805555555555558E-2</v>
      </c>
      <c r="C492" s="8">
        <v>37</v>
      </c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8"/>
      <c r="BQ492" s="8"/>
      <c r="BR492" s="8"/>
      <c r="BS492" s="8"/>
      <c r="BT492" s="8"/>
      <c r="BU492" s="8"/>
      <c r="BV492" s="8"/>
      <c r="BW492" s="8"/>
      <c r="BX492" s="8"/>
      <c r="BY492" s="8"/>
      <c r="BZ492" s="8"/>
      <c r="CA492" s="8"/>
      <c r="CB492" s="8"/>
      <c r="CC492" s="8"/>
      <c r="CD492" s="8"/>
      <c r="CE492" s="8"/>
      <c r="CF492" s="8"/>
      <c r="CG492" s="8"/>
      <c r="CH492" s="8"/>
      <c r="CI492" s="8"/>
      <c r="CJ492" s="8"/>
      <c r="CK492" s="8"/>
      <c r="CL492" s="8"/>
      <c r="CM492" s="8"/>
      <c r="CN492" s="8"/>
      <c r="CO492" s="8"/>
      <c r="CP492" s="8"/>
      <c r="CQ492" s="8"/>
      <c r="CR492" s="8"/>
      <c r="CS492" s="8"/>
      <c r="CT492" s="8"/>
      <c r="CU492" s="8"/>
    </row>
    <row r="493" spans="2:99" x14ac:dyDescent="0.15">
      <c r="B493" s="7">
        <v>6.25E-2</v>
      </c>
      <c r="C493" s="8">
        <v>37</v>
      </c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  <c r="BT493" s="8"/>
      <c r="BU493" s="8"/>
      <c r="BV493" s="8"/>
      <c r="BW493" s="8"/>
      <c r="BX493" s="8"/>
      <c r="BY493" s="8"/>
      <c r="BZ493" s="8"/>
      <c r="CA493" s="8"/>
      <c r="CB493" s="8"/>
      <c r="CC493" s="8"/>
      <c r="CD493" s="8"/>
      <c r="CE493" s="8"/>
      <c r="CF493" s="8"/>
      <c r="CG493" s="8"/>
      <c r="CH493" s="8"/>
      <c r="CI493" s="8"/>
      <c r="CJ493" s="8"/>
      <c r="CK493" s="8"/>
      <c r="CL493" s="8"/>
      <c r="CM493" s="8"/>
      <c r="CN493" s="8"/>
      <c r="CO493" s="8"/>
      <c r="CP493" s="8"/>
      <c r="CQ493" s="8"/>
      <c r="CR493" s="8"/>
      <c r="CS493" s="8"/>
      <c r="CT493" s="8"/>
      <c r="CU493" s="8"/>
    </row>
    <row r="494" spans="2:99" x14ac:dyDescent="0.15">
      <c r="B494" s="7">
        <v>6.3194444444444442E-2</v>
      </c>
      <c r="C494" s="8">
        <v>37</v>
      </c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  <c r="BQ494" s="8"/>
      <c r="BR494" s="8"/>
      <c r="BS494" s="8"/>
      <c r="BT494" s="8"/>
      <c r="BU494" s="8"/>
      <c r="BV494" s="8"/>
      <c r="BW494" s="8"/>
      <c r="BX494" s="8"/>
      <c r="BY494" s="8"/>
      <c r="BZ494" s="8"/>
      <c r="CA494" s="8"/>
      <c r="CB494" s="8"/>
      <c r="CC494" s="8"/>
      <c r="CD494" s="8"/>
      <c r="CE494" s="8"/>
      <c r="CF494" s="8"/>
      <c r="CG494" s="8"/>
      <c r="CH494" s="8"/>
      <c r="CI494" s="8"/>
      <c r="CJ494" s="8"/>
      <c r="CK494" s="8"/>
      <c r="CL494" s="8"/>
      <c r="CM494" s="8"/>
      <c r="CN494" s="8"/>
      <c r="CO494" s="8"/>
      <c r="CP494" s="8"/>
      <c r="CQ494" s="8"/>
      <c r="CR494" s="8"/>
      <c r="CS494" s="8"/>
      <c r="CT494" s="8"/>
      <c r="CU494" s="8"/>
    </row>
    <row r="495" spans="2:99" x14ac:dyDescent="0.15">
      <c r="B495" s="7">
        <v>6.3888888888888884E-2</v>
      </c>
      <c r="C495" s="8">
        <v>37</v>
      </c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  <c r="BQ495" s="8"/>
      <c r="BR495" s="8"/>
      <c r="BS495" s="8"/>
      <c r="BT495" s="8"/>
      <c r="BU495" s="8"/>
      <c r="BV495" s="8"/>
      <c r="BW495" s="8"/>
      <c r="BX495" s="8"/>
      <c r="BY495" s="8"/>
      <c r="BZ495" s="8"/>
      <c r="CA495" s="8"/>
      <c r="CB495" s="8"/>
      <c r="CC495" s="8"/>
      <c r="CD495" s="8"/>
      <c r="CE495" s="8"/>
      <c r="CF495" s="8"/>
      <c r="CG495" s="8"/>
      <c r="CH495" s="8"/>
      <c r="CI495" s="8"/>
      <c r="CJ495" s="8"/>
      <c r="CK495" s="8"/>
      <c r="CL495" s="8"/>
      <c r="CM495" s="8"/>
      <c r="CN495" s="8"/>
      <c r="CO495" s="8"/>
      <c r="CP495" s="8"/>
      <c r="CQ495" s="8"/>
      <c r="CR495" s="8"/>
      <c r="CS495" s="8"/>
      <c r="CT495" s="8"/>
      <c r="CU495" s="8"/>
    </row>
    <row r="496" spans="2:99" x14ac:dyDescent="0.15">
      <c r="B496" s="7">
        <v>6.458333333333334E-2</v>
      </c>
      <c r="C496" s="8">
        <v>37</v>
      </c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  <c r="BQ496" s="8"/>
      <c r="BR496" s="8"/>
      <c r="BS496" s="8"/>
      <c r="BT496" s="8"/>
      <c r="BU496" s="8"/>
      <c r="BV496" s="8"/>
      <c r="BW496" s="8"/>
      <c r="BX496" s="8"/>
      <c r="BY496" s="8"/>
      <c r="BZ496" s="8"/>
      <c r="CA496" s="8"/>
      <c r="CB496" s="8"/>
      <c r="CC496" s="8"/>
      <c r="CD496" s="8"/>
      <c r="CE496" s="8"/>
      <c r="CF496" s="8"/>
      <c r="CG496" s="8"/>
      <c r="CH496" s="8"/>
      <c r="CI496" s="8"/>
      <c r="CJ496" s="8"/>
      <c r="CK496" s="8"/>
      <c r="CL496" s="8"/>
      <c r="CM496" s="8"/>
      <c r="CN496" s="8"/>
      <c r="CO496" s="8"/>
      <c r="CP496" s="8"/>
      <c r="CQ496" s="8"/>
      <c r="CR496" s="8"/>
      <c r="CS496" s="8"/>
      <c r="CT496" s="8"/>
      <c r="CU496" s="8"/>
    </row>
    <row r="497" spans="2:99" x14ac:dyDescent="0.15">
      <c r="B497" s="7">
        <v>6.5277777777777782E-2</v>
      </c>
      <c r="C497" s="8">
        <v>36.9</v>
      </c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  <c r="BQ497" s="8"/>
      <c r="BR497" s="8"/>
      <c r="BS497" s="8"/>
      <c r="BT497" s="8"/>
      <c r="BU497" s="8"/>
      <c r="BV497" s="8"/>
      <c r="BW497" s="8"/>
      <c r="BX497" s="8"/>
      <c r="BY497" s="8"/>
      <c r="BZ497" s="8"/>
      <c r="CA497" s="8"/>
      <c r="CB497" s="8"/>
      <c r="CC497" s="8"/>
      <c r="CD497" s="8"/>
      <c r="CE497" s="8"/>
      <c r="CF497" s="8"/>
      <c r="CG497" s="8"/>
      <c r="CH497" s="8"/>
      <c r="CI497" s="8"/>
      <c r="CJ497" s="8"/>
      <c r="CK497" s="8"/>
      <c r="CL497" s="8"/>
      <c r="CM497" s="8"/>
      <c r="CN497" s="8"/>
      <c r="CO497" s="8"/>
      <c r="CP497" s="8"/>
      <c r="CQ497" s="8"/>
      <c r="CR497" s="8"/>
      <c r="CS497" s="8"/>
      <c r="CT497" s="8"/>
      <c r="CU497" s="8"/>
    </row>
    <row r="498" spans="2:99" x14ac:dyDescent="0.15">
      <c r="B498" s="7">
        <v>6.5972222222222224E-2</v>
      </c>
      <c r="C498" s="8">
        <v>37</v>
      </c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  <c r="BQ498" s="8"/>
      <c r="BR498" s="8"/>
      <c r="BS498" s="8"/>
      <c r="BT498" s="8"/>
      <c r="BU498" s="8"/>
      <c r="BV498" s="8"/>
      <c r="BW498" s="8"/>
      <c r="BX498" s="8"/>
      <c r="BY498" s="8"/>
      <c r="BZ498" s="8"/>
      <c r="CA498" s="8"/>
      <c r="CB498" s="8"/>
      <c r="CC498" s="8"/>
      <c r="CD498" s="8"/>
      <c r="CE498" s="8"/>
      <c r="CF498" s="8"/>
      <c r="CG498" s="8"/>
      <c r="CH498" s="8"/>
      <c r="CI498" s="8"/>
      <c r="CJ498" s="8"/>
      <c r="CK498" s="8"/>
      <c r="CL498" s="8"/>
      <c r="CM498" s="8"/>
      <c r="CN498" s="8"/>
      <c r="CO498" s="8"/>
      <c r="CP498" s="8"/>
      <c r="CQ498" s="8"/>
      <c r="CR498" s="8"/>
      <c r="CS498" s="8"/>
      <c r="CT498" s="8"/>
      <c r="CU498" s="8"/>
    </row>
    <row r="499" spans="2:99" x14ac:dyDescent="0.15">
      <c r="B499" s="7">
        <v>6.6666666666666666E-2</v>
      </c>
      <c r="C499" s="8">
        <v>37</v>
      </c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  <c r="BO499" s="8"/>
      <c r="BP499" s="8"/>
      <c r="BQ499" s="8"/>
      <c r="BR499" s="8"/>
      <c r="BS499" s="8"/>
      <c r="BT499" s="8"/>
      <c r="BU499" s="8"/>
      <c r="BV499" s="8"/>
      <c r="BW499" s="8"/>
      <c r="BX499" s="8"/>
      <c r="BY499" s="8"/>
      <c r="BZ499" s="8"/>
      <c r="CA499" s="8"/>
      <c r="CB499" s="8"/>
      <c r="CC499" s="8"/>
      <c r="CD499" s="8"/>
      <c r="CE499" s="8"/>
      <c r="CF499" s="8"/>
      <c r="CG499" s="8"/>
      <c r="CH499" s="8"/>
      <c r="CI499" s="8"/>
      <c r="CJ499" s="8"/>
      <c r="CK499" s="8"/>
      <c r="CL499" s="8"/>
      <c r="CM499" s="8"/>
      <c r="CN499" s="8"/>
      <c r="CO499" s="8"/>
      <c r="CP499" s="8"/>
      <c r="CQ499" s="8"/>
      <c r="CR499" s="8"/>
      <c r="CS499" s="8"/>
      <c r="CT499" s="8"/>
      <c r="CU499" s="8"/>
    </row>
    <row r="500" spans="2:99" x14ac:dyDescent="0.15">
      <c r="B500" s="7">
        <v>6.7361111111111108E-2</v>
      </c>
      <c r="C500" s="8">
        <v>37</v>
      </c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  <c r="BQ500" s="8"/>
      <c r="BR500" s="8"/>
      <c r="BS500" s="8"/>
      <c r="BT500" s="8"/>
      <c r="BU500" s="8"/>
      <c r="BV500" s="8"/>
      <c r="BW500" s="8"/>
      <c r="BX500" s="8"/>
      <c r="BY500" s="8"/>
      <c r="BZ500" s="8"/>
      <c r="CA500" s="8"/>
      <c r="CB500" s="8"/>
      <c r="CC500" s="8"/>
      <c r="CD500" s="8"/>
      <c r="CE500" s="8"/>
      <c r="CF500" s="8"/>
      <c r="CG500" s="8"/>
      <c r="CH500" s="8"/>
      <c r="CI500" s="8"/>
      <c r="CJ500" s="8"/>
      <c r="CK500" s="8"/>
      <c r="CL500" s="8"/>
      <c r="CM500" s="8"/>
      <c r="CN500" s="8"/>
      <c r="CO500" s="8"/>
      <c r="CP500" s="8"/>
      <c r="CQ500" s="8"/>
      <c r="CR500" s="8"/>
      <c r="CS500" s="8"/>
      <c r="CT500" s="8"/>
      <c r="CU500" s="8"/>
    </row>
    <row r="501" spans="2:99" x14ac:dyDescent="0.15">
      <c r="B501" s="7">
        <v>6.805555555555555E-2</v>
      </c>
      <c r="C501" s="8">
        <v>37</v>
      </c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  <c r="BS501" s="8"/>
      <c r="BT501" s="8"/>
      <c r="BU501" s="8"/>
      <c r="BV501" s="8"/>
      <c r="BW501" s="8"/>
      <c r="BX501" s="8"/>
      <c r="BY501" s="8"/>
      <c r="BZ501" s="8"/>
      <c r="CA501" s="8"/>
      <c r="CB501" s="8"/>
      <c r="CC501" s="8"/>
      <c r="CD501" s="8"/>
      <c r="CE501" s="8"/>
      <c r="CF501" s="8"/>
      <c r="CG501" s="8"/>
      <c r="CH501" s="8"/>
      <c r="CI501" s="8"/>
      <c r="CJ501" s="8"/>
      <c r="CK501" s="8"/>
      <c r="CL501" s="8"/>
      <c r="CM501" s="8"/>
      <c r="CN501" s="8"/>
      <c r="CO501" s="8"/>
      <c r="CP501" s="8"/>
      <c r="CQ501" s="8"/>
      <c r="CR501" s="8"/>
      <c r="CS501" s="8"/>
      <c r="CT501" s="8"/>
      <c r="CU501" s="8"/>
    </row>
    <row r="502" spans="2:99" x14ac:dyDescent="0.15">
      <c r="B502" s="7">
        <v>6.8749999999999992E-2</v>
      </c>
      <c r="C502" s="8">
        <v>36.9</v>
      </c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  <c r="BQ502" s="8"/>
      <c r="BR502" s="8"/>
      <c r="BS502" s="8"/>
      <c r="BT502" s="8"/>
      <c r="BU502" s="8"/>
      <c r="BV502" s="8"/>
      <c r="BW502" s="8"/>
      <c r="BX502" s="8"/>
      <c r="BY502" s="8"/>
      <c r="BZ502" s="8"/>
      <c r="CA502" s="8"/>
      <c r="CB502" s="8"/>
      <c r="CC502" s="8"/>
      <c r="CD502" s="8"/>
      <c r="CE502" s="8"/>
      <c r="CF502" s="8"/>
      <c r="CG502" s="8"/>
      <c r="CH502" s="8"/>
      <c r="CI502" s="8"/>
      <c r="CJ502" s="8"/>
      <c r="CK502" s="8"/>
      <c r="CL502" s="8"/>
      <c r="CM502" s="8"/>
      <c r="CN502" s="8"/>
      <c r="CO502" s="8"/>
      <c r="CP502" s="8"/>
      <c r="CQ502" s="8"/>
      <c r="CR502" s="8"/>
      <c r="CS502" s="8"/>
      <c r="CT502" s="8"/>
      <c r="CU502" s="8"/>
    </row>
    <row r="503" spans="2:99" x14ac:dyDescent="0.15">
      <c r="B503" s="7">
        <v>6.9444444444444434E-2</v>
      </c>
      <c r="C503" s="8">
        <v>37</v>
      </c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  <c r="BS503" s="8"/>
      <c r="BT503" s="8"/>
      <c r="BU503" s="8"/>
      <c r="BV503" s="8"/>
      <c r="BW503" s="8"/>
      <c r="BX503" s="8"/>
      <c r="BY503" s="8"/>
      <c r="BZ503" s="8"/>
      <c r="CA503" s="8"/>
      <c r="CB503" s="8"/>
      <c r="CC503" s="8"/>
      <c r="CD503" s="8"/>
      <c r="CE503" s="8"/>
      <c r="CF503" s="8"/>
      <c r="CG503" s="8"/>
      <c r="CH503" s="8"/>
      <c r="CI503" s="8"/>
      <c r="CJ503" s="8"/>
      <c r="CK503" s="8"/>
      <c r="CL503" s="8"/>
      <c r="CM503" s="8"/>
      <c r="CN503" s="8"/>
      <c r="CO503" s="8"/>
      <c r="CP503" s="8"/>
      <c r="CQ503" s="8"/>
      <c r="CR503" s="8"/>
      <c r="CS503" s="8"/>
      <c r="CT503" s="8"/>
      <c r="CU503" s="8"/>
    </row>
    <row r="504" spans="2:99" x14ac:dyDescent="0.15">
      <c r="B504" s="7">
        <v>7.013888888888889E-2</v>
      </c>
      <c r="C504" s="8">
        <v>37</v>
      </c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  <c r="BQ504" s="8"/>
      <c r="BR504" s="8"/>
      <c r="BS504" s="8"/>
      <c r="BT504" s="8"/>
      <c r="BU504" s="8"/>
      <c r="BV504" s="8"/>
      <c r="BW504" s="8"/>
      <c r="BX504" s="8"/>
      <c r="BY504" s="8"/>
      <c r="BZ504" s="8"/>
      <c r="CA504" s="8"/>
      <c r="CB504" s="8"/>
      <c r="CC504" s="8"/>
      <c r="CD504" s="8"/>
      <c r="CE504" s="8"/>
      <c r="CF504" s="8"/>
      <c r="CG504" s="8"/>
      <c r="CH504" s="8"/>
      <c r="CI504" s="8"/>
      <c r="CJ504" s="8"/>
      <c r="CK504" s="8"/>
      <c r="CL504" s="8"/>
      <c r="CM504" s="8"/>
      <c r="CN504" s="8"/>
      <c r="CO504" s="8"/>
      <c r="CP504" s="8"/>
      <c r="CQ504" s="8"/>
      <c r="CR504" s="8"/>
      <c r="CS504" s="8"/>
      <c r="CT504" s="8"/>
      <c r="CU504" s="8"/>
    </row>
    <row r="505" spans="2:99" x14ac:dyDescent="0.15">
      <c r="B505" s="7">
        <v>7.0833333333333331E-2</v>
      </c>
      <c r="C505" s="8">
        <v>37</v>
      </c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  <c r="BQ505" s="8"/>
      <c r="BR505" s="8"/>
      <c r="BS505" s="8"/>
      <c r="BT505" s="8"/>
      <c r="BU505" s="8"/>
      <c r="BV505" s="8"/>
      <c r="BW505" s="8"/>
      <c r="BX505" s="8"/>
      <c r="BY505" s="8"/>
      <c r="BZ505" s="8"/>
      <c r="CA505" s="8"/>
      <c r="CB505" s="8"/>
      <c r="CC505" s="8"/>
      <c r="CD505" s="8"/>
      <c r="CE505" s="8"/>
      <c r="CF505" s="8"/>
      <c r="CG505" s="8"/>
      <c r="CH505" s="8"/>
      <c r="CI505" s="8"/>
      <c r="CJ505" s="8"/>
      <c r="CK505" s="8"/>
      <c r="CL505" s="8"/>
      <c r="CM505" s="8"/>
      <c r="CN505" s="8"/>
      <c r="CO505" s="8"/>
      <c r="CP505" s="8"/>
      <c r="CQ505" s="8"/>
      <c r="CR505" s="8"/>
      <c r="CS505" s="8"/>
      <c r="CT505" s="8"/>
      <c r="CU505" s="8"/>
    </row>
    <row r="506" spans="2:99" x14ac:dyDescent="0.15">
      <c r="B506" s="7">
        <v>7.1527777777777787E-2</v>
      </c>
      <c r="C506" s="8">
        <v>37</v>
      </c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  <c r="BQ506" s="8"/>
      <c r="BR506" s="8"/>
      <c r="BS506" s="8"/>
      <c r="BT506" s="8"/>
      <c r="BU506" s="8"/>
      <c r="BV506" s="8"/>
      <c r="BW506" s="8"/>
      <c r="BX506" s="8"/>
      <c r="BY506" s="8"/>
      <c r="BZ506" s="8"/>
      <c r="CA506" s="8"/>
      <c r="CB506" s="8"/>
      <c r="CC506" s="8"/>
      <c r="CD506" s="8"/>
      <c r="CE506" s="8"/>
      <c r="CF506" s="8"/>
      <c r="CG506" s="8"/>
      <c r="CH506" s="8"/>
      <c r="CI506" s="8"/>
      <c r="CJ506" s="8"/>
      <c r="CK506" s="8"/>
      <c r="CL506" s="8"/>
      <c r="CM506" s="8"/>
      <c r="CN506" s="8"/>
      <c r="CO506" s="8"/>
      <c r="CP506" s="8"/>
      <c r="CQ506" s="8"/>
      <c r="CR506" s="8"/>
      <c r="CS506" s="8"/>
      <c r="CT506" s="8"/>
      <c r="CU506" s="8"/>
    </row>
    <row r="507" spans="2:99" x14ac:dyDescent="0.15">
      <c r="B507" s="7">
        <v>7.2222222222222229E-2</v>
      </c>
      <c r="C507" s="8">
        <v>37</v>
      </c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  <c r="BN507" s="8"/>
      <c r="BO507" s="8"/>
      <c r="BP507" s="8"/>
      <c r="BQ507" s="8"/>
      <c r="BR507" s="8"/>
      <c r="BS507" s="8"/>
      <c r="BT507" s="8"/>
      <c r="BU507" s="8"/>
      <c r="BV507" s="8"/>
      <c r="BW507" s="8"/>
      <c r="BX507" s="8"/>
      <c r="BY507" s="8"/>
      <c r="BZ507" s="8"/>
      <c r="CA507" s="8"/>
      <c r="CB507" s="8"/>
      <c r="CC507" s="8"/>
      <c r="CD507" s="8"/>
      <c r="CE507" s="8"/>
      <c r="CF507" s="8"/>
      <c r="CG507" s="8"/>
      <c r="CH507" s="8"/>
      <c r="CI507" s="8"/>
      <c r="CJ507" s="8"/>
      <c r="CK507" s="8"/>
      <c r="CL507" s="8"/>
      <c r="CM507" s="8"/>
      <c r="CN507" s="8"/>
      <c r="CO507" s="8"/>
      <c r="CP507" s="8"/>
      <c r="CQ507" s="8"/>
      <c r="CR507" s="8"/>
      <c r="CS507" s="8"/>
      <c r="CT507" s="8"/>
      <c r="CU507" s="8"/>
    </row>
    <row r="508" spans="2:99" x14ac:dyDescent="0.15">
      <c r="B508" s="7">
        <v>7.2916666666666671E-2</v>
      </c>
      <c r="C508" s="8">
        <v>37</v>
      </c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  <c r="BN508" s="8"/>
      <c r="BO508" s="8"/>
      <c r="BP508" s="8"/>
      <c r="BQ508" s="8"/>
      <c r="BR508" s="8"/>
      <c r="BS508" s="8"/>
      <c r="BT508" s="8"/>
      <c r="BU508" s="8"/>
      <c r="BV508" s="8"/>
      <c r="BW508" s="8"/>
      <c r="BX508" s="8"/>
      <c r="BY508" s="8"/>
      <c r="BZ508" s="8"/>
      <c r="CA508" s="8"/>
      <c r="CB508" s="8"/>
      <c r="CC508" s="8"/>
      <c r="CD508" s="8"/>
      <c r="CE508" s="8"/>
      <c r="CF508" s="8"/>
      <c r="CG508" s="8"/>
      <c r="CH508" s="8"/>
      <c r="CI508" s="8"/>
      <c r="CJ508" s="8"/>
      <c r="CK508" s="8"/>
      <c r="CL508" s="8"/>
      <c r="CM508" s="8"/>
      <c r="CN508" s="8"/>
      <c r="CO508" s="8"/>
      <c r="CP508" s="8"/>
      <c r="CQ508" s="8"/>
      <c r="CR508" s="8"/>
      <c r="CS508" s="8"/>
      <c r="CT508" s="8"/>
      <c r="CU508" s="8"/>
    </row>
    <row r="509" spans="2:99" x14ac:dyDescent="0.15">
      <c r="B509" s="7">
        <v>7.3611111111111113E-2</v>
      </c>
      <c r="C509" s="8">
        <v>36.9</v>
      </c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  <c r="BO509" s="8"/>
      <c r="BP509" s="8"/>
      <c r="BQ509" s="8"/>
      <c r="BR509" s="8"/>
      <c r="BS509" s="8"/>
      <c r="BT509" s="8"/>
      <c r="BU509" s="8"/>
      <c r="BV509" s="8"/>
      <c r="BW509" s="8"/>
      <c r="BX509" s="8"/>
      <c r="BY509" s="8"/>
      <c r="BZ509" s="8"/>
      <c r="CA509" s="8"/>
      <c r="CB509" s="8"/>
      <c r="CC509" s="8"/>
      <c r="CD509" s="8"/>
      <c r="CE509" s="8"/>
      <c r="CF509" s="8"/>
      <c r="CG509" s="8"/>
      <c r="CH509" s="8"/>
      <c r="CI509" s="8"/>
      <c r="CJ509" s="8"/>
      <c r="CK509" s="8"/>
      <c r="CL509" s="8"/>
      <c r="CM509" s="8"/>
      <c r="CN509" s="8"/>
      <c r="CO509" s="8"/>
      <c r="CP509" s="8"/>
      <c r="CQ509" s="8"/>
      <c r="CR509" s="8"/>
      <c r="CS509" s="8"/>
      <c r="CT509" s="8"/>
      <c r="CU509" s="8"/>
    </row>
    <row r="510" spans="2:99" x14ac:dyDescent="0.15">
      <c r="B510" s="7">
        <v>7.4305555555555555E-2</v>
      </c>
      <c r="C510" s="8">
        <v>37</v>
      </c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  <c r="BQ510" s="8"/>
      <c r="BR510" s="8"/>
      <c r="BS510" s="8"/>
      <c r="BT510" s="8"/>
      <c r="BU510" s="8"/>
      <c r="BV510" s="8"/>
      <c r="BW510" s="8"/>
      <c r="BX510" s="8"/>
      <c r="BY510" s="8"/>
      <c r="BZ510" s="8"/>
      <c r="CA510" s="8"/>
      <c r="CB510" s="8"/>
      <c r="CC510" s="8"/>
      <c r="CD510" s="8"/>
      <c r="CE510" s="8"/>
      <c r="CF510" s="8"/>
      <c r="CG510" s="8"/>
      <c r="CH510" s="8"/>
      <c r="CI510" s="8"/>
      <c r="CJ510" s="8"/>
      <c r="CK510" s="8"/>
      <c r="CL510" s="8"/>
      <c r="CM510" s="8"/>
      <c r="CN510" s="8"/>
      <c r="CO510" s="8"/>
      <c r="CP510" s="8"/>
      <c r="CQ510" s="8"/>
      <c r="CR510" s="8"/>
      <c r="CS510" s="8"/>
      <c r="CT510" s="8"/>
      <c r="CU510" s="8"/>
    </row>
    <row r="511" spans="2:99" x14ac:dyDescent="0.15">
      <c r="B511" s="7">
        <v>7.4999999999999997E-2</v>
      </c>
      <c r="C511" s="8">
        <v>37</v>
      </c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  <c r="BQ511" s="8"/>
      <c r="BR511" s="8"/>
      <c r="BS511" s="8"/>
      <c r="BT511" s="8"/>
      <c r="BU511" s="8"/>
      <c r="BV511" s="8"/>
      <c r="BW511" s="8"/>
      <c r="BX511" s="8"/>
      <c r="BY511" s="8"/>
      <c r="BZ511" s="8"/>
      <c r="CA511" s="8"/>
      <c r="CB511" s="8"/>
      <c r="CC511" s="8"/>
      <c r="CD511" s="8"/>
      <c r="CE511" s="8"/>
      <c r="CF511" s="8"/>
      <c r="CG511" s="8"/>
      <c r="CH511" s="8"/>
      <c r="CI511" s="8"/>
      <c r="CJ511" s="8"/>
      <c r="CK511" s="8"/>
      <c r="CL511" s="8"/>
      <c r="CM511" s="8"/>
      <c r="CN511" s="8"/>
      <c r="CO511" s="8"/>
      <c r="CP511" s="8"/>
      <c r="CQ511" s="8"/>
      <c r="CR511" s="8"/>
      <c r="CS511" s="8"/>
      <c r="CT511" s="8"/>
      <c r="CU511" s="8"/>
    </row>
    <row r="512" spans="2:99" x14ac:dyDescent="0.15">
      <c r="B512" s="7">
        <v>7.5694444444444439E-2</v>
      </c>
      <c r="C512" s="8">
        <v>37</v>
      </c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  <c r="BN512" s="8"/>
      <c r="BO512" s="8"/>
      <c r="BP512" s="8"/>
      <c r="BQ512" s="8"/>
      <c r="BR512" s="8"/>
      <c r="BS512" s="8"/>
      <c r="BT512" s="8"/>
      <c r="BU512" s="8"/>
      <c r="BV512" s="8"/>
      <c r="BW512" s="8"/>
      <c r="BX512" s="8"/>
      <c r="BY512" s="8"/>
      <c r="BZ512" s="8"/>
      <c r="CA512" s="8"/>
      <c r="CB512" s="8"/>
      <c r="CC512" s="8"/>
      <c r="CD512" s="8"/>
      <c r="CE512" s="8"/>
      <c r="CF512" s="8"/>
      <c r="CG512" s="8"/>
      <c r="CH512" s="8"/>
      <c r="CI512" s="8"/>
      <c r="CJ512" s="8"/>
      <c r="CK512" s="8"/>
      <c r="CL512" s="8"/>
      <c r="CM512" s="8"/>
      <c r="CN512" s="8"/>
      <c r="CO512" s="8"/>
      <c r="CP512" s="8"/>
      <c r="CQ512" s="8"/>
      <c r="CR512" s="8"/>
      <c r="CS512" s="8"/>
      <c r="CT512" s="8"/>
      <c r="CU512" s="8"/>
    </row>
    <row r="513" spans="2:99" x14ac:dyDescent="0.15">
      <c r="B513" s="7">
        <v>7.6388888888888895E-2</v>
      </c>
      <c r="C513" s="8">
        <v>37</v>
      </c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  <c r="BQ513" s="8"/>
      <c r="BR513" s="8"/>
      <c r="BS513" s="8"/>
      <c r="BT513" s="8"/>
      <c r="BU513" s="8"/>
      <c r="BV513" s="8"/>
      <c r="BW513" s="8"/>
      <c r="BX513" s="8"/>
      <c r="BY513" s="8"/>
      <c r="BZ513" s="8"/>
      <c r="CA513" s="8"/>
      <c r="CB513" s="8"/>
      <c r="CC513" s="8"/>
      <c r="CD513" s="8"/>
      <c r="CE513" s="8"/>
      <c r="CF513" s="8"/>
      <c r="CG513" s="8"/>
      <c r="CH513" s="8"/>
      <c r="CI513" s="8"/>
      <c r="CJ513" s="8"/>
      <c r="CK513" s="8"/>
      <c r="CL513" s="8"/>
      <c r="CM513" s="8"/>
      <c r="CN513" s="8"/>
      <c r="CO513" s="8"/>
      <c r="CP513" s="8"/>
      <c r="CQ513" s="8"/>
      <c r="CR513" s="8"/>
      <c r="CS513" s="8"/>
      <c r="CT513" s="8"/>
      <c r="CU513" s="8"/>
    </row>
    <row r="514" spans="2:99" x14ac:dyDescent="0.15">
      <c r="B514" s="7">
        <v>7.7083333333333337E-2</v>
      </c>
      <c r="C514" s="8">
        <v>36.9</v>
      </c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  <c r="BQ514" s="8"/>
      <c r="BR514" s="8"/>
      <c r="BS514" s="8"/>
      <c r="BT514" s="8"/>
      <c r="BU514" s="8"/>
      <c r="BV514" s="8"/>
      <c r="BW514" s="8"/>
      <c r="BX514" s="8"/>
      <c r="BY514" s="8"/>
      <c r="BZ514" s="8"/>
      <c r="CA514" s="8"/>
      <c r="CB514" s="8"/>
      <c r="CC514" s="8"/>
      <c r="CD514" s="8"/>
      <c r="CE514" s="8"/>
      <c r="CF514" s="8"/>
      <c r="CG514" s="8"/>
      <c r="CH514" s="8"/>
      <c r="CI514" s="8"/>
      <c r="CJ514" s="8"/>
      <c r="CK514" s="8"/>
      <c r="CL514" s="8"/>
      <c r="CM514" s="8"/>
      <c r="CN514" s="8"/>
      <c r="CO514" s="8"/>
      <c r="CP514" s="8"/>
      <c r="CQ514" s="8"/>
      <c r="CR514" s="8"/>
      <c r="CS514" s="8"/>
      <c r="CT514" s="8"/>
      <c r="CU514" s="8"/>
    </row>
    <row r="515" spans="2:99" x14ac:dyDescent="0.15">
      <c r="B515" s="7">
        <v>7.7777777777777779E-2</v>
      </c>
      <c r="C515" s="8">
        <v>37</v>
      </c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  <c r="BN515" s="8"/>
      <c r="BO515" s="8"/>
      <c r="BP515" s="8"/>
      <c r="BQ515" s="8"/>
      <c r="BR515" s="8"/>
      <c r="BS515" s="8"/>
      <c r="BT515" s="8"/>
      <c r="BU515" s="8"/>
      <c r="BV515" s="8"/>
      <c r="BW515" s="8"/>
      <c r="BX515" s="8"/>
      <c r="BY515" s="8"/>
      <c r="BZ515" s="8"/>
      <c r="CA515" s="8"/>
      <c r="CB515" s="8"/>
      <c r="CC515" s="8"/>
      <c r="CD515" s="8"/>
      <c r="CE515" s="8"/>
      <c r="CF515" s="8"/>
      <c r="CG515" s="8"/>
      <c r="CH515" s="8"/>
      <c r="CI515" s="8"/>
      <c r="CJ515" s="8"/>
      <c r="CK515" s="8"/>
      <c r="CL515" s="8"/>
      <c r="CM515" s="8"/>
      <c r="CN515" s="8"/>
      <c r="CO515" s="8"/>
      <c r="CP515" s="8"/>
      <c r="CQ515" s="8"/>
      <c r="CR515" s="8"/>
      <c r="CS515" s="8"/>
      <c r="CT515" s="8"/>
      <c r="CU515" s="8"/>
    </row>
    <row r="516" spans="2:99" x14ac:dyDescent="0.15">
      <c r="B516" s="7">
        <v>7.8472222222222221E-2</v>
      </c>
      <c r="C516" s="8">
        <v>37</v>
      </c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  <c r="BN516" s="8"/>
      <c r="BO516" s="8"/>
      <c r="BP516" s="8"/>
      <c r="BQ516" s="8"/>
      <c r="BR516" s="8"/>
      <c r="BS516" s="8"/>
      <c r="BT516" s="8"/>
      <c r="BU516" s="8"/>
      <c r="BV516" s="8"/>
      <c r="BW516" s="8"/>
      <c r="BX516" s="8"/>
      <c r="BY516" s="8"/>
      <c r="BZ516" s="8"/>
      <c r="CA516" s="8"/>
      <c r="CB516" s="8"/>
      <c r="CC516" s="8"/>
      <c r="CD516" s="8"/>
      <c r="CE516" s="8"/>
      <c r="CF516" s="8"/>
      <c r="CG516" s="8"/>
      <c r="CH516" s="8"/>
      <c r="CI516" s="8"/>
      <c r="CJ516" s="8"/>
      <c r="CK516" s="8"/>
      <c r="CL516" s="8"/>
      <c r="CM516" s="8"/>
      <c r="CN516" s="8"/>
      <c r="CO516" s="8"/>
      <c r="CP516" s="8"/>
      <c r="CQ516" s="8"/>
      <c r="CR516" s="8"/>
      <c r="CS516" s="8"/>
      <c r="CT516" s="8"/>
      <c r="CU516" s="8"/>
    </row>
    <row r="517" spans="2:99" x14ac:dyDescent="0.15">
      <c r="B517" s="7">
        <v>7.9166666666666663E-2</v>
      </c>
      <c r="C517" s="8">
        <v>37</v>
      </c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  <c r="BN517" s="8"/>
      <c r="BO517" s="8"/>
      <c r="BP517" s="8"/>
      <c r="BQ517" s="8"/>
      <c r="BR517" s="8"/>
      <c r="BS517" s="8"/>
      <c r="BT517" s="8"/>
      <c r="BU517" s="8"/>
      <c r="BV517" s="8"/>
      <c r="BW517" s="8"/>
      <c r="BX517" s="8"/>
      <c r="BY517" s="8"/>
      <c r="BZ517" s="8"/>
      <c r="CA517" s="8"/>
      <c r="CB517" s="8"/>
      <c r="CC517" s="8"/>
      <c r="CD517" s="8"/>
      <c r="CE517" s="8"/>
      <c r="CF517" s="8"/>
      <c r="CG517" s="8"/>
      <c r="CH517" s="8"/>
      <c r="CI517" s="8"/>
      <c r="CJ517" s="8"/>
      <c r="CK517" s="8"/>
      <c r="CL517" s="8"/>
      <c r="CM517" s="8"/>
      <c r="CN517" s="8"/>
      <c r="CO517" s="8"/>
      <c r="CP517" s="8"/>
      <c r="CQ517" s="8"/>
      <c r="CR517" s="8"/>
      <c r="CS517" s="8"/>
      <c r="CT517" s="8"/>
      <c r="CU517" s="8"/>
    </row>
    <row r="518" spans="2:99" x14ac:dyDescent="0.15">
      <c r="B518" s="7">
        <v>7.9861111111111105E-2</v>
      </c>
      <c r="C518" s="8">
        <v>37</v>
      </c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  <c r="BN518" s="8"/>
      <c r="BO518" s="8"/>
      <c r="BP518" s="8"/>
      <c r="BQ518" s="8"/>
      <c r="BR518" s="8"/>
      <c r="BS518" s="8"/>
      <c r="BT518" s="8"/>
      <c r="BU518" s="8"/>
      <c r="BV518" s="8"/>
      <c r="BW518" s="8"/>
      <c r="BX518" s="8"/>
      <c r="BY518" s="8"/>
      <c r="BZ518" s="8"/>
      <c r="CA518" s="8"/>
      <c r="CB518" s="8"/>
      <c r="CC518" s="8"/>
      <c r="CD518" s="8"/>
      <c r="CE518" s="8"/>
      <c r="CF518" s="8"/>
      <c r="CG518" s="8"/>
      <c r="CH518" s="8"/>
      <c r="CI518" s="8"/>
      <c r="CJ518" s="8"/>
      <c r="CK518" s="8"/>
      <c r="CL518" s="8"/>
      <c r="CM518" s="8"/>
      <c r="CN518" s="8"/>
      <c r="CO518" s="8"/>
      <c r="CP518" s="8"/>
      <c r="CQ518" s="8"/>
      <c r="CR518" s="8"/>
      <c r="CS518" s="8"/>
      <c r="CT518" s="8"/>
      <c r="CU518" s="8"/>
    </row>
    <row r="519" spans="2:99" x14ac:dyDescent="0.15">
      <c r="B519" s="7">
        <v>8.0555555555555561E-2</v>
      </c>
      <c r="C519" s="8">
        <v>37</v>
      </c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  <c r="BN519" s="8"/>
      <c r="BO519" s="8"/>
      <c r="BP519" s="8"/>
      <c r="BQ519" s="8"/>
      <c r="BR519" s="8"/>
      <c r="BS519" s="8"/>
      <c r="BT519" s="8"/>
      <c r="BU519" s="8"/>
      <c r="BV519" s="8"/>
      <c r="BW519" s="8"/>
      <c r="BX519" s="8"/>
      <c r="BY519" s="8"/>
      <c r="BZ519" s="8"/>
      <c r="CA519" s="8"/>
      <c r="CB519" s="8"/>
      <c r="CC519" s="8"/>
      <c r="CD519" s="8"/>
      <c r="CE519" s="8"/>
      <c r="CF519" s="8"/>
      <c r="CG519" s="8"/>
      <c r="CH519" s="8"/>
      <c r="CI519" s="8"/>
      <c r="CJ519" s="8"/>
      <c r="CK519" s="8"/>
      <c r="CL519" s="8"/>
      <c r="CM519" s="8"/>
      <c r="CN519" s="8"/>
      <c r="CO519" s="8"/>
      <c r="CP519" s="8"/>
      <c r="CQ519" s="8"/>
      <c r="CR519" s="8"/>
      <c r="CS519" s="8"/>
      <c r="CT519" s="8"/>
      <c r="CU519" s="8"/>
    </row>
    <row r="520" spans="2:99" x14ac:dyDescent="0.15">
      <c r="B520" s="7">
        <v>8.1250000000000003E-2</v>
      </c>
      <c r="C520" s="8">
        <v>37</v>
      </c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  <c r="BR520" s="8"/>
      <c r="BS520" s="8"/>
      <c r="BT520" s="8"/>
      <c r="BU520" s="8"/>
      <c r="BV520" s="8"/>
      <c r="BW520" s="8"/>
      <c r="BX520" s="8"/>
      <c r="BY520" s="8"/>
      <c r="BZ520" s="8"/>
      <c r="CA520" s="8"/>
      <c r="CB520" s="8"/>
      <c r="CC520" s="8"/>
      <c r="CD520" s="8"/>
      <c r="CE520" s="8"/>
      <c r="CF520" s="8"/>
      <c r="CG520" s="8"/>
      <c r="CH520" s="8"/>
      <c r="CI520" s="8"/>
      <c r="CJ520" s="8"/>
      <c r="CK520" s="8"/>
      <c r="CL520" s="8"/>
      <c r="CM520" s="8"/>
      <c r="CN520" s="8"/>
      <c r="CO520" s="8"/>
      <c r="CP520" s="8"/>
      <c r="CQ520" s="8"/>
      <c r="CR520" s="8"/>
      <c r="CS520" s="8"/>
      <c r="CT520" s="8"/>
      <c r="CU520" s="8"/>
    </row>
    <row r="521" spans="2:99" x14ac:dyDescent="0.15">
      <c r="B521" s="7">
        <v>8.1944444444444445E-2</v>
      </c>
      <c r="C521" s="8">
        <v>37</v>
      </c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  <c r="BO521" s="8"/>
      <c r="BP521" s="8"/>
      <c r="BQ521" s="8"/>
      <c r="BR521" s="8"/>
      <c r="BS521" s="8"/>
      <c r="BT521" s="8"/>
      <c r="BU521" s="8"/>
      <c r="BV521" s="8"/>
      <c r="BW521" s="8"/>
      <c r="BX521" s="8"/>
      <c r="BY521" s="8"/>
      <c r="BZ521" s="8"/>
      <c r="CA521" s="8"/>
      <c r="CB521" s="8"/>
      <c r="CC521" s="8"/>
      <c r="CD521" s="8"/>
      <c r="CE521" s="8"/>
      <c r="CF521" s="8"/>
      <c r="CG521" s="8"/>
      <c r="CH521" s="8"/>
      <c r="CI521" s="8"/>
      <c r="CJ521" s="8"/>
      <c r="CK521" s="8"/>
      <c r="CL521" s="8"/>
      <c r="CM521" s="8"/>
      <c r="CN521" s="8"/>
      <c r="CO521" s="8"/>
      <c r="CP521" s="8"/>
      <c r="CQ521" s="8"/>
      <c r="CR521" s="8"/>
      <c r="CS521" s="8"/>
      <c r="CT521" s="8"/>
      <c r="CU521" s="8"/>
    </row>
    <row r="522" spans="2:99" x14ac:dyDescent="0.15">
      <c r="B522" s="7">
        <v>8.2638888888888887E-2</v>
      </c>
      <c r="C522" s="8">
        <v>37</v>
      </c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  <c r="BQ522" s="8"/>
      <c r="BR522" s="8"/>
      <c r="BS522" s="8"/>
      <c r="BT522" s="8"/>
      <c r="BU522" s="8"/>
      <c r="BV522" s="8"/>
      <c r="BW522" s="8"/>
      <c r="BX522" s="8"/>
      <c r="BY522" s="8"/>
      <c r="BZ522" s="8"/>
      <c r="CA522" s="8"/>
      <c r="CB522" s="8"/>
      <c r="CC522" s="8"/>
      <c r="CD522" s="8"/>
      <c r="CE522" s="8"/>
      <c r="CF522" s="8"/>
      <c r="CG522" s="8"/>
      <c r="CH522" s="8"/>
      <c r="CI522" s="8"/>
      <c r="CJ522" s="8"/>
      <c r="CK522" s="8"/>
      <c r="CL522" s="8"/>
      <c r="CM522" s="8"/>
      <c r="CN522" s="8"/>
      <c r="CO522" s="8"/>
      <c r="CP522" s="8"/>
      <c r="CQ522" s="8"/>
      <c r="CR522" s="8"/>
      <c r="CS522" s="8"/>
      <c r="CT522" s="8"/>
      <c r="CU522" s="8"/>
    </row>
    <row r="523" spans="2:99" x14ac:dyDescent="0.15">
      <c r="B523" s="7">
        <v>8.3333333333333329E-2</v>
      </c>
      <c r="C523" s="8">
        <v>37</v>
      </c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  <c r="BN523" s="8"/>
      <c r="BO523" s="8"/>
      <c r="BP523" s="8"/>
      <c r="BQ523" s="8"/>
      <c r="BR523" s="8"/>
      <c r="BS523" s="8"/>
      <c r="BT523" s="8"/>
      <c r="BU523" s="8"/>
      <c r="BV523" s="8"/>
      <c r="BW523" s="8"/>
      <c r="BX523" s="8"/>
      <c r="BY523" s="8"/>
      <c r="BZ523" s="8"/>
      <c r="CA523" s="8"/>
      <c r="CB523" s="8"/>
      <c r="CC523" s="8"/>
      <c r="CD523" s="8"/>
      <c r="CE523" s="8"/>
      <c r="CF523" s="8"/>
      <c r="CG523" s="8"/>
      <c r="CH523" s="8"/>
      <c r="CI523" s="8"/>
      <c r="CJ523" s="8"/>
      <c r="CK523" s="8"/>
      <c r="CL523" s="8"/>
      <c r="CM523" s="8"/>
      <c r="CN523" s="8"/>
      <c r="CO523" s="8"/>
      <c r="CP523" s="8"/>
      <c r="CQ523" s="8"/>
      <c r="CR523" s="8"/>
      <c r="CS523" s="8"/>
      <c r="CT523" s="8"/>
      <c r="CU523" s="8"/>
    </row>
    <row r="524" spans="2:99" x14ac:dyDescent="0.15">
      <c r="B524" s="7">
        <v>8.4027777777777771E-2</v>
      </c>
      <c r="C524" s="8">
        <v>37</v>
      </c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  <c r="BN524" s="8"/>
      <c r="BO524" s="8"/>
      <c r="BP524" s="8"/>
      <c r="BQ524" s="8"/>
      <c r="BR524" s="8"/>
      <c r="BS524" s="8"/>
      <c r="BT524" s="8"/>
      <c r="BU524" s="8"/>
      <c r="BV524" s="8"/>
      <c r="BW524" s="8"/>
      <c r="BX524" s="8"/>
      <c r="BY524" s="8"/>
      <c r="BZ524" s="8"/>
      <c r="CA524" s="8"/>
      <c r="CB524" s="8"/>
      <c r="CC524" s="8"/>
      <c r="CD524" s="8"/>
      <c r="CE524" s="8"/>
      <c r="CF524" s="8"/>
      <c r="CG524" s="8"/>
      <c r="CH524" s="8"/>
      <c r="CI524" s="8"/>
      <c r="CJ524" s="8"/>
      <c r="CK524" s="8"/>
      <c r="CL524" s="8"/>
      <c r="CM524" s="8"/>
      <c r="CN524" s="8"/>
      <c r="CO524" s="8"/>
      <c r="CP524" s="8"/>
      <c r="CQ524" s="8"/>
      <c r="CR524" s="8"/>
      <c r="CS524" s="8"/>
      <c r="CT524" s="8"/>
      <c r="CU524" s="8"/>
    </row>
    <row r="525" spans="2:99" x14ac:dyDescent="0.15">
      <c r="B525" s="7">
        <v>8.4722222222222213E-2</v>
      </c>
      <c r="C525" s="8">
        <v>37</v>
      </c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  <c r="BN525" s="8"/>
      <c r="BO525" s="8"/>
      <c r="BP525" s="8"/>
      <c r="BQ525" s="8"/>
      <c r="BR525" s="8"/>
      <c r="BS525" s="8"/>
      <c r="BT525" s="8"/>
      <c r="BU525" s="8"/>
      <c r="BV525" s="8"/>
      <c r="BW525" s="8"/>
      <c r="BX525" s="8"/>
      <c r="BY525" s="8"/>
      <c r="BZ525" s="8"/>
      <c r="CA525" s="8"/>
      <c r="CB525" s="8"/>
      <c r="CC525" s="8"/>
      <c r="CD525" s="8"/>
      <c r="CE525" s="8"/>
      <c r="CF525" s="8"/>
      <c r="CG525" s="8"/>
      <c r="CH525" s="8"/>
      <c r="CI525" s="8"/>
      <c r="CJ525" s="8"/>
      <c r="CK525" s="8"/>
      <c r="CL525" s="8"/>
      <c r="CM525" s="8"/>
      <c r="CN525" s="8"/>
      <c r="CO525" s="8"/>
      <c r="CP525" s="8"/>
      <c r="CQ525" s="8"/>
      <c r="CR525" s="8"/>
      <c r="CS525" s="8"/>
      <c r="CT525" s="8"/>
      <c r="CU525" s="8"/>
    </row>
    <row r="526" spans="2:99" x14ac:dyDescent="0.15">
      <c r="B526" s="7">
        <v>8.5416666666666655E-2</v>
      </c>
      <c r="C526" s="8">
        <v>37</v>
      </c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  <c r="BN526" s="8"/>
      <c r="BO526" s="8"/>
      <c r="BP526" s="8"/>
      <c r="BQ526" s="8"/>
      <c r="BR526" s="8"/>
      <c r="BS526" s="8"/>
      <c r="BT526" s="8"/>
      <c r="BU526" s="8"/>
      <c r="BV526" s="8"/>
      <c r="BW526" s="8"/>
      <c r="BX526" s="8"/>
      <c r="BY526" s="8"/>
      <c r="BZ526" s="8"/>
      <c r="CA526" s="8"/>
      <c r="CB526" s="8"/>
      <c r="CC526" s="8"/>
      <c r="CD526" s="8"/>
      <c r="CE526" s="8"/>
      <c r="CF526" s="8"/>
      <c r="CG526" s="8"/>
      <c r="CH526" s="8"/>
      <c r="CI526" s="8"/>
      <c r="CJ526" s="8"/>
      <c r="CK526" s="8"/>
      <c r="CL526" s="8"/>
      <c r="CM526" s="8"/>
      <c r="CN526" s="8"/>
      <c r="CO526" s="8"/>
      <c r="CP526" s="8"/>
      <c r="CQ526" s="8"/>
      <c r="CR526" s="8"/>
      <c r="CS526" s="8"/>
      <c r="CT526" s="8"/>
      <c r="CU526" s="8"/>
    </row>
    <row r="527" spans="2:99" x14ac:dyDescent="0.15">
      <c r="B527" s="7">
        <v>8.6111111111111124E-2</v>
      </c>
      <c r="C527" s="8">
        <v>37</v>
      </c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  <c r="BN527" s="8"/>
      <c r="BO527" s="8"/>
      <c r="BP527" s="8"/>
      <c r="BQ527" s="8"/>
      <c r="BR527" s="8"/>
      <c r="BS527" s="8"/>
      <c r="BT527" s="8"/>
      <c r="BU527" s="8"/>
      <c r="BV527" s="8"/>
      <c r="BW527" s="8"/>
      <c r="BX527" s="8"/>
      <c r="BY527" s="8"/>
      <c r="BZ527" s="8"/>
      <c r="CA527" s="8"/>
      <c r="CB527" s="8"/>
      <c r="CC527" s="8"/>
      <c r="CD527" s="8"/>
      <c r="CE527" s="8"/>
      <c r="CF527" s="8"/>
      <c r="CG527" s="8"/>
      <c r="CH527" s="8"/>
      <c r="CI527" s="8"/>
      <c r="CJ527" s="8"/>
      <c r="CK527" s="8"/>
      <c r="CL527" s="8"/>
      <c r="CM527" s="8"/>
      <c r="CN527" s="8"/>
      <c r="CO527" s="8"/>
      <c r="CP527" s="8"/>
      <c r="CQ527" s="8"/>
      <c r="CR527" s="8"/>
      <c r="CS527" s="8"/>
      <c r="CT527" s="8"/>
      <c r="CU527" s="8"/>
    </row>
    <row r="528" spans="2:99" x14ac:dyDescent="0.15">
      <c r="B528" s="7">
        <v>8.6805555555555566E-2</v>
      </c>
      <c r="C528" s="8">
        <v>37</v>
      </c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  <c r="BN528" s="8"/>
      <c r="BO528" s="8"/>
      <c r="BP528" s="8"/>
      <c r="BQ528" s="8"/>
      <c r="BR528" s="8"/>
      <c r="BS528" s="8"/>
      <c r="BT528" s="8"/>
      <c r="BU528" s="8"/>
      <c r="BV528" s="8"/>
      <c r="BW528" s="8"/>
      <c r="BX528" s="8"/>
      <c r="BY528" s="8"/>
      <c r="BZ528" s="8"/>
      <c r="CA528" s="8"/>
      <c r="CB528" s="8"/>
      <c r="CC528" s="8"/>
      <c r="CD528" s="8"/>
      <c r="CE528" s="8"/>
      <c r="CF528" s="8"/>
      <c r="CG528" s="8"/>
      <c r="CH528" s="8"/>
      <c r="CI528" s="8"/>
      <c r="CJ528" s="8"/>
      <c r="CK528" s="8"/>
      <c r="CL528" s="8"/>
      <c r="CM528" s="8"/>
      <c r="CN528" s="8"/>
      <c r="CO528" s="8"/>
      <c r="CP528" s="8"/>
      <c r="CQ528" s="8"/>
      <c r="CR528" s="8"/>
      <c r="CS528" s="8"/>
      <c r="CT528" s="8"/>
      <c r="CU528" s="8"/>
    </row>
    <row r="529" spans="2:99" x14ac:dyDescent="0.15">
      <c r="B529" s="7">
        <v>8.7500000000000008E-2</v>
      </c>
      <c r="C529" s="8">
        <v>37</v>
      </c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  <c r="BR529" s="8"/>
      <c r="BS529" s="8"/>
      <c r="BT529" s="8"/>
      <c r="BU529" s="8"/>
      <c r="BV529" s="8"/>
      <c r="BW529" s="8"/>
      <c r="BX529" s="8"/>
      <c r="BY529" s="8"/>
      <c r="BZ529" s="8"/>
      <c r="CA529" s="8"/>
      <c r="CB529" s="8"/>
      <c r="CC529" s="8"/>
      <c r="CD529" s="8"/>
      <c r="CE529" s="8"/>
      <c r="CF529" s="8"/>
      <c r="CG529" s="8"/>
      <c r="CH529" s="8"/>
      <c r="CI529" s="8"/>
      <c r="CJ529" s="8"/>
      <c r="CK529" s="8"/>
      <c r="CL529" s="8"/>
      <c r="CM529" s="8"/>
      <c r="CN529" s="8"/>
      <c r="CO529" s="8"/>
      <c r="CP529" s="8"/>
      <c r="CQ529" s="8"/>
      <c r="CR529" s="8"/>
      <c r="CS529" s="8"/>
      <c r="CT529" s="8"/>
      <c r="CU529" s="8"/>
    </row>
    <row r="530" spans="2:99" x14ac:dyDescent="0.15">
      <c r="B530" s="7">
        <v>8.819444444444445E-2</v>
      </c>
      <c r="C530" s="8">
        <v>37</v>
      </c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  <c r="BQ530" s="8"/>
      <c r="BR530" s="8"/>
      <c r="BS530" s="8"/>
      <c r="BT530" s="8"/>
      <c r="BU530" s="8"/>
      <c r="BV530" s="8"/>
      <c r="BW530" s="8"/>
      <c r="BX530" s="8"/>
      <c r="BY530" s="8"/>
      <c r="BZ530" s="8"/>
      <c r="CA530" s="8"/>
      <c r="CB530" s="8"/>
      <c r="CC530" s="8"/>
      <c r="CD530" s="8"/>
      <c r="CE530" s="8"/>
      <c r="CF530" s="8"/>
      <c r="CG530" s="8"/>
      <c r="CH530" s="8"/>
      <c r="CI530" s="8"/>
      <c r="CJ530" s="8"/>
      <c r="CK530" s="8"/>
      <c r="CL530" s="8"/>
      <c r="CM530" s="8"/>
      <c r="CN530" s="8"/>
      <c r="CO530" s="8"/>
      <c r="CP530" s="8"/>
      <c r="CQ530" s="8"/>
      <c r="CR530" s="8"/>
      <c r="CS530" s="8"/>
      <c r="CT530" s="8"/>
      <c r="CU530" s="8"/>
    </row>
    <row r="531" spans="2:99" x14ac:dyDescent="0.15">
      <c r="B531" s="7">
        <v>8.8888888888888892E-2</v>
      </c>
      <c r="C531" s="8">
        <v>37</v>
      </c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  <c r="BN531" s="8"/>
      <c r="BO531" s="8"/>
      <c r="BP531" s="8"/>
      <c r="BQ531" s="8"/>
      <c r="BR531" s="8"/>
      <c r="BS531" s="8"/>
      <c r="BT531" s="8"/>
      <c r="BU531" s="8"/>
      <c r="BV531" s="8"/>
      <c r="BW531" s="8"/>
      <c r="BX531" s="8"/>
      <c r="BY531" s="8"/>
      <c r="BZ531" s="8"/>
      <c r="CA531" s="8"/>
      <c r="CB531" s="8"/>
      <c r="CC531" s="8"/>
      <c r="CD531" s="8"/>
      <c r="CE531" s="8"/>
      <c r="CF531" s="8"/>
      <c r="CG531" s="8"/>
      <c r="CH531" s="8"/>
      <c r="CI531" s="8"/>
      <c r="CJ531" s="8"/>
      <c r="CK531" s="8"/>
      <c r="CL531" s="8"/>
      <c r="CM531" s="8"/>
      <c r="CN531" s="8"/>
      <c r="CO531" s="8"/>
      <c r="CP531" s="8"/>
      <c r="CQ531" s="8"/>
      <c r="CR531" s="8"/>
      <c r="CS531" s="8"/>
      <c r="CT531" s="8"/>
      <c r="CU531" s="8"/>
    </row>
    <row r="532" spans="2:99" x14ac:dyDescent="0.15">
      <c r="B532" s="7">
        <v>8.9583333333333334E-2</v>
      </c>
      <c r="C532" s="8">
        <v>37</v>
      </c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  <c r="BN532" s="8"/>
      <c r="BO532" s="8"/>
      <c r="BP532" s="8"/>
      <c r="BQ532" s="8"/>
      <c r="BR532" s="8"/>
      <c r="BS532" s="8"/>
      <c r="BT532" s="8"/>
      <c r="BU532" s="8"/>
      <c r="BV532" s="8"/>
      <c r="BW532" s="8"/>
      <c r="BX532" s="8"/>
      <c r="BY532" s="8"/>
      <c r="BZ532" s="8"/>
      <c r="CA532" s="8"/>
      <c r="CB532" s="8"/>
      <c r="CC532" s="8"/>
      <c r="CD532" s="8"/>
      <c r="CE532" s="8"/>
      <c r="CF532" s="8"/>
      <c r="CG532" s="8"/>
      <c r="CH532" s="8"/>
      <c r="CI532" s="8"/>
      <c r="CJ532" s="8"/>
      <c r="CK532" s="8"/>
      <c r="CL532" s="8"/>
      <c r="CM532" s="8"/>
      <c r="CN532" s="8"/>
      <c r="CO532" s="8"/>
      <c r="CP532" s="8"/>
      <c r="CQ532" s="8"/>
      <c r="CR532" s="8"/>
      <c r="CS532" s="8"/>
      <c r="CT532" s="8"/>
      <c r="CU532" s="8"/>
    </row>
    <row r="533" spans="2:99" x14ac:dyDescent="0.15">
      <c r="B533" s="7">
        <v>9.0277777777777776E-2</v>
      </c>
      <c r="C533" s="8">
        <v>37</v>
      </c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  <c r="BQ533" s="8"/>
      <c r="BR533" s="8"/>
      <c r="BS533" s="8"/>
      <c r="BT533" s="8"/>
      <c r="BU533" s="8"/>
      <c r="BV533" s="8"/>
      <c r="BW533" s="8"/>
      <c r="BX533" s="8"/>
      <c r="BY533" s="8"/>
      <c r="BZ533" s="8"/>
      <c r="CA533" s="8"/>
      <c r="CB533" s="8"/>
      <c r="CC533" s="8"/>
      <c r="CD533" s="8"/>
      <c r="CE533" s="8"/>
      <c r="CF533" s="8"/>
      <c r="CG533" s="8"/>
      <c r="CH533" s="8"/>
      <c r="CI533" s="8"/>
      <c r="CJ533" s="8"/>
      <c r="CK533" s="8"/>
      <c r="CL533" s="8"/>
      <c r="CM533" s="8"/>
      <c r="CN533" s="8"/>
      <c r="CO533" s="8"/>
      <c r="CP533" s="8"/>
      <c r="CQ533" s="8"/>
      <c r="CR533" s="8"/>
      <c r="CS533" s="8"/>
      <c r="CT533" s="8"/>
      <c r="CU533" s="8"/>
    </row>
    <row r="534" spans="2:99" x14ac:dyDescent="0.15">
      <c r="B534" s="7">
        <v>9.0972222222222218E-2</v>
      </c>
      <c r="C534" s="8">
        <v>36.9</v>
      </c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  <c r="BN534" s="8"/>
      <c r="BO534" s="8"/>
      <c r="BP534" s="8"/>
      <c r="BQ534" s="8"/>
      <c r="BR534" s="8"/>
      <c r="BS534" s="8"/>
      <c r="BT534" s="8"/>
      <c r="BU534" s="8"/>
      <c r="BV534" s="8"/>
      <c r="BW534" s="8"/>
      <c r="BX534" s="8"/>
      <c r="BY534" s="8"/>
      <c r="BZ534" s="8"/>
      <c r="CA534" s="8"/>
      <c r="CB534" s="8"/>
      <c r="CC534" s="8"/>
      <c r="CD534" s="8"/>
      <c r="CE534" s="8"/>
      <c r="CF534" s="8"/>
      <c r="CG534" s="8"/>
      <c r="CH534" s="8"/>
      <c r="CI534" s="8"/>
      <c r="CJ534" s="8"/>
      <c r="CK534" s="8"/>
      <c r="CL534" s="8"/>
      <c r="CM534" s="8"/>
      <c r="CN534" s="8"/>
      <c r="CO534" s="8"/>
      <c r="CP534" s="8"/>
      <c r="CQ534" s="8"/>
      <c r="CR534" s="8"/>
      <c r="CS534" s="8"/>
      <c r="CT534" s="8"/>
      <c r="CU534" s="8"/>
    </row>
    <row r="535" spans="2:99" x14ac:dyDescent="0.15">
      <c r="B535" s="7">
        <v>9.1666666666666674E-2</v>
      </c>
      <c r="C535" s="8">
        <v>37</v>
      </c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  <c r="BN535" s="8"/>
      <c r="BO535" s="8"/>
      <c r="BP535" s="8"/>
      <c r="BQ535" s="8"/>
      <c r="BR535" s="8"/>
      <c r="BS535" s="8"/>
      <c r="BT535" s="8"/>
      <c r="BU535" s="8"/>
      <c r="BV535" s="8"/>
      <c r="BW535" s="8"/>
      <c r="BX535" s="8"/>
      <c r="BY535" s="8"/>
      <c r="BZ535" s="8"/>
      <c r="CA535" s="8"/>
      <c r="CB535" s="8"/>
      <c r="CC535" s="8"/>
      <c r="CD535" s="8"/>
      <c r="CE535" s="8"/>
      <c r="CF535" s="8"/>
      <c r="CG535" s="8"/>
      <c r="CH535" s="8"/>
      <c r="CI535" s="8"/>
      <c r="CJ535" s="8"/>
      <c r="CK535" s="8"/>
      <c r="CL535" s="8"/>
      <c r="CM535" s="8"/>
      <c r="CN535" s="8"/>
      <c r="CO535" s="8"/>
      <c r="CP535" s="8"/>
      <c r="CQ535" s="8"/>
      <c r="CR535" s="8"/>
      <c r="CS535" s="8"/>
      <c r="CT535" s="8"/>
      <c r="CU535" s="8"/>
    </row>
    <row r="536" spans="2:99" x14ac:dyDescent="0.15">
      <c r="B536" s="7">
        <v>9.2361111111111116E-2</v>
      </c>
      <c r="C536" s="8">
        <v>37</v>
      </c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  <c r="BQ536" s="8"/>
      <c r="BR536" s="8"/>
      <c r="BS536" s="8"/>
      <c r="BT536" s="8"/>
      <c r="BU536" s="8"/>
      <c r="BV536" s="8"/>
      <c r="BW536" s="8"/>
      <c r="BX536" s="8"/>
      <c r="BY536" s="8"/>
      <c r="BZ536" s="8"/>
      <c r="CA536" s="8"/>
      <c r="CB536" s="8"/>
      <c r="CC536" s="8"/>
      <c r="CD536" s="8"/>
      <c r="CE536" s="8"/>
      <c r="CF536" s="8"/>
      <c r="CG536" s="8"/>
      <c r="CH536" s="8"/>
      <c r="CI536" s="8"/>
      <c r="CJ536" s="8"/>
      <c r="CK536" s="8"/>
      <c r="CL536" s="8"/>
      <c r="CM536" s="8"/>
      <c r="CN536" s="8"/>
      <c r="CO536" s="8"/>
      <c r="CP536" s="8"/>
      <c r="CQ536" s="8"/>
      <c r="CR536" s="8"/>
      <c r="CS536" s="8"/>
      <c r="CT536" s="8"/>
      <c r="CU536" s="8"/>
    </row>
    <row r="537" spans="2:99" x14ac:dyDescent="0.15">
      <c r="B537" s="7">
        <v>9.3055555555555558E-2</v>
      </c>
      <c r="C537" s="8">
        <v>37</v>
      </c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  <c r="BQ537" s="8"/>
      <c r="BR537" s="8"/>
      <c r="BS537" s="8"/>
      <c r="BT537" s="8"/>
      <c r="BU537" s="8"/>
      <c r="BV537" s="8"/>
      <c r="BW537" s="8"/>
      <c r="BX537" s="8"/>
      <c r="BY537" s="8"/>
      <c r="BZ537" s="8"/>
      <c r="CA537" s="8"/>
      <c r="CB537" s="8"/>
      <c r="CC537" s="8"/>
      <c r="CD537" s="8"/>
      <c r="CE537" s="8"/>
      <c r="CF537" s="8"/>
      <c r="CG537" s="8"/>
      <c r="CH537" s="8"/>
      <c r="CI537" s="8"/>
      <c r="CJ537" s="8"/>
      <c r="CK537" s="8"/>
      <c r="CL537" s="8"/>
      <c r="CM537" s="8"/>
      <c r="CN537" s="8"/>
      <c r="CO537" s="8"/>
      <c r="CP537" s="8"/>
      <c r="CQ537" s="8"/>
      <c r="CR537" s="8"/>
      <c r="CS537" s="8"/>
      <c r="CT537" s="8"/>
      <c r="CU537" s="8"/>
    </row>
    <row r="538" spans="2:99" x14ac:dyDescent="0.15">
      <c r="B538" s="7">
        <v>9.375E-2</v>
      </c>
      <c r="C538" s="8">
        <v>37</v>
      </c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  <c r="BQ538" s="8"/>
      <c r="BR538" s="8"/>
      <c r="BS538" s="8"/>
      <c r="BT538" s="8"/>
      <c r="BU538" s="8"/>
      <c r="BV538" s="8"/>
      <c r="BW538" s="8"/>
      <c r="BX538" s="8"/>
      <c r="BY538" s="8"/>
      <c r="BZ538" s="8"/>
      <c r="CA538" s="8"/>
      <c r="CB538" s="8"/>
      <c r="CC538" s="8"/>
      <c r="CD538" s="8"/>
      <c r="CE538" s="8"/>
      <c r="CF538" s="8"/>
      <c r="CG538" s="8"/>
      <c r="CH538" s="8"/>
      <c r="CI538" s="8"/>
      <c r="CJ538" s="8"/>
      <c r="CK538" s="8"/>
      <c r="CL538" s="8"/>
      <c r="CM538" s="8"/>
      <c r="CN538" s="8"/>
      <c r="CO538" s="8"/>
      <c r="CP538" s="8"/>
      <c r="CQ538" s="8"/>
      <c r="CR538" s="8"/>
      <c r="CS538" s="8"/>
      <c r="CT538" s="8"/>
      <c r="CU538" s="8"/>
    </row>
    <row r="539" spans="2:99" x14ac:dyDescent="0.15">
      <c r="B539" s="7">
        <v>9.4444444444444442E-2</v>
      </c>
      <c r="C539" s="8">
        <v>37</v>
      </c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  <c r="BN539" s="8"/>
      <c r="BO539" s="8"/>
      <c r="BP539" s="8"/>
      <c r="BQ539" s="8"/>
      <c r="BR539" s="8"/>
      <c r="BS539" s="8"/>
      <c r="BT539" s="8"/>
      <c r="BU539" s="8"/>
      <c r="BV539" s="8"/>
      <c r="BW539" s="8"/>
      <c r="BX539" s="8"/>
      <c r="BY539" s="8"/>
      <c r="BZ539" s="8"/>
      <c r="CA539" s="8"/>
      <c r="CB539" s="8"/>
      <c r="CC539" s="8"/>
      <c r="CD539" s="8"/>
      <c r="CE539" s="8"/>
      <c r="CF539" s="8"/>
      <c r="CG539" s="8"/>
      <c r="CH539" s="8"/>
      <c r="CI539" s="8"/>
      <c r="CJ539" s="8"/>
      <c r="CK539" s="8"/>
      <c r="CL539" s="8"/>
      <c r="CM539" s="8"/>
      <c r="CN539" s="8"/>
      <c r="CO539" s="8"/>
      <c r="CP539" s="8"/>
      <c r="CQ539" s="8"/>
      <c r="CR539" s="8"/>
      <c r="CS539" s="8"/>
      <c r="CT539" s="8"/>
      <c r="CU539" s="8"/>
    </row>
    <row r="540" spans="2:99" x14ac:dyDescent="0.15">
      <c r="B540" s="7">
        <v>9.5138888888888884E-2</v>
      </c>
      <c r="C540" s="8">
        <v>37</v>
      </c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  <c r="BN540" s="8"/>
      <c r="BO540" s="8"/>
      <c r="BP540" s="8"/>
      <c r="BQ540" s="8"/>
      <c r="BR540" s="8"/>
      <c r="BS540" s="8"/>
      <c r="BT540" s="8"/>
      <c r="BU540" s="8"/>
      <c r="BV540" s="8"/>
      <c r="BW540" s="8"/>
      <c r="BX540" s="8"/>
      <c r="BY540" s="8"/>
      <c r="BZ540" s="8"/>
      <c r="CA540" s="8"/>
      <c r="CB540" s="8"/>
      <c r="CC540" s="8"/>
      <c r="CD540" s="8"/>
      <c r="CE540" s="8"/>
      <c r="CF540" s="8"/>
      <c r="CG540" s="8"/>
      <c r="CH540" s="8"/>
      <c r="CI540" s="8"/>
      <c r="CJ540" s="8"/>
      <c r="CK540" s="8"/>
      <c r="CL540" s="8"/>
      <c r="CM540" s="8"/>
      <c r="CN540" s="8"/>
      <c r="CO540" s="8"/>
      <c r="CP540" s="8"/>
      <c r="CQ540" s="8"/>
      <c r="CR540" s="8"/>
      <c r="CS540" s="8"/>
      <c r="CT540" s="8"/>
      <c r="CU540" s="8"/>
    </row>
    <row r="541" spans="2:99" x14ac:dyDescent="0.15">
      <c r="B541" s="7">
        <v>9.5833333333333326E-2</v>
      </c>
      <c r="C541" s="8">
        <v>37</v>
      </c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  <c r="BN541" s="8"/>
      <c r="BO541" s="8"/>
      <c r="BP541" s="8"/>
      <c r="BQ541" s="8"/>
      <c r="BR541" s="8"/>
      <c r="BS541" s="8"/>
      <c r="BT541" s="8"/>
      <c r="BU541" s="8"/>
      <c r="BV541" s="8"/>
      <c r="BW541" s="8"/>
      <c r="BX541" s="8"/>
      <c r="BY541" s="8"/>
      <c r="BZ541" s="8"/>
      <c r="CA541" s="8"/>
      <c r="CB541" s="8"/>
      <c r="CC541" s="8"/>
      <c r="CD541" s="8"/>
      <c r="CE541" s="8"/>
      <c r="CF541" s="8"/>
      <c r="CG541" s="8"/>
      <c r="CH541" s="8"/>
      <c r="CI541" s="8"/>
      <c r="CJ541" s="8"/>
      <c r="CK541" s="8"/>
      <c r="CL541" s="8"/>
      <c r="CM541" s="8"/>
      <c r="CN541" s="8"/>
      <c r="CO541" s="8"/>
      <c r="CP541" s="8"/>
      <c r="CQ541" s="8"/>
      <c r="CR541" s="8"/>
      <c r="CS541" s="8"/>
      <c r="CT541" s="8"/>
      <c r="CU541" s="8"/>
    </row>
    <row r="542" spans="2:99" x14ac:dyDescent="0.15">
      <c r="B542" s="7">
        <v>9.6527777777777768E-2</v>
      </c>
      <c r="C542" s="8">
        <v>37</v>
      </c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  <c r="BQ542" s="8"/>
      <c r="BR542" s="8"/>
      <c r="BS542" s="8"/>
      <c r="BT542" s="8"/>
      <c r="BU542" s="8"/>
      <c r="BV542" s="8"/>
      <c r="BW542" s="8"/>
      <c r="BX542" s="8"/>
      <c r="BY542" s="8"/>
      <c r="BZ542" s="8"/>
      <c r="CA542" s="8"/>
      <c r="CB542" s="8"/>
      <c r="CC542" s="8"/>
      <c r="CD542" s="8"/>
      <c r="CE542" s="8"/>
      <c r="CF542" s="8"/>
      <c r="CG542" s="8"/>
      <c r="CH542" s="8"/>
      <c r="CI542" s="8"/>
      <c r="CJ542" s="8"/>
      <c r="CK542" s="8"/>
      <c r="CL542" s="8"/>
      <c r="CM542" s="8"/>
      <c r="CN542" s="8"/>
      <c r="CO542" s="8"/>
      <c r="CP542" s="8"/>
      <c r="CQ542" s="8"/>
      <c r="CR542" s="8"/>
      <c r="CS542" s="8"/>
      <c r="CT542" s="8"/>
      <c r="CU542" s="8"/>
    </row>
    <row r="543" spans="2:99" x14ac:dyDescent="0.15">
      <c r="B543" s="7">
        <v>9.7222222222222224E-2</v>
      </c>
      <c r="C543" s="8">
        <v>37</v>
      </c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  <c r="BN543" s="8"/>
      <c r="BO543" s="8"/>
      <c r="BP543" s="8"/>
      <c r="BQ543" s="8"/>
      <c r="BR543" s="8"/>
      <c r="BS543" s="8"/>
      <c r="BT543" s="8"/>
      <c r="BU543" s="8"/>
      <c r="BV543" s="8"/>
      <c r="BW543" s="8"/>
      <c r="BX543" s="8"/>
      <c r="BY543" s="8"/>
      <c r="BZ543" s="8"/>
      <c r="CA543" s="8"/>
      <c r="CB543" s="8"/>
      <c r="CC543" s="8"/>
      <c r="CD543" s="8"/>
      <c r="CE543" s="8"/>
      <c r="CF543" s="8"/>
      <c r="CG543" s="8"/>
      <c r="CH543" s="8"/>
      <c r="CI543" s="8"/>
      <c r="CJ543" s="8"/>
      <c r="CK543" s="8"/>
      <c r="CL543" s="8"/>
      <c r="CM543" s="8"/>
      <c r="CN543" s="8"/>
      <c r="CO543" s="8"/>
      <c r="CP543" s="8"/>
      <c r="CQ543" s="8"/>
      <c r="CR543" s="8"/>
      <c r="CS543" s="8"/>
      <c r="CT543" s="8"/>
      <c r="CU543" s="8"/>
    </row>
    <row r="544" spans="2:99" x14ac:dyDescent="0.15">
      <c r="B544" s="7">
        <v>9.7916666666666666E-2</v>
      </c>
      <c r="C544" s="8">
        <v>37</v>
      </c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  <c r="BR544" s="8"/>
      <c r="BS544" s="8"/>
      <c r="BT544" s="8"/>
      <c r="BU544" s="8"/>
      <c r="BV544" s="8"/>
      <c r="BW544" s="8"/>
      <c r="BX544" s="8"/>
      <c r="BY544" s="8"/>
      <c r="BZ544" s="8"/>
      <c r="CA544" s="8"/>
      <c r="CB544" s="8"/>
      <c r="CC544" s="8"/>
      <c r="CD544" s="8"/>
      <c r="CE544" s="8"/>
      <c r="CF544" s="8"/>
      <c r="CG544" s="8"/>
      <c r="CH544" s="8"/>
      <c r="CI544" s="8"/>
      <c r="CJ544" s="8"/>
      <c r="CK544" s="8"/>
      <c r="CL544" s="8"/>
      <c r="CM544" s="8"/>
      <c r="CN544" s="8"/>
      <c r="CO544" s="8"/>
      <c r="CP544" s="8"/>
      <c r="CQ544" s="8"/>
      <c r="CR544" s="8"/>
      <c r="CS544" s="8"/>
      <c r="CT544" s="8"/>
      <c r="CU544" s="8"/>
    </row>
    <row r="545" spans="2:99" x14ac:dyDescent="0.15">
      <c r="B545" s="7">
        <v>9.8611111111111108E-2</v>
      </c>
      <c r="C545" s="8">
        <v>37</v>
      </c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8"/>
      <c r="BP545" s="8"/>
      <c r="BQ545" s="8"/>
      <c r="BR545" s="8"/>
      <c r="BS545" s="8"/>
      <c r="BT545" s="8"/>
      <c r="BU545" s="8"/>
      <c r="BV545" s="8"/>
      <c r="BW545" s="8"/>
      <c r="BX545" s="8"/>
      <c r="BY545" s="8"/>
      <c r="BZ545" s="8"/>
      <c r="CA545" s="8"/>
      <c r="CB545" s="8"/>
      <c r="CC545" s="8"/>
      <c r="CD545" s="8"/>
      <c r="CE545" s="8"/>
      <c r="CF545" s="8"/>
      <c r="CG545" s="8"/>
      <c r="CH545" s="8"/>
      <c r="CI545" s="8"/>
      <c r="CJ545" s="8"/>
      <c r="CK545" s="8"/>
      <c r="CL545" s="8"/>
      <c r="CM545" s="8"/>
      <c r="CN545" s="8"/>
      <c r="CO545" s="8"/>
      <c r="CP545" s="8"/>
      <c r="CQ545" s="8"/>
      <c r="CR545" s="8"/>
      <c r="CS545" s="8"/>
      <c r="CT545" s="8"/>
      <c r="CU545" s="8"/>
    </row>
    <row r="546" spans="2:99" x14ac:dyDescent="0.15">
      <c r="B546" s="7">
        <v>9.930555555555555E-2</v>
      </c>
      <c r="C546" s="8">
        <v>37</v>
      </c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8"/>
      <c r="BP546" s="8"/>
      <c r="BQ546" s="8"/>
      <c r="BR546" s="8"/>
      <c r="BS546" s="8"/>
      <c r="BT546" s="8"/>
      <c r="BU546" s="8"/>
      <c r="BV546" s="8"/>
      <c r="BW546" s="8"/>
      <c r="BX546" s="8"/>
      <c r="BY546" s="8"/>
      <c r="BZ546" s="8"/>
      <c r="CA546" s="8"/>
      <c r="CB546" s="8"/>
      <c r="CC546" s="8"/>
      <c r="CD546" s="8"/>
      <c r="CE546" s="8"/>
      <c r="CF546" s="8"/>
      <c r="CG546" s="8"/>
      <c r="CH546" s="8"/>
      <c r="CI546" s="8"/>
      <c r="CJ546" s="8"/>
      <c r="CK546" s="8"/>
      <c r="CL546" s="8"/>
      <c r="CM546" s="8"/>
      <c r="CN546" s="8"/>
      <c r="CO546" s="8"/>
      <c r="CP546" s="8"/>
      <c r="CQ546" s="8"/>
      <c r="CR546" s="8"/>
      <c r="CS546" s="8"/>
      <c r="CT546" s="8"/>
      <c r="CU546" s="8"/>
    </row>
    <row r="547" spans="2:99" x14ac:dyDescent="0.15">
      <c r="B547" s="7">
        <v>9.9999999999999992E-2</v>
      </c>
      <c r="C547" s="8">
        <v>37</v>
      </c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  <c r="BR547" s="8"/>
      <c r="BS547" s="8"/>
      <c r="BT547" s="8"/>
      <c r="BU547" s="8"/>
      <c r="BV547" s="8"/>
      <c r="BW547" s="8"/>
      <c r="BX547" s="8"/>
      <c r="BY547" s="8"/>
      <c r="BZ547" s="8"/>
      <c r="CA547" s="8"/>
      <c r="CB547" s="8"/>
      <c r="CC547" s="8"/>
      <c r="CD547" s="8"/>
      <c r="CE547" s="8"/>
      <c r="CF547" s="8"/>
      <c r="CG547" s="8"/>
      <c r="CH547" s="8"/>
      <c r="CI547" s="8"/>
      <c r="CJ547" s="8"/>
      <c r="CK547" s="8"/>
      <c r="CL547" s="8"/>
      <c r="CM547" s="8"/>
      <c r="CN547" s="8"/>
      <c r="CO547" s="8"/>
      <c r="CP547" s="8"/>
      <c r="CQ547" s="8"/>
      <c r="CR547" s="8"/>
      <c r="CS547" s="8"/>
      <c r="CT547" s="8"/>
      <c r="CU547" s="8"/>
    </row>
    <row r="548" spans="2:99" x14ac:dyDescent="0.15">
      <c r="B548" s="7">
        <v>0.10069444444444443</v>
      </c>
      <c r="C548" s="8">
        <v>37</v>
      </c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  <c r="BN548" s="8"/>
      <c r="BO548" s="8"/>
      <c r="BP548" s="8"/>
      <c r="BQ548" s="8"/>
      <c r="BR548" s="8"/>
      <c r="BS548" s="8"/>
      <c r="BT548" s="8"/>
      <c r="BU548" s="8"/>
      <c r="BV548" s="8"/>
      <c r="BW548" s="8"/>
      <c r="BX548" s="8"/>
      <c r="BY548" s="8"/>
      <c r="BZ548" s="8"/>
      <c r="CA548" s="8"/>
      <c r="CB548" s="8"/>
      <c r="CC548" s="8"/>
      <c r="CD548" s="8"/>
      <c r="CE548" s="8"/>
      <c r="CF548" s="8"/>
      <c r="CG548" s="8"/>
      <c r="CH548" s="8"/>
      <c r="CI548" s="8"/>
      <c r="CJ548" s="8"/>
      <c r="CK548" s="8"/>
      <c r="CL548" s="8"/>
      <c r="CM548" s="8"/>
      <c r="CN548" s="8"/>
      <c r="CO548" s="8"/>
      <c r="CP548" s="8"/>
      <c r="CQ548" s="8"/>
      <c r="CR548" s="8"/>
      <c r="CS548" s="8"/>
      <c r="CT548" s="8"/>
      <c r="CU548" s="8"/>
    </row>
    <row r="549" spans="2:99" x14ac:dyDescent="0.15">
      <c r="B549" s="7">
        <v>0.1013888888888889</v>
      </c>
      <c r="C549" s="8">
        <v>37</v>
      </c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  <c r="BN549" s="8"/>
      <c r="BO549" s="8"/>
      <c r="BP549" s="8"/>
      <c r="BQ549" s="8"/>
      <c r="BR549" s="8"/>
      <c r="BS549" s="8"/>
      <c r="BT549" s="8"/>
      <c r="BU549" s="8"/>
      <c r="BV549" s="8"/>
      <c r="BW549" s="8"/>
      <c r="BX549" s="8"/>
      <c r="BY549" s="8"/>
      <c r="BZ549" s="8"/>
      <c r="CA549" s="8"/>
      <c r="CB549" s="8"/>
      <c r="CC549" s="8"/>
      <c r="CD549" s="8"/>
      <c r="CE549" s="8"/>
      <c r="CF549" s="8"/>
      <c r="CG549" s="8"/>
      <c r="CH549" s="8"/>
      <c r="CI549" s="8"/>
      <c r="CJ549" s="8"/>
      <c r="CK549" s="8"/>
      <c r="CL549" s="8"/>
      <c r="CM549" s="8"/>
      <c r="CN549" s="8"/>
      <c r="CO549" s="8"/>
      <c r="CP549" s="8"/>
      <c r="CQ549" s="8"/>
      <c r="CR549" s="8"/>
      <c r="CS549" s="8"/>
      <c r="CT549" s="8"/>
      <c r="CU549" s="8"/>
    </row>
    <row r="550" spans="2:99" x14ac:dyDescent="0.15">
      <c r="B550" s="7">
        <v>0.10208333333333335</v>
      </c>
      <c r="C550" s="8">
        <v>37</v>
      </c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8"/>
      <c r="BP550" s="8"/>
      <c r="BQ550" s="8"/>
      <c r="BR550" s="8"/>
      <c r="BS550" s="8"/>
      <c r="BT550" s="8"/>
      <c r="BU550" s="8"/>
      <c r="BV550" s="8"/>
      <c r="BW550" s="8"/>
      <c r="BX550" s="8"/>
      <c r="BY550" s="8"/>
      <c r="BZ550" s="8"/>
      <c r="CA550" s="8"/>
      <c r="CB550" s="8"/>
      <c r="CC550" s="8"/>
      <c r="CD550" s="8"/>
      <c r="CE550" s="8"/>
      <c r="CF550" s="8"/>
      <c r="CG550" s="8"/>
      <c r="CH550" s="8"/>
      <c r="CI550" s="8"/>
      <c r="CJ550" s="8"/>
      <c r="CK550" s="8"/>
      <c r="CL550" s="8"/>
      <c r="CM550" s="8"/>
      <c r="CN550" s="8"/>
      <c r="CO550" s="8"/>
      <c r="CP550" s="8"/>
      <c r="CQ550" s="8"/>
      <c r="CR550" s="8"/>
      <c r="CS550" s="8"/>
      <c r="CT550" s="8"/>
      <c r="CU550" s="8"/>
    </row>
    <row r="551" spans="2:99" x14ac:dyDescent="0.15">
      <c r="B551" s="7">
        <v>0.10277777777777779</v>
      </c>
      <c r="C551" s="8">
        <v>37</v>
      </c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8"/>
      <c r="BP551" s="8"/>
      <c r="BQ551" s="8"/>
      <c r="BR551" s="8"/>
      <c r="BS551" s="8"/>
      <c r="BT551" s="8"/>
      <c r="BU551" s="8"/>
      <c r="BV551" s="8"/>
      <c r="BW551" s="8"/>
      <c r="BX551" s="8"/>
      <c r="BY551" s="8"/>
      <c r="BZ551" s="8"/>
      <c r="CA551" s="8"/>
      <c r="CB551" s="8"/>
      <c r="CC551" s="8"/>
      <c r="CD551" s="8"/>
      <c r="CE551" s="8"/>
      <c r="CF551" s="8"/>
      <c r="CG551" s="8"/>
      <c r="CH551" s="8"/>
      <c r="CI551" s="8"/>
      <c r="CJ551" s="8"/>
      <c r="CK551" s="8"/>
      <c r="CL551" s="8"/>
      <c r="CM551" s="8"/>
      <c r="CN551" s="8"/>
      <c r="CO551" s="8"/>
      <c r="CP551" s="8"/>
      <c r="CQ551" s="8"/>
      <c r="CR551" s="8"/>
      <c r="CS551" s="8"/>
      <c r="CT551" s="8"/>
      <c r="CU551" s="8"/>
    </row>
    <row r="552" spans="2:99" x14ac:dyDescent="0.15">
      <c r="B552" s="7">
        <v>0.10347222222222223</v>
      </c>
      <c r="C552" s="8">
        <v>37</v>
      </c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  <c r="BN552" s="8"/>
      <c r="BO552" s="8"/>
      <c r="BP552" s="8"/>
      <c r="BQ552" s="8"/>
      <c r="BR552" s="8"/>
      <c r="BS552" s="8"/>
      <c r="BT552" s="8"/>
      <c r="BU552" s="8"/>
      <c r="BV552" s="8"/>
      <c r="BW552" s="8"/>
      <c r="BX552" s="8"/>
      <c r="BY552" s="8"/>
      <c r="BZ552" s="8"/>
      <c r="CA552" s="8"/>
      <c r="CB552" s="8"/>
      <c r="CC552" s="8"/>
      <c r="CD552" s="8"/>
      <c r="CE552" s="8"/>
      <c r="CF552" s="8"/>
      <c r="CG552" s="8"/>
      <c r="CH552" s="8"/>
      <c r="CI552" s="8"/>
      <c r="CJ552" s="8"/>
      <c r="CK552" s="8"/>
      <c r="CL552" s="8"/>
      <c r="CM552" s="8"/>
      <c r="CN552" s="8"/>
      <c r="CO552" s="8"/>
      <c r="CP552" s="8"/>
      <c r="CQ552" s="8"/>
      <c r="CR552" s="8"/>
      <c r="CS552" s="8"/>
      <c r="CT552" s="8"/>
      <c r="CU552" s="8"/>
    </row>
    <row r="553" spans="2:99" x14ac:dyDescent="0.15">
      <c r="B553" s="7">
        <v>0.10416666666666667</v>
      </c>
      <c r="C553" s="8">
        <v>37</v>
      </c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  <c r="BR553" s="8"/>
      <c r="BS553" s="8"/>
      <c r="BT553" s="8"/>
      <c r="BU553" s="8"/>
      <c r="BV553" s="8"/>
      <c r="BW553" s="8"/>
      <c r="BX553" s="8"/>
      <c r="BY553" s="8"/>
      <c r="BZ553" s="8"/>
      <c r="CA553" s="8"/>
      <c r="CB553" s="8"/>
      <c r="CC553" s="8"/>
      <c r="CD553" s="8"/>
      <c r="CE553" s="8"/>
      <c r="CF553" s="8"/>
      <c r="CG553" s="8"/>
      <c r="CH553" s="8"/>
      <c r="CI553" s="8"/>
      <c r="CJ553" s="8"/>
      <c r="CK553" s="8"/>
      <c r="CL553" s="8"/>
      <c r="CM553" s="8"/>
      <c r="CN553" s="8"/>
      <c r="CO553" s="8"/>
      <c r="CP553" s="8"/>
      <c r="CQ553" s="8"/>
      <c r="CR553" s="8"/>
      <c r="CS553" s="8"/>
      <c r="CT553" s="8"/>
      <c r="CU553" s="8"/>
    </row>
    <row r="554" spans="2:99" x14ac:dyDescent="0.15">
      <c r="B554" s="7">
        <v>0.10486111111111111</v>
      </c>
      <c r="C554" s="8">
        <v>37</v>
      </c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  <c r="BR554" s="8"/>
      <c r="BS554" s="8"/>
      <c r="BT554" s="8"/>
      <c r="BU554" s="8"/>
      <c r="BV554" s="8"/>
      <c r="BW554" s="8"/>
      <c r="BX554" s="8"/>
      <c r="BY554" s="8"/>
      <c r="BZ554" s="8"/>
      <c r="CA554" s="8"/>
      <c r="CB554" s="8"/>
      <c r="CC554" s="8"/>
      <c r="CD554" s="8"/>
      <c r="CE554" s="8"/>
      <c r="CF554" s="8"/>
      <c r="CG554" s="8"/>
      <c r="CH554" s="8"/>
      <c r="CI554" s="8"/>
      <c r="CJ554" s="8"/>
      <c r="CK554" s="8"/>
      <c r="CL554" s="8"/>
      <c r="CM554" s="8"/>
      <c r="CN554" s="8"/>
      <c r="CO554" s="8"/>
      <c r="CP554" s="8"/>
      <c r="CQ554" s="8"/>
      <c r="CR554" s="8"/>
      <c r="CS554" s="8"/>
      <c r="CT554" s="8"/>
      <c r="CU554" s="8"/>
    </row>
    <row r="555" spans="2:99" x14ac:dyDescent="0.15">
      <c r="B555" s="7">
        <v>0.10555555555555556</v>
      </c>
      <c r="C555" s="8">
        <v>37</v>
      </c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  <c r="BN555" s="8"/>
      <c r="BO555" s="8"/>
      <c r="BP555" s="8"/>
      <c r="BQ555" s="8"/>
      <c r="BR555" s="8"/>
      <c r="BS555" s="8"/>
      <c r="BT555" s="8"/>
      <c r="BU555" s="8"/>
      <c r="BV555" s="8"/>
      <c r="BW555" s="8"/>
      <c r="BX555" s="8"/>
      <c r="BY555" s="8"/>
      <c r="BZ555" s="8"/>
      <c r="CA555" s="8"/>
      <c r="CB555" s="8"/>
      <c r="CC555" s="8"/>
      <c r="CD555" s="8"/>
      <c r="CE555" s="8"/>
      <c r="CF555" s="8"/>
      <c r="CG555" s="8"/>
      <c r="CH555" s="8"/>
      <c r="CI555" s="8"/>
      <c r="CJ555" s="8"/>
      <c r="CK555" s="8"/>
      <c r="CL555" s="8"/>
      <c r="CM555" s="8"/>
      <c r="CN555" s="8"/>
      <c r="CO555" s="8"/>
      <c r="CP555" s="8"/>
      <c r="CQ555" s="8"/>
      <c r="CR555" s="8"/>
      <c r="CS555" s="8"/>
      <c r="CT555" s="8"/>
      <c r="CU555" s="8"/>
    </row>
    <row r="556" spans="2:99" x14ac:dyDescent="0.15">
      <c r="B556" s="7">
        <v>0.10625</v>
      </c>
      <c r="C556" s="8">
        <v>37</v>
      </c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8"/>
      <c r="BN556" s="8"/>
      <c r="BO556" s="8"/>
      <c r="BP556" s="8"/>
      <c r="BQ556" s="8"/>
      <c r="BR556" s="8"/>
      <c r="BS556" s="8"/>
      <c r="BT556" s="8"/>
      <c r="BU556" s="8"/>
      <c r="BV556" s="8"/>
      <c r="BW556" s="8"/>
      <c r="BX556" s="8"/>
      <c r="BY556" s="8"/>
      <c r="BZ556" s="8"/>
      <c r="CA556" s="8"/>
      <c r="CB556" s="8"/>
      <c r="CC556" s="8"/>
      <c r="CD556" s="8"/>
      <c r="CE556" s="8"/>
      <c r="CF556" s="8"/>
      <c r="CG556" s="8"/>
      <c r="CH556" s="8"/>
      <c r="CI556" s="8"/>
      <c r="CJ556" s="8"/>
      <c r="CK556" s="8"/>
      <c r="CL556" s="8"/>
      <c r="CM556" s="8"/>
      <c r="CN556" s="8"/>
      <c r="CO556" s="8"/>
      <c r="CP556" s="8"/>
      <c r="CQ556" s="8"/>
      <c r="CR556" s="8"/>
      <c r="CS556" s="8"/>
      <c r="CT556" s="8"/>
      <c r="CU556" s="8"/>
    </row>
    <row r="557" spans="2:99" x14ac:dyDescent="0.15">
      <c r="B557" s="7">
        <v>0.10694444444444444</v>
      </c>
      <c r="C557" s="8">
        <v>37</v>
      </c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  <c r="BQ557" s="8"/>
      <c r="BR557" s="8"/>
      <c r="BS557" s="8"/>
      <c r="BT557" s="8"/>
      <c r="BU557" s="8"/>
      <c r="BV557" s="8"/>
      <c r="BW557" s="8"/>
      <c r="BX557" s="8"/>
      <c r="BY557" s="8"/>
      <c r="BZ557" s="8"/>
      <c r="CA557" s="8"/>
      <c r="CB557" s="8"/>
      <c r="CC557" s="8"/>
      <c r="CD557" s="8"/>
      <c r="CE557" s="8"/>
      <c r="CF557" s="8"/>
      <c r="CG557" s="8"/>
      <c r="CH557" s="8"/>
      <c r="CI557" s="8"/>
      <c r="CJ557" s="8"/>
      <c r="CK557" s="8"/>
      <c r="CL557" s="8"/>
      <c r="CM557" s="8"/>
      <c r="CN557" s="8"/>
      <c r="CO557" s="8"/>
      <c r="CP557" s="8"/>
      <c r="CQ557" s="8"/>
      <c r="CR557" s="8"/>
      <c r="CS557" s="8"/>
      <c r="CT557" s="8"/>
      <c r="CU557" s="8"/>
    </row>
    <row r="558" spans="2:99" x14ac:dyDescent="0.15">
      <c r="B558" s="7">
        <v>0.1076388888888889</v>
      </c>
      <c r="C558" s="8">
        <v>37</v>
      </c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  <c r="BR558" s="8"/>
      <c r="BS558" s="8"/>
      <c r="BT558" s="8"/>
      <c r="BU558" s="8"/>
      <c r="BV558" s="8"/>
      <c r="BW558" s="8"/>
      <c r="BX558" s="8"/>
      <c r="BY558" s="8"/>
      <c r="BZ558" s="8"/>
      <c r="CA558" s="8"/>
      <c r="CB558" s="8"/>
      <c r="CC558" s="8"/>
      <c r="CD558" s="8"/>
      <c r="CE558" s="8"/>
      <c r="CF558" s="8"/>
      <c r="CG558" s="8"/>
      <c r="CH558" s="8"/>
      <c r="CI558" s="8"/>
      <c r="CJ558" s="8"/>
      <c r="CK558" s="8"/>
      <c r="CL558" s="8"/>
      <c r="CM558" s="8"/>
      <c r="CN558" s="8"/>
      <c r="CO558" s="8"/>
      <c r="CP558" s="8"/>
      <c r="CQ558" s="8"/>
      <c r="CR558" s="8"/>
      <c r="CS558" s="8"/>
      <c r="CT558" s="8"/>
      <c r="CU558" s="8"/>
    </row>
    <row r="559" spans="2:99" x14ac:dyDescent="0.15">
      <c r="B559" s="7">
        <v>0.10833333333333334</v>
      </c>
      <c r="C559" s="8">
        <v>37</v>
      </c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  <c r="BR559" s="8"/>
      <c r="BS559" s="8"/>
      <c r="BT559" s="8"/>
      <c r="BU559" s="8"/>
      <c r="BV559" s="8"/>
      <c r="BW559" s="8"/>
      <c r="BX559" s="8"/>
      <c r="BY559" s="8"/>
      <c r="BZ559" s="8"/>
      <c r="CA559" s="8"/>
      <c r="CB559" s="8"/>
      <c r="CC559" s="8"/>
      <c r="CD559" s="8"/>
      <c r="CE559" s="8"/>
      <c r="CF559" s="8"/>
      <c r="CG559" s="8"/>
      <c r="CH559" s="8"/>
      <c r="CI559" s="8"/>
      <c r="CJ559" s="8"/>
      <c r="CK559" s="8"/>
      <c r="CL559" s="8"/>
      <c r="CM559" s="8"/>
      <c r="CN559" s="8"/>
      <c r="CO559" s="8"/>
      <c r="CP559" s="8"/>
      <c r="CQ559" s="8"/>
      <c r="CR559" s="8"/>
      <c r="CS559" s="8"/>
      <c r="CT559" s="8"/>
      <c r="CU559" s="8"/>
    </row>
    <row r="560" spans="2:99" x14ac:dyDescent="0.15">
      <c r="B560" s="7">
        <v>0.10902777777777778</v>
      </c>
      <c r="C560" s="8">
        <v>37</v>
      </c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  <c r="BN560" s="8"/>
      <c r="BO560" s="8"/>
      <c r="BP560" s="8"/>
      <c r="BQ560" s="8"/>
      <c r="BR560" s="8"/>
      <c r="BS560" s="8"/>
      <c r="BT560" s="8"/>
      <c r="BU560" s="8"/>
      <c r="BV560" s="8"/>
      <c r="BW560" s="8"/>
      <c r="BX560" s="8"/>
      <c r="BY560" s="8"/>
      <c r="BZ560" s="8"/>
      <c r="CA560" s="8"/>
      <c r="CB560" s="8"/>
      <c r="CC560" s="8"/>
      <c r="CD560" s="8"/>
      <c r="CE560" s="8"/>
      <c r="CF560" s="8"/>
      <c r="CG560" s="8"/>
      <c r="CH560" s="8"/>
      <c r="CI560" s="8"/>
      <c r="CJ560" s="8"/>
      <c r="CK560" s="8"/>
      <c r="CL560" s="8"/>
      <c r="CM560" s="8"/>
      <c r="CN560" s="8"/>
      <c r="CO560" s="8"/>
      <c r="CP560" s="8"/>
      <c r="CQ560" s="8"/>
      <c r="CR560" s="8"/>
      <c r="CS560" s="8"/>
      <c r="CT560" s="8"/>
      <c r="CU560" s="8"/>
    </row>
    <row r="561" spans="2:99" x14ac:dyDescent="0.15">
      <c r="B561" s="7">
        <v>0.10972222222222222</v>
      </c>
      <c r="C561" s="8">
        <v>37</v>
      </c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8"/>
      <c r="BP561" s="8"/>
      <c r="BQ561" s="8"/>
      <c r="BR561" s="8"/>
      <c r="BS561" s="8"/>
      <c r="BT561" s="8"/>
      <c r="BU561" s="8"/>
      <c r="BV561" s="8"/>
      <c r="BW561" s="8"/>
      <c r="BX561" s="8"/>
      <c r="BY561" s="8"/>
      <c r="BZ561" s="8"/>
      <c r="CA561" s="8"/>
      <c r="CB561" s="8"/>
      <c r="CC561" s="8"/>
      <c r="CD561" s="8"/>
      <c r="CE561" s="8"/>
      <c r="CF561" s="8"/>
      <c r="CG561" s="8"/>
      <c r="CH561" s="8"/>
      <c r="CI561" s="8"/>
      <c r="CJ561" s="8"/>
      <c r="CK561" s="8"/>
      <c r="CL561" s="8"/>
      <c r="CM561" s="8"/>
      <c r="CN561" s="8"/>
      <c r="CO561" s="8"/>
      <c r="CP561" s="8"/>
      <c r="CQ561" s="8"/>
      <c r="CR561" s="8"/>
      <c r="CS561" s="8"/>
      <c r="CT561" s="8"/>
      <c r="CU561" s="8"/>
    </row>
    <row r="562" spans="2:99" x14ac:dyDescent="0.15">
      <c r="B562" s="7">
        <v>0.11041666666666666</v>
      </c>
      <c r="C562" s="8">
        <v>37</v>
      </c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  <c r="BN562" s="8"/>
      <c r="BO562" s="8"/>
      <c r="BP562" s="8"/>
      <c r="BQ562" s="8"/>
      <c r="BR562" s="8"/>
      <c r="BS562" s="8"/>
      <c r="BT562" s="8"/>
      <c r="BU562" s="8"/>
      <c r="BV562" s="8"/>
      <c r="BW562" s="8"/>
      <c r="BX562" s="8"/>
      <c r="BY562" s="8"/>
      <c r="BZ562" s="8"/>
      <c r="CA562" s="8"/>
      <c r="CB562" s="8"/>
      <c r="CC562" s="8"/>
      <c r="CD562" s="8"/>
      <c r="CE562" s="8"/>
      <c r="CF562" s="8"/>
      <c r="CG562" s="8"/>
      <c r="CH562" s="8"/>
      <c r="CI562" s="8"/>
      <c r="CJ562" s="8"/>
      <c r="CK562" s="8"/>
      <c r="CL562" s="8"/>
      <c r="CM562" s="8"/>
      <c r="CN562" s="8"/>
      <c r="CO562" s="8"/>
      <c r="CP562" s="8"/>
      <c r="CQ562" s="8"/>
      <c r="CR562" s="8"/>
      <c r="CS562" s="8"/>
      <c r="CT562" s="8"/>
      <c r="CU562" s="8"/>
    </row>
    <row r="563" spans="2:99" x14ac:dyDescent="0.15">
      <c r="B563" s="7">
        <v>0.1111111111111111</v>
      </c>
      <c r="C563" s="8">
        <v>37</v>
      </c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  <c r="BR563" s="8"/>
      <c r="BS563" s="8"/>
      <c r="BT563" s="8"/>
      <c r="BU563" s="8"/>
      <c r="BV563" s="8"/>
      <c r="BW563" s="8"/>
      <c r="BX563" s="8"/>
      <c r="BY563" s="8"/>
      <c r="BZ563" s="8"/>
      <c r="CA563" s="8"/>
      <c r="CB563" s="8"/>
      <c r="CC563" s="8"/>
      <c r="CD563" s="8"/>
      <c r="CE563" s="8"/>
      <c r="CF563" s="8"/>
      <c r="CG563" s="8"/>
      <c r="CH563" s="8"/>
      <c r="CI563" s="8"/>
      <c r="CJ563" s="8"/>
      <c r="CK563" s="8"/>
      <c r="CL563" s="8"/>
      <c r="CM563" s="8"/>
      <c r="CN563" s="8"/>
      <c r="CO563" s="8"/>
      <c r="CP563" s="8"/>
      <c r="CQ563" s="8"/>
      <c r="CR563" s="8"/>
      <c r="CS563" s="8"/>
      <c r="CT563" s="8"/>
      <c r="CU563" s="8"/>
    </row>
    <row r="564" spans="2:99" x14ac:dyDescent="0.15">
      <c r="B564" s="7">
        <v>0.11180555555555556</v>
      </c>
      <c r="C564" s="8">
        <v>37</v>
      </c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  <c r="BR564" s="8"/>
      <c r="BS564" s="8"/>
      <c r="BT564" s="8"/>
      <c r="BU564" s="8"/>
      <c r="BV564" s="8"/>
      <c r="BW564" s="8"/>
      <c r="BX564" s="8"/>
      <c r="BY564" s="8"/>
      <c r="BZ564" s="8"/>
      <c r="CA564" s="8"/>
      <c r="CB564" s="8"/>
      <c r="CC564" s="8"/>
      <c r="CD564" s="8"/>
      <c r="CE564" s="8"/>
      <c r="CF564" s="8"/>
      <c r="CG564" s="8"/>
      <c r="CH564" s="8"/>
      <c r="CI564" s="8"/>
      <c r="CJ564" s="8"/>
      <c r="CK564" s="8"/>
      <c r="CL564" s="8"/>
      <c r="CM564" s="8"/>
      <c r="CN564" s="8"/>
      <c r="CO564" s="8"/>
      <c r="CP564" s="8"/>
      <c r="CQ564" s="8"/>
      <c r="CR564" s="8"/>
      <c r="CS564" s="8"/>
      <c r="CT564" s="8"/>
      <c r="CU564" s="8"/>
    </row>
    <row r="565" spans="2:99" x14ac:dyDescent="0.15">
      <c r="B565" s="7">
        <v>0.1125</v>
      </c>
      <c r="C565" s="8">
        <v>37</v>
      </c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  <c r="BR565" s="8"/>
      <c r="BS565" s="8"/>
      <c r="BT565" s="8"/>
      <c r="BU565" s="8"/>
      <c r="BV565" s="8"/>
      <c r="BW565" s="8"/>
      <c r="BX565" s="8"/>
      <c r="BY565" s="8"/>
      <c r="BZ565" s="8"/>
      <c r="CA565" s="8"/>
      <c r="CB565" s="8"/>
      <c r="CC565" s="8"/>
      <c r="CD565" s="8"/>
      <c r="CE565" s="8"/>
      <c r="CF565" s="8"/>
      <c r="CG565" s="8"/>
      <c r="CH565" s="8"/>
      <c r="CI565" s="8"/>
      <c r="CJ565" s="8"/>
      <c r="CK565" s="8"/>
      <c r="CL565" s="8"/>
      <c r="CM565" s="8"/>
      <c r="CN565" s="8"/>
      <c r="CO565" s="8"/>
      <c r="CP565" s="8"/>
      <c r="CQ565" s="8"/>
      <c r="CR565" s="8"/>
      <c r="CS565" s="8"/>
      <c r="CT565" s="8"/>
      <c r="CU565" s="8"/>
    </row>
    <row r="566" spans="2:99" x14ac:dyDescent="0.15">
      <c r="B566" s="7">
        <v>0.11319444444444444</v>
      </c>
      <c r="C566" s="8">
        <v>37</v>
      </c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  <c r="BN566" s="8"/>
      <c r="BO566" s="8"/>
      <c r="BP566" s="8"/>
      <c r="BQ566" s="8"/>
      <c r="BR566" s="8"/>
      <c r="BS566" s="8"/>
      <c r="BT566" s="8"/>
      <c r="BU566" s="8"/>
      <c r="BV566" s="8"/>
      <c r="BW566" s="8"/>
      <c r="BX566" s="8"/>
      <c r="BY566" s="8"/>
      <c r="BZ566" s="8"/>
      <c r="CA566" s="8"/>
      <c r="CB566" s="8"/>
      <c r="CC566" s="8"/>
      <c r="CD566" s="8"/>
      <c r="CE566" s="8"/>
      <c r="CF566" s="8"/>
      <c r="CG566" s="8"/>
      <c r="CH566" s="8"/>
      <c r="CI566" s="8"/>
      <c r="CJ566" s="8"/>
      <c r="CK566" s="8"/>
      <c r="CL566" s="8"/>
      <c r="CM566" s="8"/>
      <c r="CN566" s="8"/>
      <c r="CO566" s="8"/>
      <c r="CP566" s="8"/>
      <c r="CQ566" s="8"/>
      <c r="CR566" s="8"/>
      <c r="CS566" s="8"/>
      <c r="CT566" s="8"/>
      <c r="CU566" s="8"/>
    </row>
    <row r="567" spans="2:99" x14ac:dyDescent="0.15">
      <c r="B567" s="7">
        <v>0.11388888888888889</v>
      </c>
      <c r="C567" s="8">
        <v>37</v>
      </c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  <c r="BR567" s="8"/>
      <c r="BS567" s="8"/>
      <c r="BT567" s="8"/>
      <c r="BU567" s="8"/>
      <c r="BV567" s="8"/>
      <c r="BW567" s="8"/>
      <c r="BX567" s="8"/>
      <c r="BY567" s="8"/>
      <c r="BZ567" s="8"/>
      <c r="CA567" s="8"/>
      <c r="CB567" s="8"/>
      <c r="CC567" s="8"/>
      <c r="CD567" s="8"/>
      <c r="CE567" s="8"/>
      <c r="CF567" s="8"/>
      <c r="CG567" s="8"/>
      <c r="CH567" s="8"/>
      <c r="CI567" s="8"/>
      <c r="CJ567" s="8"/>
      <c r="CK567" s="8"/>
      <c r="CL567" s="8"/>
      <c r="CM567" s="8"/>
      <c r="CN567" s="8"/>
      <c r="CO567" s="8"/>
      <c r="CP567" s="8"/>
      <c r="CQ567" s="8"/>
      <c r="CR567" s="8"/>
      <c r="CS567" s="8"/>
      <c r="CT567" s="8"/>
      <c r="CU567" s="8"/>
    </row>
    <row r="568" spans="2:99" x14ac:dyDescent="0.15">
      <c r="B568" s="7">
        <v>0.11458333333333333</v>
      </c>
      <c r="C568" s="8">
        <v>37</v>
      </c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  <c r="BN568" s="8"/>
      <c r="BO568" s="8"/>
      <c r="BP568" s="8"/>
      <c r="BQ568" s="8"/>
      <c r="BR568" s="8"/>
      <c r="BS568" s="8"/>
      <c r="BT568" s="8"/>
      <c r="BU568" s="8"/>
      <c r="BV568" s="8"/>
      <c r="BW568" s="8"/>
      <c r="BX568" s="8"/>
      <c r="BY568" s="8"/>
      <c r="BZ568" s="8"/>
      <c r="CA568" s="8"/>
      <c r="CB568" s="8"/>
      <c r="CC568" s="8"/>
      <c r="CD568" s="8"/>
      <c r="CE568" s="8"/>
      <c r="CF568" s="8"/>
      <c r="CG568" s="8"/>
      <c r="CH568" s="8"/>
      <c r="CI568" s="8"/>
      <c r="CJ568" s="8"/>
      <c r="CK568" s="8"/>
      <c r="CL568" s="8"/>
      <c r="CM568" s="8"/>
      <c r="CN568" s="8"/>
      <c r="CO568" s="8"/>
      <c r="CP568" s="8"/>
      <c r="CQ568" s="8"/>
      <c r="CR568" s="8"/>
      <c r="CS568" s="8"/>
      <c r="CT568" s="8"/>
      <c r="CU568" s="8"/>
    </row>
    <row r="569" spans="2:99" x14ac:dyDescent="0.15">
      <c r="B569" s="7">
        <v>0.11527777777777777</v>
      </c>
      <c r="C569" s="8">
        <v>37</v>
      </c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  <c r="BN569" s="8"/>
      <c r="BO569" s="8"/>
      <c r="BP569" s="8"/>
      <c r="BQ569" s="8"/>
      <c r="BR569" s="8"/>
      <c r="BS569" s="8"/>
      <c r="BT569" s="8"/>
      <c r="BU569" s="8"/>
      <c r="BV569" s="8"/>
      <c r="BW569" s="8"/>
      <c r="BX569" s="8"/>
      <c r="BY569" s="8"/>
      <c r="BZ569" s="8"/>
      <c r="CA569" s="8"/>
      <c r="CB569" s="8"/>
      <c r="CC569" s="8"/>
      <c r="CD569" s="8"/>
      <c r="CE569" s="8"/>
      <c r="CF569" s="8"/>
      <c r="CG569" s="8"/>
      <c r="CH569" s="8"/>
      <c r="CI569" s="8"/>
      <c r="CJ569" s="8"/>
      <c r="CK569" s="8"/>
      <c r="CL569" s="8"/>
      <c r="CM569" s="8"/>
      <c r="CN569" s="8"/>
      <c r="CO569" s="8"/>
      <c r="CP569" s="8"/>
      <c r="CQ569" s="8"/>
      <c r="CR569" s="8"/>
      <c r="CS569" s="8"/>
      <c r="CT569" s="8"/>
      <c r="CU569" s="8"/>
    </row>
    <row r="570" spans="2:99" x14ac:dyDescent="0.15">
      <c r="B570" s="7">
        <v>0.11597222222222221</v>
      </c>
      <c r="C570" s="8">
        <v>37</v>
      </c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  <c r="BN570" s="8"/>
      <c r="BO570" s="8"/>
      <c r="BP570" s="8"/>
      <c r="BQ570" s="8"/>
      <c r="BR570" s="8"/>
      <c r="BS570" s="8"/>
      <c r="BT570" s="8"/>
      <c r="BU570" s="8"/>
      <c r="BV570" s="8"/>
      <c r="BW570" s="8"/>
      <c r="BX570" s="8"/>
      <c r="BY570" s="8"/>
      <c r="BZ570" s="8"/>
      <c r="CA570" s="8"/>
      <c r="CB570" s="8"/>
      <c r="CC570" s="8"/>
      <c r="CD570" s="8"/>
      <c r="CE570" s="8"/>
      <c r="CF570" s="8"/>
      <c r="CG570" s="8"/>
      <c r="CH570" s="8"/>
      <c r="CI570" s="8"/>
      <c r="CJ570" s="8"/>
      <c r="CK570" s="8"/>
      <c r="CL570" s="8"/>
      <c r="CM570" s="8"/>
      <c r="CN570" s="8"/>
      <c r="CO570" s="8"/>
      <c r="CP570" s="8"/>
      <c r="CQ570" s="8"/>
      <c r="CR570" s="8"/>
      <c r="CS570" s="8"/>
      <c r="CT570" s="8"/>
      <c r="CU570" s="8"/>
    </row>
    <row r="571" spans="2:99" x14ac:dyDescent="0.15">
      <c r="B571" s="7">
        <v>0.11666666666666665</v>
      </c>
      <c r="C571" s="8">
        <v>37</v>
      </c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  <c r="BN571" s="8"/>
      <c r="BO571" s="8"/>
      <c r="BP571" s="8"/>
      <c r="BQ571" s="8"/>
      <c r="BR571" s="8"/>
      <c r="BS571" s="8"/>
      <c r="BT571" s="8"/>
      <c r="BU571" s="8"/>
      <c r="BV571" s="8"/>
      <c r="BW571" s="8"/>
      <c r="BX571" s="8"/>
      <c r="BY571" s="8"/>
      <c r="BZ571" s="8"/>
      <c r="CA571" s="8"/>
      <c r="CB571" s="8"/>
      <c r="CC571" s="8"/>
      <c r="CD571" s="8"/>
      <c r="CE571" s="8"/>
      <c r="CF571" s="8"/>
      <c r="CG571" s="8"/>
      <c r="CH571" s="8"/>
      <c r="CI571" s="8"/>
      <c r="CJ571" s="8"/>
      <c r="CK571" s="8"/>
      <c r="CL571" s="8"/>
      <c r="CM571" s="8"/>
      <c r="CN571" s="8"/>
      <c r="CO571" s="8"/>
      <c r="CP571" s="8"/>
      <c r="CQ571" s="8"/>
      <c r="CR571" s="8"/>
      <c r="CS571" s="8"/>
      <c r="CT571" s="8"/>
      <c r="CU571" s="8"/>
    </row>
    <row r="572" spans="2:99" x14ac:dyDescent="0.15">
      <c r="B572" s="7">
        <v>0.1173611111111111</v>
      </c>
      <c r="C572" s="8">
        <v>37</v>
      </c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8"/>
      <c r="BN572" s="8"/>
      <c r="BO572" s="8"/>
      <c r="BP572" s="8"/>
      <c r="BQ572" s="8"/>
      <c r="BR572" s="8"/>
      <c r="BS572" s="8"/>
      <c r="BT572" s="8"/>
      <c r="BU572" s="8"/>
      <c r="BV572" s="8"/>
      <c r="BW572" s="8"/>
      <c r="BX572" s="8"/>
      <c r="BY572" s="8"/>
      <c r="BZ572" s="8"/>
      <c r="CA572" s="8"/>
      <c r="CB572" s="8"/>
      <c r="CC572" s="8"/>
      <c r="CD572" s="8"/>
      <c r="CE572" s="8"/>
      <c r="CF572" s="8"/>
      <c r="CG572" s="8"/>
      <c r="CH572" s="8"/>
      <c r="CI572" s="8"/>
      <c r="CJ572" s="8"/>
      <c r="CK572" s="8"/>
      <c r="CL572" s="8"/>
      <c r="CM572" s="8"/>
      <c r="CN572" s="8"/>
      <c r="CO572" s="8"/>
      <c r="CP572" s="8"/>
      <c r="CQ572" s="8"/>
      <c r="CR572" s="8"/>
      <c r="CS572" s="8"/>
      <c r="CT572" s="8"/>
      <c r="CU572" s="8"/>
    </row>
    <row r="573" spans="2:99" x14ac:dyDescent="0.15">
      <c r="B573" s="7">
        <v>0.11805555555555557</v>
      </c>
      <c r="C573" s="8">
        <v>37</v>
      </c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8"/>
      <c r="BN573" s="8"/>
      <c r="BO573" s="8"/>
      <c r="BP573" s="8"/>
      <c r="BQ573" s="8"/>
      <c r="BR573" s="8"/>
      <c r="BS573" s="8"/>
      <c r="BT573" s="8"/>
      <c r="BU573" s="8"/>
      <c r="BV573" s="8"/>
      <c r="BW573" s="8"/>
      <c r="BX573" s="8"/>
      <c r="BY573" s="8"/>
      <c r="BZ573" s="8"/>
      <c r="CA573" s="8"/>
      <c r="CB573" s="8"/>
      <c r="CC573" s="8"/>
      <c r="CD573" s="8"/>
      <c r="CE573" s="8"/>
      <c r="CF573" s="8"/>
      <c r="CG573" s="8"/>
      <c r="CH573" s="8"/>
      <c r="CI573" s="8"/>
      <c r="CJ573" s="8"/>
      <c r="CK573" s="8"/>
      <c r="CL573" s="8"/>
      <c r="CM573" s="8"/>
      <c r="CN573" s="8"/>
      <c r="CO573" s="8"/>
      <c r="CP573" s="8"/>
      <c r="CQ573" s="8"/>
      <c r="CR573" s="8"/>
      <c r="CS573" s="8"/>
      <c r="CT573" s="8"/>
      <c r="CU573" s="8"/>
    </row>
    <row r="574" spans="2:99" x14ac:dyDescent="0.15">
      <c r="B574" s="7">
        <v>0.11875000000000001</v>
      </c>
      <c r="C574" s="8">
        <v>37</v>
      </c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  <c r="BN574" s="8"/>
      <c r="BO574" s="8"/>
      <c r="BP574" s="8"/>
      <c r="BQ574" s="8"/>
      <c r="BR574" s="8"/>
      <c r="BS574" s="8"/>
      <c r="BT574" s="8"/>
      <c r="BU574" s="8"/>
      <c r="BV574" s="8"/>
      <c r="BW574" s="8"/>
      <c r="BX574" s="8"/>
      <c r="BY574" s="8"/>
      <c r="BZ574" s="8"/>
      <c r="CA574" s="8"/>
      <c r="CB574" s="8"/>
      <c r="CC574" s="8"/>
      <c r="CD574" s="8"/>
      <c r="CE574" s="8"/>
      <c r="CF574" s="8"/>
      <c r="CG574" s="8"/>
      <c r="CH574" s="8"/>
      <c r="CI574" s="8"/>
      <c r="CJ574" s="8"/>
      <c r="CK574" s="8"/>
      <c r="CL574" s="8"/>
      <c r="CM574" s="8"/>
      <c r="CN574" s="8"/>
      <c r="CO574" s="8"/>
      <c r="CP574" s="8"/>
      <c r="CQ574" s="8"/>
      <c r="CR574" s="8"/>
      <c r="CS574" s="8"/>
      <c r="CT574" s="8"/>
      <c r="CU574" s="8"/>
    </row>
    <row r="575" spans="2:99" x14ac:dyDescent="0.15">
      <c r="B575" s="7">
        <v>0.11944444444444445</v>
      </c>
      <c r="C575" s="8">
        <v>37</v>
      </c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  <c r="BR575" s="8"/>
      <c r="BS575" s="8"/>
      <c r="BT575" s="8"/>
      <c r="BU575" s="8"/>
      <c r="BV575" s="8"/>
      <c r="BW575" s="8"/>
      <c r="BX575" s="8"/>
      <c r="BY575" s="8"/>
      <c r="BZ575" s="8"/>
      <c r="CA575" s="8"/>
      <c r="CB575" s="8"/>
      <c r="CC575" s="8"/>
      <c r="CD575" s="8"/>
      <c r="CE575" s="8"/>
      <c r="CF575" s="8"/>
      <c r="CG575" s="8"/>
      <c r="CH575" s="8"/>
      <c r="CI575" s="8"/>
      <c r="CJ575" s="8"/>
      <c r="CK575" s="8"/>
      <c r="CL575" s="8"/>
      <c r="CM575" s="8"/>
      <c r="CN575" s="8"/>
      <c r="CO575" s="8"/>
      <c r="CP575" s="8"/>
      <c r="CQ575" s="8"/>
      <c r="CR575" s="8"/>
      <c r="CS575" s="8"/>
      <c r="CT575" s="8"/>
      <c r="CU575" s="8"/>
    </row>
    <row r="576" spans="2:99" x14ac:dyDescent="0.15">
      <c r="B576" s="7">
        <v>0.12013888888888889</v>
      </c>
      <c r="C576" s="8">
        <v>37</v>
      </c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  <c r="BQ576" s="8"/>
      <c r="BR576" s="8"/>
      <c r="BS576" s="8"/>
      <c r="BT576" s="8"/>
      <c r="BU576" s="8"/>
      <c r="BV576" s="8"/>
      <c r="BW576" s="8"/>
      <c r="BX576" s="8"/>
      <c r="BY576" s="8"/>
      <c r="BZ576" s="8"/>
      <c r="CA576" s="8"/>
      <c r="CB576" s="8"/>
      <c r="CC576" s="8"/>
      <c r="CD576" s="8"/>
      <c r="CE576" s="8"/>
      <c r="CF576" s="8"/>
      <c r="CG576" s="8"/>
      <c r="CH576" s="8"/>
      <c r="CI576" s="8"/>
      <c r="CJ576" s="8"/>
      <c r="CK576" s="8"/>
      <c r="CL576" s="8"/>
      <c r="CM576" s="8"/>
      <c r="CN576" s="8"/>
      <c r="CO576" s="8"/>
      <c r="CP576" s="8"/>
      <c r="CQ576" s="8"/>
      <c r="CR576" s="8"/>
      <c r="CS576" s="8"/>
      <c r="CT576" s="8"/>
      <c r="CU576" s="8"/>
    </row>
    <row r="577" spans="1:99" x14ac:dyDescent="0.15">
      <c r="B577" s="7">
        <v>0.12083333333333333</v>
      </c>
      <c r="C577" s="8">
        <v>37</v>
      </c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  <c r="BN577" s="8"/>
      <c r="BO577" s="8"/>
      <c r="BP577" s="8"/>
      <c r="BQ577" s="8"/>
      <c r="BR577" s="8"/>
      <c r="BS577" s="8"/>
      <c r="BT577" s="8"/>
      <c r="BU577" s="8"/>
      <c r="BV577" s="8"/>
      <c r="BW577" s="8"/>
      <c r="BX577" s="8"/>
      <c r="BY577" s="8"/>
      <c r="BZ577" s="8"/>
      <c r="CA577" s="8"/>
      <c r="CB577" s="8"/>
      <c r="CC577" s="8"/>
      <c r="CD577" s="8"/>
      <c r="CE577" s="8"/>
      <c r="CF577" s="8"/>
      <c r="CG577" s="8"/>
      <c r="CH577" s="8"/>
      <c r="CI577" s="8"/>
      <c r="CJ577" s="8"/>
      <c r="CK577" s="8"/>
      <c r="CL577" s="8"/>
      <c r="CM577" s="8"/>
      <c r="CN577" s="8"/>
      <c r="CO577" s="8"/>
      <c r="CP577" s="8"/>
      <c r="CQ577" s="8"/>
      <c r="CR577" s="8"/>
      <c r="CS577" s="8"/>
      <c r="CT577" s="8"/>
      <c r="CU577" s="8"/>
    </row>
    <row r="578" spans="1:99" x14ac:dyDescent="0.15">
      <c r="B578" s="7">
        <v>0.12152777777777778</v>
      </c>
      <c r="C578" s="8">
        <v>37</v>
      </c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  <c r="BN578" s="8"/>
      <c r="BO578" s="8"/>
      <c r="BP578" s="8"/>
      <c r="BQ578" s="8"/>
      <c r="BR578" s="8"/>
      <c r="BS578" s="8"/>
      <c r="BT578" s="8"/>
      <c r="BU578" s="8"/>
      <c r="BV578" s="8"/>
      <c r="BW578" s="8"/>
      <c r="BX578" s="8"/>
      <c r="BY578" s="8"/>
      <c r="BZ578" s="8"/>
      <c r="CA578" s="8"/>
      <c r="CB578" s="8"/>
      <c r="CC578" s="8"/>
      <c r="CD578" s="8"/>
      <c r="CE578" s="8"/>
      <c r="CF578" s="8"/>
      <c r="CG578" s="8"/>
      <c r="CH578" s="8"/>
      <c r="CI578" s="8"/>
      <c r="CJ578" s="8"/>
      <c r="CK578" s="8"/>
      <c r="CL578" s="8"/>
      <c r="CM578" s="8"/>
      <c r="CN578" s="8"/>
      <c r="CO578" s="8"/>
      <c r="CP578" s="8"/>
      <c r="CQ578" s="8"/>
      <c r="CR578" s="8"/>
      <c r="CS578" s="8"/>
      <c r="CT578" s="8"/>
      <c r="CU578" s="8"/>
    </row>
    <row r="579" spans="1:99" x14ac:dyDescent="0.15">
      <c r="B579" s="7">
        <v>0.12222222222222223</v>
      </c>
      <c r="C579" s="8">
        <v>37</v>
      </c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8"/>
      <c r="BN579" s="8"/>
      <c r="BO579" s="8"/>
      <c r="BP579" s="8"/>
      <c r="BQ579" s="8"/>
      <c r="BR579" s="8"/>
      <c r="BS579" s="8"/>
      <c r="BT579" s="8"/>
      <c r="BU579" s="8"/>
      <c r="BV579" s="8"/>
      <c r="BW579" s="8"/>
      <c r="BX579" s="8"/>
      <c r="BY579" s="8"/>
      <c r="BZ579" s="8"/>
      <c r="CA579" s="8"/>
      <c r="CB579" s="8"/>
      <c r="CC579" s="8"/>
      <c r="CD579" s="8"/>
      <c r="CE579" s="8"/>
      <c r="CF579" s="8"/>
      <c r="CG579" s="8"/>
      <c r="CH579" s="8"/>
      <c r="CI579" s="8"/>
      <c r="CJ579" s="8"/>
      <c r="CK579" s="8"/>
      <c r="CL579" s="8"/>
      <c r="CM579" s="8"/>
      <c r="CN579" s="8"/>
      <c r="CO579" s="8"/>
      <c r="CP579" s="8"/>
      <c r="CQ579" s="8"/>
      <c r="CR579" s="8"/>
      <c r="CS579" s="8"/>
      <c r="CT579" s="8"/>
      <c r="CU579" s="8"/>
    </row>
    <row r="580" spans="1:99" x14ac:dyDescent="0.15">
      <c r="B580" s="7">
        <v>0.12291666666666667</v>
      </c>
      <c r="C580" s="8">
        <v>37</v>
      </c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8"/>
      <c r="BN580" s="8"/>
      <c r="BO580" s="8"/>
      <c r="BP580" s="8"/>
      <c r="BQ580" s="8"/>
      <c r="BR580" s="8"/>
      <c r="BS580" s="8"/>
      <c r="BT580" s="8"/>
      <c r="BU580" s="8"/>
      <c r="BV580" s="8"/>
      <c r="BW580" s="8"/>
      <c r="BX580" s="8"/>
      <c r="BY580" s="8"/>
      <c r="BZ580" s="8"/>
      <c r="CA580" s="8"/>
      <c r="CB580" s="8"/>
      <c r="CC580" s="8"/>
      <c r="CD580" s="8"/>
      <c r="CE580" s="8"/>
      <c r="CF580" s="8"/>
      <c r="CG580" s="8"/>
      <c r="CH580" s="8"/>
      <c r="CI580" s="8"/>
      <c r="CJ580" s="8"/>
      <c r="CK580" s="8"/>
      <c r="CL580" s="8"/>
      <c r="CM580" s="8"/>
      <c r="CN580" s="8"/>
      <c r="CO580" s="8"/>
      <c r="CP580" s="8"/>
      <c r="CQ580" s="8"/>
      <c r="CR580" s="8"/>
      <c r="CS580" s="8"/>
      <c r="CT580" s="8"/>
      <c r="CU580" s="8"/>
    </row>
    <row r="581" spans="1:99" x14ac:dyDescent="0.15">
      <c r="B581" s="7">
        <v>0.12361111111111112</v>
      </c>
      <c r="C581" s="8">
        <v>37</v>
      </c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8"/>
      <c r="BN581" s="8"/>
      <c r="BO581" s="8"/>
      <c r="BP581" s="8"/>
      <c r="BQ581" s="8"/>
      <c r="BR581" s="8"/>
      <c r="BS581" s="8"/>
      <c r="BT581" s="8"/>
      <c r="BU581" s="8"/>
      <c r="BV581" s="8"/>
      <c r="BW581" s="8"/>
      <c r="BX581" s="8"/>
      <c r="BY581" s="8"/>
      <c r="BZ581" s="8"/>
      <c r="CA581" s="8"/>
      <c r="CB581" s="8"/>
      <c r="CC581" s="8"/>
      <c r="CD581" s="8"/>
      <c r="CE581" s="8"/>
      <c r="CF581" s="8"/>
      <c r="CG581" s="8"/>
      <c r="CH581" s="8"/>
      <c r="CI581" s="8"/>
      <c r="CJ581" s="8"/>
      <c r="CK581" s="8"/>
      <c r="CL581" s="8"/>
      <c r="CM581" s="8"/>
      <c r="CN581" s="8"/>
      <c r="CO581" s="8"/>
      <c r="CP581" s="8"/>
      <c r="CQ581" s="8"/>
      <c r="CR581" s="8"/>
      <c r="CS581" s="8"/>
      <c r="CT581" s="8"/>
      <c r="CU581" s="8"/>
    </row>
    <row r="582" spans="1:99" x14ac:dyDescent="0.15">
      <c r="B582" s="7">
        <v>0.12430555555555556</v>
      </c>
      <c r="C582" s="8">
        <v>37</v>
      </c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8"/>
      <c r="BN582" s="8"/>
      <c r="BO582" s="8"/>
      <c r="BP582" s="8"/>
      <c r="BQ582" s="8"/>
      <c r="BR582" s="8"/>
      <c r="BS582" s="8"/>
      <c r="BT582" s="8"/>
      <c r="BU582" s="8"/>
      <c r="BV582" s="8"/>
      <c r="BW582" s="8"/>
      <c r="BX582" s="8"/>
      <c r="BY582" s="8"/>
      <c r="BZ582" s="8"/>
      <c r="CA582" s="8"/>
      <c r="CB582" s="8"/>
      <c r="CC582" s="8"/>
      <c r="CD582" s="8"/>
      <c r="CE582" s="8"/>
      <c r="CF582" s="8"/>
      <c r="CG582" s="8"/>
      <c r="CH582" s="8"/>
      <c r="CI582" s="8"/>
      <c r="CJ582" s="8"/>
      <c r="CK582" s="8"/>
      <c r="CL582" s="8"/>
      <c r="CM582" s="8"/>
      <c r="CN582" s="8"/>
      <c r="CO582" s="8"/>
      <c r="CP582" s="8"/>
      <c r="CQ582" s="8"/>
      <c r="CR582" s="8"/>
      <c r="CS582" s="8"/>
      <c r="CT582" s="8"/>
      <c r="CU582" s="8"/>
    </row>
    <row r="583" spans="1:99" x14ac:dyDescent="0.15">
      <c r="B583" s="7">
        <v>0.125</v>
      </c>
      <c r="C583" s="8">
        <v>37</v>
      </c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8"/>
      <c r="BN583" s="8"/>
      <c r="BO583" s="8"/>
      <c r="BP583" s="8"/>
      <c r="BQ583" s="8"/>
      <c r="BR583" s="8"/>
      <c r="BS583" s="8"/>
      <c r="BT583" s="8"/>
      <c r="BU583" s="8"/>
      <c r="BV583" s="8"/>
      <c r="BW583" s="8"/>
      <c r="BX583" s="8"/>
      <c r="BY583" s="8"/>
      <c r="BZ583" s="8"/>
      <c r="CA583" s="8"/>
      <c r="CB583" s="8"/>
      <c r="CC583" s="8"/>
      <c r="CD583" s="8"/>
      <c r="CE583" s="8"/>
      <c r="CF583" s="8"/>
      <c r="CG583" s="8"/>
      <c r="CH583" s="8"/>
      <c r="CI583" s="8"/>
      <c r="CJ583" s="8"/>
      <c r="CK583" s="8"/>
      <c r="CL583" s="8"/>
      <c r="CM583" s="8"/>
      <c r="CN583" s="8"/>
      <c r="CO583" s="8"/>
      <c r="CP583" s="8"/>
      <c r="CQ583" s="8"/>
      <c r="CR583" s="8"/>
      <c r="CS583" s="8"/>
      <c r="CT583" s="8"/>
      <c r="CU583" s="8"/>
    </row>
    <row r="585" spans="1:99" x14ac:dyDescent="0.15">
      <c r="A585" s="5">
        <v>472507</v>
      </c>
      <c r="B585" s="4"/>
    </row>
    <row r="587" spans="1:99" ht="28" x14ac:dyDescent="0.15">
      <c r="B587" s="6" t="s">
        <v>8</v>
      </c>
      <c r="C587" s="6" t="s">
        <v>34</v>
      </c>
      <c r="D587" s="6" t="s">
        <v>323</v>
      </c>
      <c r="E587" s="6" t="s">
        <v>324</v>
      </c>
      <c r="F587" s="6" t="s">
        <v>325</v>
      </c>
      <c r="G587" s="6" t="s">
        <v>326</v>
      </c>
      <c r="H587" s="6" t="s">
        <v>327</v>
      </c>
      <c r="I587" s="6" t="s">
        <v>328</v>
      </c>
      <c r="J587" s="6" t="s">
        <v>329</v>
      </c>
      <c r="K587" s="6" t="s">
        <v>330</v>
      </c>
      <c r="L587" s="6" t="s">
        <v>331</v>
      </c>
      <c r="M587" s="6" t="s">
        <v>332</v>
      </c>
      <c r="N587" s="6" t="s">
        <v>333</v>
      </c>
      <c r="O587" s="6" t="s">
        <v>334</v>
      </c>
      <c r="P587" s="6" t="s">
        <v>335</v>
      </c>
      <c r="Q587" s="6" t="s">
        <v>336</v>
      </c>
      <c r="R587" s="6" t="s">
        <v>337</v>
      </c>
      <c r="S587" s="6" t="s">
        <v>338</v>
      </c>
      <c r="T587" s="6" t="s">
        <v>339</v>
      </c>
      <c r="U587" s="6" t="s">
        <v>340</v>
      </c>
      <c r="V587" s="6" t="s">
        <v>341</v>
      </c>
      <c r="W587" s="6" t="s">
        <v>342</v>
      </c>
      <c r="X587" s="6" t="s">
        <v>343</v>
      </c>
      <c r="Y587" s="6" t="s">
        <v>344</v>
      </c>
      <c r="Z587" s="6" t="s">
        <v>345</v>
      </c>
      <c r="AA587" s="6" t="s">
        <v>346</v>
      </c>
      <c r="AB587" s="6" t="s">
        <v>347</v>
      </c>
      <c r="AC587" s="6" t="s">
        <v>348</v>
      </c>
      <c r="AD587" s="6" t="s">
        <v>349</v>
      </c>
      <c r="AE587" s="6" t="s">
        <v>350</v>
      </c>
      <c r="AF587" s="6" t="s">
        <v>351</v>
      </c>
      <c r="AG587" s="6" t="s">
        <v>352</v>
      </c>
      <c r="AH587" s="6" t="s">
        <v>353</v>
      </c>
      <c r="AI587" s="6" t="s">
        <v>354</v>
      </c>
      <c r="AJ587" s="6" t="s">
        <v>355</v>
      </c>
      <c r="AK587" s="6" t="s">
        <v>356</v>
      </c>
      <c r="AL587" s="6" t="s">
        <v>357</v>
      </c>
      <c r="AM587" s="6" t="s">
        <v>358</v>
      </c>
      <c r="AN587" s="6" t="s">
        <v>359</v>
      </c>
      <c r="AO587" s="6" t="s">
        <v>360</v>
      </c>
      <c r="AP587" s="6" t="s">
        <v>361</v>
      </c>
      <c r="AQ587" s="6" t="s">
        <v>362</v>
      </c>
      <c r="AR587" s="6" t="s">
        <v>363</v>
      </c>
      <c r="AS587" s="6" t="s">
        <v>364</v>
      </c>
      <c r="AT587" s="6" t="s">
        <v>365</v>
      </c>
      <c r="AU587" s="6" t="s">
        <v>366</v>
      </c>
      <c r="AV587" s="6" t="s">
        <v>367</v>
      </c>
      <c r="AW587" s="6" t="s">
        <v>368</v>
      </c>
      <c r="AX587" s="6" t="s">
        <v>369</v>
      </c>
      <c r="AY587" s="6" t="s">
        <v>370</v>
      </c>
      <c r="AZ587" s="6" t="s">
        <v>371</v>
      </c>
      <c r="BA587" s="6" t="s">
        <v>372</v>
      </c>
      <c r="BB587" s="6" t="s">
        <v>373</v>
      </c>
      <c r="BC587" s="6" t="s">
        <v>374</v>
      </c>
      <c r="BD587" s="6" t="s">
        <v>375</v>
      </c>
      <c r="BE587" s="6" t="s">
        <v>376</v>
      </c>
      <c r="BF587" s="6" t="s">
        <v>377</v>
      </c>
      <c r="BG587" s="6" t="s">
        <v>378</v>
      </c>
      <c r="BH587" s="6" t="s">
        <v>379</v>
      </c>
      <c r="BI587" s="6" t="s">
        <v>380</v>
      </c>
      <c r="BJ587" s="6" t="s">
        <v>381</v>
      </c>
      <c r="BK587" s="6" t="s">
        <v>382</v>
      </c>
      <c r="BL587" s="6" t="s">
        <v>383</v>
      </c>
      <c r="BM587" s="6" t="s">
        <v>384</v>
      </c>
      <c r="BN587" s="6" t="s">
        <v>385</v>
      </c>
      <c r="BO587" s="6" t="s">
        <v>386</v>
      </c>
      <c r="BP587" s="6" t="s">
        <v>387</v>
      </c>
      <c r="BQ587" s="6" t="s">
        <v>388</v>
      </c>
      <c r="BR587" s="6" t="s">
        <v>389</v>
      </c>
      <c r="BS587" s="6" t="s">
        <v>390</v>
      </c>
      <c r="BT587" s="6" t="s">
        <v>391</v>
      </c>
      <c r="BU587" s="6" t="s">
        <v>392</v>
      </c>
      <c r="BV587" s="6" t="s">
        <v>393</v>
      </c>
      <c r="BW587" s="6" t="s">
        <v>394</v>
      </c>
      <c r="BX587" s="6" t="s">
        <v>395</v>
      </c>
      <c r="BY587" s="6" t="s">
        <v>396</v>
      </c>
      <c r="BZ587" s="6" t="s">
        <v>397</v>
      </c>
      <c r="CA587" s="6" t="s">
        <v>398</v>
      </c>
      <c r="CB587" s="6" t="s">
        <v>399</v>
      </c>
      <c r="CC587" s="6" t="s">
        <v>400</v>
      </c>
      <c r="CD587" s="6" t="s">
        <v>401</v>
      </c>
      <c r="CE587" s="6" t="s">
        <v>402</v>
      </c>
      <c r="CF587" s="6" t="s">
        <v>403</v>
      </c>
      <c r="CG587" s="6" t="s">
        <v>404</v>
      </c>
      <c r="CH587" s="6" t="s">
        <v>405</v>
      </c>
      <c r="CI587" s="6" t="s">
        <v>406</v>
      </c>
      <c r="CJ587" s="6" t="s">
        <v>407</v>
      </c>
      <c r="CK587" s="6" t="s">
        <v>408</v>
      </c>
      <c r="CL587" s="6" t="s">
        <v>409</v>
      </c>
      <c r="CM587" s="6" t="s">
        <v>410</v>
      </c>
      <c r="CN587" s="6" t="s">
        <v>411</v>
      </c>
      <c r="CO587" s="6" t="s">
        <v>412</v>
      </c>
      <c r="CP587" s="6" t="s">
        <v>413</v>
      </c>
      <c r="CQ587" s="6" t="s">
        <v>414</v>
      </c>
      <c r="CR587" s="6" t="s">
        <v>415</v>
      </c>
      <c r="CS587" s="6" t="s">
        <v>416</v>
      </c>
      <c r="CT587" s="6" t="s">
        <v>417</v>
      </c>
      <c r="CU587" s="6" t="s">
        <v>418</v>
      </c>
    </row>
    <row r="588" spans="1:99" x14ac:dyDescent="0.15">
      <c r="B588" s="7">
        <v>0</v>
      </c>
      <c r="C588" s="8">
        <v>36.9</v>
      </c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8"/>
      <c r="BN588" s="8"/>
      <c r="BO588" s="8"/>
      <c r="BP588" s="8"/>
      <c r="BQ588" s="8"/>
      <c r="BR588" s="8"/>
      <c r="BS588" s="8"/>
      <c r="BT588" s="8"/>
      <c r="BU588" s="8"/>
      <c r="BV588" s="8"/>
      <c r="BW588" s="8"/>
      <c r="BX588" s="8"/>
      <c r="BY588" s="8"/>
      <c r="BZ588" s="8"/>
      <c r="CA588" s="8"/>
      <c r="CB588" s="8"/>
      <c r="CC588" s="8"/>
      <c r="CD588" s="8"/>
      <c r="CE588" s="8"/>
      <c r="CF588" s="8"/>
      <c r="CG588" s="8"/>
      <c r="CH588" s="8"/>
      <c r="CI588" s="8"/>
      <c r="CJ588" s="8"/>
      <c r="CK588" s="8"/>
      <c r="CL588" s="8"/>
      <c r="CM588" s="8"/>
      <c r="CN588" s="8"/>
      <c r="CO588" s="8"/>
      <c r="CP588" s="8"/>
      <c r="CQ588" s="8"/>
      <c r="CR588" s="8"/>
      <c r="CS588" s="8"/>
      <c r="CT588" s="8"/>
      <c r="CU588" s="8"/>
    </row>
    <row r="589" spans="1:99" x14ac:dyDescent="0.15">
      <c r="B589" s="7">
        <v>6.9444444444444447E-4</v>
      </c>
      <c r="C589" s="8">
        <v>37</v>
      </c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8"/>
      <c r="BN589" s="8"/>
      <c r="BO589" s="8"/>
      <c r="BP589" s="8"/>
      <c r="BQ589" s="8"/>
      <c r="BR589" s="8"/>
      <c r="BS589" s="8"/>
      <c r="BT589" s="8"/>
      <c r="BU589" s="8"/>
      <c r="BV589" s="8"/>
      <c r="BW589" s="8"/>
      <c r="BX589" s="8"/>
      <c r="BY589" s="8"/>
      <c r="BZ589" s="8"/>
      <c r="CA589" s="8"/>
      <c r="CB589" s="8"/>
      <c r="CC589" s="8"/>
      <c r="CD589" s="8"/>
      <c r="CE589" s="8"/>
      <c r="CF589" s="8"/>
      <c r="CG589" s="8"/>
      <c r="CH589" s="8"/>
      <c r="CI589" s="8"/>
      <c r="CJ589" s="8"/>
      <c r="CK589" s="8"/>
      <c r="CL589" s="8"/>
      <c r="CM589" s="8"/>
      <c r="CN589" s="8"/>
      <c r="CO589" s="8"/>
      <c r="CP589" s="8"/>
      <c r="CQ589" s="8"/>
      <c r="CR589" s="8"/>
      <c r="CS589" s="8"/>
      <c r="CT589" s="8"/>
      <c r="CU589" s="8"/>
    </row>
    <row r="590" spans="1:99" x14ac:dyDescent="0.15">
      <c r="B590" s="7">
        <v>1.3888888888888889E-3</v>
      </c>
      <c r="C590" s="8">
        <v>37</v>
      </c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8"/>
      <c r="BN590" s="8"/>
      <c r="BO590" s="8"/>
      <c r="BP590" s="8"/>
      <c r="BQ590" s="8"/>
      <c r="BR590" s="8"/>
      <c r="BS590" s="8"/>
      <c r="BT590" s="8"/>
      <c r="BU590" s="8"/>
      <c r="BV590" s="8"/>
      <c r="BW590" s="8"/>
      <c r="BX590" s="8"/>
      <c r="BY590" s="8"/>
      <c r="BZ590" s="8"/>
      <c r="CA590" s="8"/>
      <c r="CB590" s="8"/>
      <c r="CC590" s="8"/>
      <c r="CD590" s="8"/>
      <c r="CE590" s="8"/>
      <c r="CF590" s="8"/>
      <c r="CG590" s="8"/>
      <c r="CH590" s="8"/>
      <c r="CI590" s="8"/>
      <c r="CJ590" s="8"/>
      <c r="CK590" s="8"/>
      <c r="CL590" s="8"/>
      <c r="CM590" s="8"/>
      <c r="CN590" s="8"/>
      <c r="CO590" s="8"/>
      <c r="CP590" s="8"/>
      <c r="CQ590" s="8"/>
      <c r="CR590" s="8"/>
      <c r="CS590" s="8"/>
      <c r="CT590" s="8"/>
      <c r="CU590" s="8"/>
    </row>
    <row r="591" spans="1:99" x14ac:dyDescent="0.15">
      <c r="B591" s="7">
        <v>2.0833333333333333E-3</v>
      </c>
      <c r="C591" s="8">
        <v>37</v>
      </c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8"/>
      <c r="BN591" s="8"/>
      <c r="BO591" s="8"/>
      <c r="BP591" s="8"/>
      <c r="BQ591" s="8"/>
      <c r="BR591" s="8"/>
      <c r="BS591" s="8"/>
      <c r="BT591" s="8"/>
      <c r="BU591" s="8"/>
      <c r="BV591" s="8"/>
      <c r="BW591" s="8"/>
      <c r="BX591" s="8"/>
      <c r="BY591" s="8"/>
      <c r="BZ591" s="8"/>
      <c r="CA591" s="8"/>
      <c r="CB591" s="8"/>
      <c r="CC591" s="8"/>
      <c r="CD591" s="8"/>
      <c r="CE591" s="8"/>
      <c r="CF591" s="8"/>
      <c r="CG591" s="8"/>
      <c r="CH591" s="8"/>
      <c r="CI591" s="8"/>
      <c r="CJ591" s="8"/>
      <c r="CK591" s="8"/>
      <c r="CL591" s="8"/>
      <c r="CM591" s="8"/>
      <c r="CN591" s="8"/>
      <c r="CO591" s="8"/>
      <c r="CP591" s="8"/>
      <c r="CQ591" s="8"/>
      <c r="CR591" s="8"/>
      <c r="CS591" s="8"/>
      <c r="CT591" s="8"/>
      <c r="CU591" s="8"/>
    </row>
    <row r="592" spans="1:99" x14ac:dyDescent="0.15">
      <c r="B592" s="7">
        <v>2.7777777777777779E-3</v>
      </c>
      <c r="C592" s="8">
        <v>37</v>
      </c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8"/>
      <c r="BN592" s="8"/>
      <c r="BO592" s="8"/>
      <c r="BP592" s="8"/>
      <c r="BQ592" s="8"/>
      <c r="BR592" s="8"/>
      <c r="BS592" s="8"/>
      <c r="BT592" s="8"/>
      <c r="BU592" s="8"/>
      <c r="BV592" s="8"/>
      <c r="BW592" s="8"/>
      <c r="BX592" s="8"/>
      <c r="BY592" s="8"/>
      <c r="BZ592" s="8"/>
      <c r="CA592" s="8"/>
      <c r="CB592" s="8"/>
      <c r="CC592" s="8"/>
      <c r="CD592" s="8"/>
      <c r="CE592" s="8"/>
      <c r="CF592" s="8"/>
      <c r="CG592" s="8"/>
      <c r="CH592" s="8"/>
      <c r="CI592" s="8"/>
      <c r="CJ592" s="8"/>
      <c r="CK592" s="8"/>
      <c r="CL592" s="8"/>
      <c r="CM592" s="8"/>
      <c r="CN592" s="8"/>
      <c r="CO592" s="8"/>
      <c r="CP592" s="8"/>
      <c r="CQ592" s="8"/>
      <c r="CR592" s="8"/>
      <c r="CS592" s="8"/>
      <c r="CT592" s="8"/>
      <c r="CU592" s="8"/>
    </row>
    <row r="593" spans="2:99" x14ac:dyDescent="0.15">
      <c r="B593" s="7">
        <v>3.472222222222222E-3</v>
      </c>
      <c r="C593" s="8">
        <v>37</v>
      </c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8"/>
      <c r="BN593" s="8"/>
      <c r="BO593" s="8"/>
      <c r="BP593" s="8"/>
      <c r="BQ593" s="8"/>
      <c r="BR593" s="8"/>
      <c r="BS593" s="8"/>
      <c r="BT593" s="8"/>
      <c r="BU593" s="8"/>
      <c r="BV593" s="8"/>
      <c r="BW593" s="8"/>
      <c r="BX593" s="8"/>
      <c r="BY593" s="8"/>
      <c r="BZ593" s="8"/>
      <c r="CA593" s="8"/>
      <c r="CB593" s="8"/>
      <c r="CC593" s="8"/>
      <c r="CD593" s="8"/>
      <c r="CE593" s="8"/>
      <c r="CF593" s="8"/>
      <c r="CG593" s="8"/>
      <c r="CH593" s="8"/>
      <c r="CI593" s="8"/>
      <c r="CJ593" s="8"/>
      <c r="CK593" s="8"/>
      <c r="CL593" s="8"/>
      <c r="CM593" s="8"/>
      <c r="CN593" s="8"/>
      <c r="CO593" s="8"/>
      <c r="CP593" s="8"/>
      <c r="CQ593" s="8"/>
      <c r="CR593" s="8"/>
      <c r="CS593" s="8"/>
      <c r="CT593" s="8"/>
      <c r="CU593" s="8"/>
    </row>
    <row r="594" spans="2:99" x14ac:dyDescent="0.15">
      <c r="B594" s="7">
        <v>4.1666666666666666E-3</v>
      </c>
      <c r="C594" s="8">
        <v>37</v>
      </c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8"/>
      <c r="BN594" s="8"/>
      <c r="BO594" s="8"/>
      <c r="BP594" s="8"/>
      <c r="BQ594" s="8"/>
      <c r="BR594" s="8"/>
      <c r="BS594" s="8"/>
      <c r="BT594" s="8"/>
      <c r="BU594" s="8"/>
      <c r="BV594" s="8"/>
      <c r="BW594" s="8"/>
      <c r="BX594" s="8"/>
      <c r="BY594" s="8"/>
      <c r="BZ594" s="8"/>
      <c r="CA594" s="8"/>
      <c r="CB594" s="8"/>
      <c r="CC594" s="8"/>
      <c r="CD594" s="8"/>
      <c r="CE594" s="8"/>
      <c r="CF594" s="8"/>
      <c r="CG594" s="8"/>
      <c r="CH594" s="8"/>
      <c r="CI594" s="8"/>
      <c r="CJ594" s="8"/>
      <c r="CK594" s="8"/>
      <c r="CL594" s="8"/>
      <c r="CM594" s="8"/>
      <c r="CN594" s="8"/>
      <c r="CO594" s="8"/>
      <c r="CP594" s="8"/>
      <c r="CQ594" s="8"/>
      <c r="CR594" s="8"/>
      <c r="CS594" s="8"/>
      <c r="CT594" s="8"/>
      <c r="CU594" s="8"/>
    </row>
    <row r="595" spans="2:99" x14ac:dyDescent="0.15">
      <c r="B595" s="7">
        <v>4.8611111111111112E-3</v>
      </c>
      <c r="C595" s="8">
        <v>37</v>
      </c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8"/>
      <c r="BN595" s="8"/>
      <c r="BO595" s="8"/>
      <c r="BP595" s="8"/>
      <c r="BQ595" s="8"/>
      <c r="BR595" s="8"/>
      <c r="BS595" s="8"/>
      <c r="BT595" s="8"/>
      <c r="BU595" s="8"/>
      <c r="BV595" s="8"/>
      <c r="BW595" s="8"/>
      <c r="BX595" s="8"/>
      <c r="BY595" s="8"/>
      <c r="BZ595" s="8"/>
      <c r="CA595" s="8"/>
      <c r="CB595" s="8"/>
      <c r="CC595" s="8"/>
      <c r="CD595" s="8"/>
      <c r="CE595" s="8"/>
      <c r="CF595" s="8"/>
      <c r="CG595" s="8"/>
      <c r="CH595" s="8"/>
      <c r="CI595" s="8"/>
      <c r="CJ595" s="8"/>
      <c r="CK595" s="8"/>
      <c r="CL595" s="8"/>
      <c r="CM595" s="8"/>
      <c r="CN595" s="8"/>
      <c r="CO595" s="8"/>
      <c r="CP595" s="8"/>
      <c r="CQ595" s="8"/>
      <c r="CR595" s="8"/>
      <c r="CS595" s="8"/>
      <c r="CT595" s="8"/>
      <c r="CU595" s="8"/>
    </row>
    <row r="596" spans="2:99" x14ac:dyDescent="0.15">
      <c r="B596" s="7">
        <v>5.5555555555555558E-3</v>
      </c>
      <c r="C596" s="8">
        <v>36.9</v>
      </c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  <c r="BM596" s="8"/>
      <c r="BN596" s="8"/>
      <c r="BO596" s="8"/>
      <c r="BP596" s="8"/>
      <c r="BQ596" s="8"/>
      <c r="BR596" s="8"/>
      <c r="BS596" s="8"/>
      <c r="BT596" s="8"/>
      <c r="BU596" s="8"/>
      <c r="BV596" s="8"/>
      <c r="BW596" s="8"/>
      <c r="BX596" s="8"/>
      <c r="BY596" s="8"/>
      <c r="BZ596" s="8"/>
      <c r="CA596" s="8"/>
      <c r="CB596" s="8"/>
      <c r="CC596" s="8"/>
      <c r="CD596" s="8"/>
      <c r="CE596" s="8"/>
      <c r="CF596" s="8"/>
      <c r="CG596" s="8"/>
      <c r="CH596" s="8"/>
      <c r="CI596" s="8"/>
      <c r="CJ596" s="8"/>
      <c r="CK596" s="8"/>
      <c r="CL596" s="8"/>
      <c r="CM596" s="8"/>
      <c r="CN596" s="8"/>
      <c r="CO596" s="8"/>
      <c r="CP596" s="8"/>
      <c r="CQ596" s="8"/>
      <c r="CR596" s="8"/>
      <c r="CS596" s="8"/>
      <c r="CT596" s="8"/>
      <c r="CU596" s="8"/>
    </row>
    <row r="597" spans="2:99" x14ac:dyDescent="0.15">
      <c r="B597" s="7">
        <v>6.2499999999999995E-3</v>
      </c>
      <c r="C597" s="8">
        <v>37</v>
      </c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  <c r="BM597" s="8"/>
      <c r="BN597" s="8"/>
      <c r="BO597" s="8"/>
      <c r="BP597" s="8"/>
      <c r="BQ597" s="8"/>
      <c r="BR597" s="8"/>
      <c r="BS597" s="8"/>
      <c r="BT597" s="8"/>
      <c r="BU597" s="8"/>
      <c r="BV597" s="8"/>
      <c r="BW597" s="8"/>
      <c r="BX597" s="8"/>
      <c r="BY597" s="8"/>
      <c r="BZ597" s="8"/>
      <c r="CA597" s="8"/>
      <c r="CB597" s="8"/>
      <c r="CC597" s="8"/>
      <c r="CD597" s="8"/>
      <c r="CE597" s="8"/>
      <c r="CF597" s="8"/>
      <c r="CG597" s="8"/>
      <c r="CH597" s="8"/>
      <c r="CI597" s="8"/>
      <c r="CJ597" s="8"/>
      <c r="CK597" s="8"/>
      <c r="CL597" s="8"/>
      <c r="CM597" s="8"/>
      <c r="CN597" s="8"/>
      <c r="CO597" s="8"/>
      <c r="CP597" s="8"/>
      <c r="CQ597" s="8"/>
      <c r="CR597" s="8"/>
      <c r="CS597" s="8"/>
      <c r="CT597" s="8"/>
      <c r="CU597" s="8"/>
    </row>
    <row r="598" spans="2:99" x14ac:dyDescent="0.15">
      <c r="B598" s="7">
        <v>6.9444444444444441E-3</v>
      </c>
      <c r="C598" s="8">
        <v>37</v>
      </c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8"/>
      <c r="BN598" s="8"/>
      <c r="BO598" s="8"/>
      <c r="BP598" s="8"/>
      <c r="BQ598" s="8"/>
      <c r="BR598" s="8"/>
      <c r="BS598" s="8"/>
      <c r="BT598" s="8"/>
      <c r="BU598" s="8"/>
      <c r="BV598" s="8"/>
      <c r="BW598" s="8"/>
      <c r="BX598" s="8"/>
      <c r="BY598" s="8"/>
      <c r="BZ598" s="8"/>
      <c r="CA598" s="8"/>
      <c r="CB598" s="8"/>
      <c r="CC598" s="8"/>
      <c r="CD598" s="8"/>
      <c r="CE598" s="8"/>
      <c r="CF598" s="8"/>
      <c r="CG598" s="8"/>
      <c r="CH598" s="8"/>
      <c r="CI598" s="8"/>
      <c r="CJ598" s="8"/>
      <c r="CK598" s="8"/>
      <c r="CL598" s="8"/>
      <c r="CM598" s="8"/>
      <c r="CN598" s="8"/>
      <c r="CO598" s="8"/>
      <c r="CP598" s="8"/>
      <c r="CQ598" s="8"/>
      <c r="CR598" s="8"/>
      <c r="CS598" s="8"/>
      <c r="CT598" s="8"/>
      <c r="CU598" s="8"/>
    </row>
    <row r="599" spans="2:99" x14ac:dyDescent="0.15">
      <c r="B599" s="7">
        <v>7.6388888888888886E-3</v>
      </c>
      <c r="C599" s="8">
        <v>37</v>
      </c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  <c r="BM599" s="8"/>
      <c r="BN599" s="8"/>
      <c r="BO599" s="8"/>
      <c r="BP599" s="8"/>
      <c r="BQ599" s="8"/>
      <c r="BR599" s="8"/>
      <c r="BS599" s="8"/>
      <c r="BT599" s="8"/>
      <c r="BU599" s="8"/>
      <c r="BV599" s="8"/>
      <c r="BW599" s="8"/>
      <c r="BX599" s="8"/>
      <c r="BY599" s="8"/>
      <c r="BZ599" s="8"/>
      <c r="CA599" s="8"/>
      <c r="CB599" s="8"/>
      <c r="CC599" s="8"/>
      <c r="CD599" s="8"/>
      <c r="CE599" s="8"/>
      <c r="CF599" s="8"/>
      <c r="CG599" s="8"/>
      <c r="CH599" s="8"/>
      <c r="CI599" s="8"/>
      <c r="CJ599" s="8"/>
      <c r="CK599" s="8"/>
      <c r="CL599" s="8"/>
      <c r="CM599" s="8"/>
      <c r="CN599" s="8"/>
      <c r="CO599" s="8"/>
      <c r="CP599" s="8"/>
      <c r="CQ599" s="8"/>
      <c r="CR599" s="8"/>
      <c r="CS599" s="8"/>
      <c r="CT599" s="8"/>
      <c r="CU599" s="8"/>
    </row>
    <row r="600" spans="2:99" x14ac:dyDescent="0.15">
      <c r="B600" s="7">
        <v>8.3333333333333332E-3</v>
      </c>
      <c r="C600" s="8">
        <v>37</v>
      </c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  <c r="BM600" s="8"/>
      <c r="BN600" s="8"/>
      <c r="BO600" s="8"/>
      <c r="BP600" s="8"/>
      <c r="BQ600" s="8"/>
      <c r="BR600" s="8"/>
      <c r="BS600" s="8"/>
      <c r="BT600" s="8"/>
      <c r="BU600" s="8"/>
      <c r="BV600" s="8"/>
      <c r="BW600" s="8"/>
      <c r="BX600" s="8"/>
      <c r="BY600" s="8"/>
      <c r="BZ600" s="8"/>
      <c r="CA600" s="8"/>
      <c r="CB600" s="8"/>
      <c r="CC600" s="8"/>
      <c r="CD600" s="8"/>
      <c r="CE600" s="8"/>
      <c r="CF600" s="8"/>
      <c r="CG600" s="8"/>
      <c r="CH600" s="8"/>
      <c r="CI600" s="8"/>
      <c r="CJ600" s="8"/>
      <c r="CK600" s="8"/>
      <c r="CL600" s="8"/>
      <c r="CM600" s="8"/>
      <c r="CN600" s="8"/>
      <c r="CO600" s="8"/>
      <c r="CP600" s="8"/>
      <c r="CQ600" s="8"/>
      <c r="CR600" s="8"/>
      <c r="CS600" s="8"/>
      <c r="CT600" s="8"/>
      <c r="CU600" s="8"/>
    </row>
    <row r="601" spans="2:99" x14ac:dyDescent="0.15">
      <c r="B601" s="7">
        <v>9.0277777777777787E-3</v>
      </c>
      <c r="C601" s="8">
        <v>36.9</v>
      </c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  <c r="BM601" s="8"/>
      <c r="BN601" s="8"/>
      <c r="BO601" s="8"/>
      <c r="BP601" s="8"/>
      <c r="BQ601" s="8"/>
      <c r="BR601" s="8"/>
      <c r="BS601" s="8"/>
      <c r="BT601" s="8"/>
      <c r="BU601" s="8"/>
      <c r="BV601" s="8"/>
      <c r="BW601" s="8"/>
      <c r="BX601" s="8"/>
      <c r="BY601" s="8"/>
      <c r="BZ601" s="8"/>
      <c r="CA601" s="8"/>
      <c r="CB601" s="8"/>
      <c r="CC601" s="8"/>
      <c r="CD601" s="8"/>
      <c r="CE601" s="8"/>
      <c r="CF601" s="8"/>
      <c r="CG601" s="8"/>
      <c r="CH601" s="8"/>
      <c r="CI601" s="8"/>
      <c r="CJ601" s="8"/>
      <c r="CK601" s="8"/>
      <c r="CL601" s="8"/>
      <c r="CM601" s="8"/>
      <c r="CN601" s="8"/>
      <c r="CO601" s="8"/>
      <c r="CP601" s="8"/>
      <c r="CQ601" s="8"/>
      <c r="CR601" s="8"/>
      <c r="CS601" s="8"/>
      <c r="CT601" s="8"/>
      <c r="CU601" s="8"/>
    </row>
    <row r="602" spans="2:99" x14ac:dyDescent="0.15">
      <c r="B602" s="7">
        <v>9.7222222222222224E-3</v>
      </c>
      <c r="C602" s="8">
        <v>37</v>
      </c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8"/>
      <c r="BN602" s="8"/>
      <c r="BO602" s="8"/>
      <c r="BP602" s="8"/>
      <c r="BQ602" s="8"/>
      <c r="BR602" s="8"/>
      <c r="BS602" s="8"/>
      <c r="BT602" s="8"/>
      <c r="BU602" s="8"/>
      <c r="BV602" s="8"/>
      <c r="BW602" s="8"/>
      <c r="BX602" s="8"/>
      <c r="BY602" s="8"/>
      <c r="BZ602" s="8"/>
      <c r="CA602" s="8"/>
      <c r="CB602" s="8"/>
      <c r="CC602" s="8"/>
      <c r="CD602" s="8"/>
      <c r="CE602" s="8"/>
      <c r="CF602" s="8"/>
      <c r="CG602" s="8"/>
      <c r="CH602" s="8"/>
      <c r="CI602" s="8"/>
      <c r="CJ602" s="8"/>
      <c r="CK602" s="8"/>
      <c r="CL602" s="8"/>
      <c r="CM602" s="8"/>
      <c r="CN602" s="8"/>
      <c r="CO602" s="8"/>
      <c r="CP602" s="8"/>
      <c r="CQ602" s="8"/>
      <c r="CR602" s="8"/>
      <c r="CS602" s="8"/>
      <c r="CT602" s="8"/>
      <c r="CU602" s="8"/>
    </row>
    <row r="603" spans="2:99" x14ac:dyDescent="0.15">
      <c r="B603" s="7">
        <v>1.0416666666666666E-2</v>
      </c>
      <c r="C603" s="8">
        <v>37</v>
      </c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8"/>
      <c r="BN603" s="8"/>
      <c r="BO603" s="8"/>
      <c r="BP603" s="8"/>
      <c r="BQ603" s="8"/>
      <c r="BR603" s="8"/>
      <c r="BS603" s="8"/>
      <c r="BT603" s="8"/>
      <c r="BU603" s="8"/>
      <c r="BV603" s="8"/>
      <c r="BW603" s="8"/>
      <c r="BX603" s="8"/>
      <c r="BY603" s="8"/>
      <c r="BZ603" s="8"/>
      <c r="CA603" s="8"/>
      <c r="CB603" s="8"/>
      <c r="CC603" s="8"/>
      <c r="CD603" s="8"/>
      <c r="CE603" s="8"/>
      <c r="CF603" s="8"/>
      <c r="CG603" s="8"/>
      <c r="CH603" s="8"/>
      <c r="CI603" s="8"/>
      <c r="CJ603" s="8"/>
      <c r="CK603" s="8"/>
      <c r="CL603" s="8"/>
      <c r="CM603" s="8"/>
      <c r="CN603" s="8"/>
      <c r="CO603" s="8"/>
      <c r="CP603" s="8"/>
      <c r="CQ603" s="8"/>
      <c r="CR603" s="8"/>
      <c r="CS603" s="8"/>
      <c r="CT603" s="8"/>
      <c r="CU603" s="8"/>
    </row>
    <row r="604" spans="2:99" x14ac:dyDescent="0.15">
      <c r="B604" s="7">
        <v>1.1111111111111112E-2</v>
      </c>
      <c r="C604" s="8">
        <v>37</v>
      </c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  <c r="BM604" s="8"/>
      <c r="BN604" s="8"/>
      <c r="BO604" s="8"/>
      <c r="BP604" s="8"/>
      <c r="BQ604" s="8"/>
      <c r="BR604" s="8"/>
      <c r="BS604" s="8"/>
      <c r="BT604" s="8"/>
      <c r="BU604" s="8"/>
      <c r="BV604" s="8"/>
      <c r="BW604" s="8"/>
      <c r="BX604" s="8"/>
      <c r="BY604" s="8"/>
      <c r="BZ604" s="8"/>
      <c r="CA604" s="8"/>
      <c r="CB604" s="8"/>
      <c r="CC604" s="8"/>
      <c r="CD604" s="8"/>
      <c r="CE604" s="8"/>
      <c r="CF604" s="8"/>
      <c r="CG604" s="8"/>
      <c r="CH604" s="8"/>
      <c r="CI604" s="8"/>
      <c r="CJ604" s="8"/>
      <c r="CK604" s="8"/>
      <c r="CL604" s="8"/>
      <c r="CM604" s="8"/>
      <c r="CN604" s="8"/>
      <c r="CO604" s="8"/>
      <c r="CP604" s="8"/>
      <c r="CQ604" s="8"/>
      <c r="CR604" s="8"/>
      <c r="CS604" s="8"/>
      <c r="CT604" s="8"/>
      <c r="CU604" s="8"/>
    </row>
    <row r="605" spans="2:99" x14ac:dyDescent="0.15">
      <c r="B605" s="7">
        <v>1.1805555555555555E-2</v>
      </c>
      <c r="C605" s="8">
        <v>37</v>
      </c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  <c r="BM605" s="8"/>
      <c r="BN605" s="8"/>
      <c r="BO605" s="8"/>
      <c r="BP605" s="8"/>
      <c r="BQ605" s="8"/>
      <c r="BR605" s="8"/>
      <c r="BS605" s="8"/>
      <c r="BT605" s="8"/>
      <c r="BU605" s="8"/>
      <c r="BV605" s="8"/>
      <c r="BW605" s="8"/>
      <c r="BX605" s="8"/>
      <c r="BY605" s="8"/>
      <c r="BZ605" s="8"/>
      <c r="CA605" s="8"/>
      <c r="CB605" s="8"/>
      <c r="CC605" s="8"/>
      <c r="CD605" s="8"/>
      <c r="CE605" s="8"/>
      <c r="CF605" s="8"/>
      <c r="CG605" s="8"/>
      <c r="CH605" s="8"/>
      <c r="CI605" s="8"/>
      <c r="CJ605" s="8"/>
      <c r="CK605" s="8"/>
      <c r="CL605" s="8"/>
      <c r="CM605" s="8"/>
      <c r="CN605" s="8"/>
      <c r="CO605" s="8"/>
      <c r="CP605" s="8"/>
      <c r="CQ605" s="8"/>
      <c r="CR605" s="8"/>
      <c r="CS605" s="8"/>
      <c r="CT605" s="8"/>
      <c r="CU605" s="8"/>
    </row>
    <row r="606" spans="2:99" x14ac:dyDescent="0.15">
      <c r="B606" s="7">
        <v>1.2499999999999999E-2</v>
      </c>
      <c r="C606" s="8">
        <v>37</v>
      </c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8"/>
      <c r="BN606" s="8"/>
      <c r="BO606" s="8"/>
      <c r="BP606" s="8"/>
      <c r="BQ606" s="8"/>
      <c r="BR606" s="8"/>
      <c r="BS606" s="8"/>
      <c r="BT606" s="8"/>
      <c r="BU606" s="8"/>
      <c r="BV606" s="8"/>
      <c r="BW606" s="8"/>
      <c r="BX606" s="8"/>
      <c r="BY606" s="8"/>
      <c r="BZ606" s="8"/>
      <c r="CA606" s="8"/>
      <c r="CB606" s="8"/>
      <c r="CC606" s="8"/>
      <c r="CD606" s="8"/>
      <c r="CE606" s="8"/>
      <c r="CF606" s="8"/>
      <c r="CG606" s="8"/>
      <c r="CH606" s="8"/>
      <c r="CI606" s="8"/>
      <c r="CJ606" s="8"/>
      <c r="CK606" s="8"/>
      <c r="CL606" s="8"/>
      <c r="CM606" s="8"/>
      <c r="CN606" s="8"/>
      <c r="CO606" s="8"/>
      <c r="CP606" s="8"/>
      <c r="CQ606" s="8"/>
      <c r="CR606" s="8"/>
      <c r="CS606" s="8"/>
      <c r="CT606" s="8"/>
      <c r="CU606" s="8"/>
    </row>
    <row r="607" spans="2:99" x14ac:dyDescent="0.15">
      <c r="B607" s="7">
        <v>1.3194444444444444E-2</v>
      </c>
      <c r="C607" s="8">
        <v>37</v>
      </c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  <c r="BM607" s="8"/>
      <c r="BN607" s="8"/>
      <c r="BO607" s="8"/>
      <c r="BP607" s="8"/>
      <c r="BQ607" s="8"/>
      <c r="BR607" s="8"/>
      <c r="BS607" s="8"/>
      <c r="BT607" s="8"/>
      <c r="BU607" s="8"/>
      <c r="BV607" s="8"/>
      <c r="BW607" s="8"/>
      <c r="BX607" s="8"/>
      <c r="BY607" s="8"/>
      <c r="BZ607" s="8"/>
      <c r="CA607" s="8"/>
      <c r="CB607" s="8"/>
      <c r="CC607" s="8"/>
      <c r="CD607" s="8"/>
      <c r="CE607" s="8"/>
      <c r="CF607" s="8"/>
      <c r="CG607" s="8"/>
      <c r="CH607" s="8"/>
      <c r="CI607" s="8"/>
      <c r="CJ607" s="8"/>
      <c r="CK607" s="8"/>
      <c r="CL607" s="8"/>
      <c r="CM607" s="8"/>
      <c r="CN607" s="8"/>
      <c r="CO607" s="8"/>
      <c r="CP607" s="8"/>
      <c r="CQ607" s="8"/>
      <c r="CR607" s="8"/>
      <c r="CS607" s="8"/>
      <c r="CT607" s="8"/>
      <c r="CU607" s="8"/>
    </row>
    <row r="608" spans="2:99" x14ac:dyDescent="0.15">
      <c r="B608" s="7">
        <v>1.3888888888888888E-2</v>
      </c>
      <c r="C608" s="8">
        <v>37</v>
      </c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  <c r="BM608" s="8"/>
      <c r="BN608" s="8"/>
      <c r="BO608" s="8"/>
      <c r="BP608" s="8"/>
      <c r="BQ608" s="8"/>
      <c r="BR608" s="8"/>
      <c r="BS608" s="8"/>
      <c r="BT608" s="8"/>
      <c r="BU608" s="8"/>
      <c r="BV608" s="8"/>
      <c r="BW608" s="8"/>
      <c r="BX608" s="8"/>
      <c r="BY608" s="8"/>
      <c r="BZ608" s="8"/>
      <c r="CA608" s="8"/>
      <c r="CB608" s="8"/>
      <c r="CC608" s="8"/>
      <c r="CD608" s="8"/>
      <c r="CE608" s="8"/>
      <c r="CF608" s="8"/>
      <c r="CG608" s="8"/>
      <c r="CH608" s="8"/>
      <c r="CI608" s="8"/>
      <c r="CJ608" s="8"/>
      <c r="CK608" s="8"/>
      <c r="CL608" s="8"/>
      <c r="CM608" s="8"/>
      <c r="CN608" s="8"/>
      <c r="CO608" s="8"/>
      <c r="CP608" s="8"/>
      <c r="CQ608" s="8"/>
      <c r="CR608" s="8"/>
      <c r="CS608" s="8"/>
      <c r="CT608" s="8"/>
      <c r="CU608" s="8"/>
    </row>
    <row r="609" spans="2:99" x14ac:dyDescent="0.15">
      <c r="B609" s="7">
        <v>1.4583333333333332E-2</v>
      </c>
      <c r="C609" s="8">
        <v>37</v>
      </c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8"/>
      <c r="BN609" s="8"/>
      <c r="BO609" s="8"/>
      <c r="BP609" s="8"/>
      <c r="BQ609" s="8"/>
      <c r="BR609" s="8"/>
      <c r="BS609" s="8"/>
      <c r="BT609" s="8"/>
      <c r="BU609" s="8"/>
      <c r="BV609" s="8"/>
      <c r="BW609" s="8"/>
      <c r="BX609" s="8"/>
      <c r="BY609" s="8"/>
      <c r="BZ609" s="8"/>
      <c r="CA609" s="8"/>
      <c r="CB609" s="8"/>
      <c r="CC609" s="8"/>
      <c r="CD609" s="8"/>
      <c r="CE609" s="8"/>
      <c r="CF609" s="8"/>
      <c r="CG609" s="8"/>
      <c r="CH609" s="8"/>
      <c r="CI609" s="8"/>
      <c r="CJ609" s="8"/>
      <c r="CK609" s="8"/>
      <c r="CL609" s="8"/>
      <c r="CM609" s="8"/>
      <c r="CN609" s="8"/>
      <c r="CO609" s="8"/>
      <c r="CP609" s="8"/>
      <c r="CQ609" s="8"/>
      <c r="CR609" s="8"/>
      <c r="CS609" s="8"/>
      <c r="CT609" s="8"/>
      <c r="CU609" s="8"/>
    </row>
    <row r="610" spans="2:99" x14ac:dyDescent="0.15">
      <c r="B610" s="7">
        <v>1.5277777777777777E-2</v>
      </c>
      <c r="C610" s="8">
        <v>37</v>
      </c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  <c r="BM610" s="8"/>
      <c r="BN610" s="8"/>
      <c r="BO610" s="8"/>
      <c r="BP610" s="8"/>
      <c r="BQ610" s="8"/>
      <c r="BR610" s="8"/>
      <c r="BS610" s="8"/>
      <c r="BT610" s="8"/>
      <c r="BU610" s="8"/>
      <c r="BV610" s="8"/>
      <c r="BW610" s="8"/>
      <c r="BX610" s="8"/>
      <c r="BY610" s="8"/>
      <c r="BZ610" s="8"/>
      <c r="CA610" s="8"/>
      <c r="CB610" s="8"/>
      <c r="CC610" s="8"/>
      <c r="CD610" s="8"/>
      <c r="CE610" s="8"/>
      <c r="CF610" s="8"/>
      <c r="CG610" s="8"/>
      <c r="CH610" s="8"/>
      <c r="CI610" s="8"/>
      <c r="CJ610" s="8"/>
      <c r="CK610" s="8"/>
      <c r="CL610" s="8"/>
      <c r="CM610" s="8"/>
      <c r="CN610" s="8"/>
      <c r="CO610" s="8"/>
      <c r="CP610" s="8"/>
      <c r="CQ610" s="8"/>
      <c r="CR610" s="8"/>
      <c r="CS610" s="8"/>
      <c r="CT610" s="8"/>
      <c r="CU610" s="8"/>
    </row>
    <row r="611" spans="2:99" x14ac:dyDescent="0.15">
      <c r="B611" s="7">
        <v>1.5972222222222224E-2</v>
      </c>
      <c r="C611" s="8">
        <v>37</v>
      </c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  <c r="BM611" s="8"/>
      <c r="BN611" s="8"/>
      <c r="BO611" s="8"/>
      <c r="BP611" s="8"/>
      <c r="BQ611" s="8"/>
      <c r="BR611" s="8"/>
      <c r="BS611" s="8"/>
      <c r="BT611" s="8"/>
      <c r="BU611" s="8"/>
      <c r="BV611" s="8"/>
      <c r="BW611" s="8"/>
      <c r="BX611" s="8"/>
      <c r="BY611" s="8"/>
      <c r="BZ611" s="8"/>
      <c r="CA611" s="8"/>
      <c r="CB611" s="8"/>
      <c r="CC611" s="8"/>
      <c r="CD611" s="8"/>
      <c r="CE611" s="8"/>
      <c r="CF611" s="8"/>
      <c r="CG611" s="8"/>
      <c r="CH611" s="8"/>
      <c r="CI611" s="8"/>
      <c r="CJ611" s="8"/>
      <c r="CK611" s="8"/>
      <c r="CL611" s="8"/>
      <c r="CM611" s="8"/>
      <c r="CN611" s="8"/>
      <c r="CO611" s="8"/>
      <c r="CP611" s="8"/>
      <c r="CQ611" s="8"/>
      <c r="CR611" s="8"/>
      <c r="CS611" s="8"/>
      <c r="CT611" s="8"/>
      <c r="CU611" s="8"/>
    </row>
    <row r="612" spans="2:99" x14ac:dyDescent="0.15">
      <c r="B612" s="7">
        <v>1.6666666666666666E-2</v>
      </c>
      <c r="C612" s="8">
        <v>37</v>
      </c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8"/>
      <c r="BN612" s="8"/>
      <c r="BO612" s="8"/>
      <c r="BP612" s="8"/>
      <c r="BQ612" s="8"/>
      <c r="BR612" s="8"/>
      <c r="BS612" s="8"/>
      <c r="BT612" s="8"/>
      <c r="BU612" s="8"/>
      <c r="BV612" s="8"/>
      <c r="BW612" s="8"/>
      <c r="BX612" s="8"/>
      <c r="BY612" s="8"/>
      <c r="BZ612" s="8"/>
      <c r="CA612" s="8"/>
      <c r="CB612" s="8"/>
      <c r="CC612" s="8"/>
      <c r="CD612" s="8"/>
      <c r="CE612" s="8"/>
      <c r="CF612" s="8"/>
      <c r="CG612" s="8"/>
      <c r="CH612" s="8"/>
      <c r="CI612" s="8"/>
      <c r="CJ612" s="8"/>
      <c r="CK612" s="8"/>
      <c r="CL612" s="8"/>
      <c r="CM612" s="8"/>
      <c r="CN612" s="8"/>
      <c r="CO612" s="8"/>
      <c r="CP612" s="8"/>
      <c r="CQ612" s="8"/>
      <c r="CR612" s="8"/>
      <c r="CS612" s="8"/>
      <c r="CT612" s="8"/>
      <c r="CU612" s="8"/>
    </row>
    <row r="613" spans="2:99" x14ac:dyDescent="0.15">
      <c r="B613" s="7">
        <v>1.7361111111111112E-2</v>
      </c>
      <c r="C613" s="8">
        <v>37</v>
      </c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8"/>
      <c r="BN613" s="8"/>
      <c r="BO613" s="8"/>
      <c r="BP613" s="8"/>
      <c r="BQ613" s="8"/>
      <c r="BR613" s="8"/>
      <c r="BS613" s="8"/>
      <c r="BT613" s="8"/>
      <c r="BU613" s="8"/>
      <c r="BV613" s="8"/>
      <c r="BW613" s="8"/>
      <c r="BX613" s="8"/>
      <c r="BY613" s="8"/>
      <c r="BZ613" s="8"/>
      <c r="CA613" s="8"/>
      <c r="CB613" s="8"/>
      <c r="CC613" s="8"/>
      <c r="CD613" s="8"/>
      <c r="CE613" s="8"/>
      <c r="CF613" s="8"/>
      <c r="CG613" s="8"/>
      <c r="CH613" s="8"/>
      <c r="CI613" s="8"/>
      <c r="CJ613" s="8"/>
      <c r="CK613" s="8"/>
      <c r="CL613" s="8"/>
      <c r="CM613" s="8"/>
      <c r="CN613" s="8"/>
      <c r="CO613" s="8"/>
      <c r="CP613" s="8"/>
      <c r="CQ613" s="8"/>
      <c r="CR613" s="8"/>
      <c r="CS613" s="8"/>
      <c r="CT613" s="8"/>
      <c r="CU613" s="8"/>
    </row>
    <row r="614" spans="2:99" x14ac:dyDescent="0.15">
      <c r="B614" s="7">
        <v>1.8055555555555557E-2</v>
      </c>
      <c r="C614" s="8">
        <v>37</v>
      </c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8"/>
      <c r="BN614" s="8"/>
      <c r="BO614" s="8"/>
      <c r="BP614" s="8"/>
      <c r="BQ614" s="8"/>
      <c r="BR614" s="8"/>
      <c r="BS614" s="8"/>
      <c r="BT614" s="8"/>
      <c r="BU614" s="8"/>
      <c r="BV614" s="8"/>
      <c r="BW614" s="8"/>
      <c r="BX614" s="8"/>
      <c r="BY614" s="8"/>
      <c r="BZ614" s="8"/>
      <c r="CA614" s="8"/>
      <c r="CB614" s="8"/>
      <c r="CC614" s="8"/>
      <c r="CD614" s="8"/>
      <c r="CE614" s="8"/>
      <c r="CF614" s="8"/>
      <c r="CG614" s="8"/>
      <c r="CH614" s="8"/>
      <c r="CI614" s="8"/>
      <c r="CJ614" s="8"/>
      <c r="CK614" s="8"/>
      <c r="CL614" s="8"/>
      <c r="CM614" s="8"/>
      <c r="CN614" s="8"/>
      <c r="CO614" s="8"/>
      <c r="CP614" s="8"/>
      <c r="CQ614" s="8"/>
      <c r="CR614" s="8"/>
      <c r="CS614" s="8"/>
      <c r="CT614" s="8"/>
      <c r="CU614" s="8"/>
    </row>
    <row r="615" spans="2:99" x14ac:dyDescent="0.15">
      <c r="B615" s="7">
        <v>1.8749999999999999E-2</v>
      </c>
      <c r="C615" s="8">
        <v>37</v>
      </c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  <c r="BM615" s="8"/>
      <c r="BN615" s="8"/>
      <c r="BO615" s="8"/>
      <c r="BP615" s="8"/>
      <c r="BQ615" s="8"/>
      <c r="BR615" s="8"/>
      <c r="BS615" s="8"/>
      <c r="BT615" s="8"/>
      <c r="BU615" s="8"/>
      <c r="BV615" s="8"/>
      <c r="BW615" s="8"/>
      <c r="BX615" s="8"/>
      <c r="BY615" s="8"/>
      <c r="BZ615" s="8"/>
      <c r="CA615" s="8"/>
      <c r="CB615" s="8"/>
      <c r="CC615" s="8"/>
      <c r="CD615" s="8"/>
      <c r="CE615" s="8"/>
      <c r="CF615" s="8"/>
      <c r="CG615" s="8"/>
      <c r="CH615" s="8"/>
      <c r="CI615" s="8"/>
      <c r="CJ615" s="8"/>
      <c r="CK615" s="8"/>
      <c r="CL615" s="8"/>
      <c r="CM615" s="8"/>
      <c r="CN615" s="8"/>
      <c r="CO615" s="8"/>
      <c r="CP615" s="8"/>
      <c r="CQ615" s="8"/>
      <c r="CR615" s="8"/>
      <c r="CS615" s="8"/>
      <c r="CT615" s="8"/>
      <c r="CU615" s="8"/>
    </row>
    <row r="616" spans="2:99" x14ac:dyDescent="0.15">
      <c r="B616" s="7">
        <v>1.9444444444444445E-2</v>
      </c>
      <c r="C616" s="8">
        <v>37</v>
      </c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  <c r="BM616" s="8"/>
      <c r="BN616" s="8"/>
      <c r="BO616" s="8"/>
      <c r="BP616" s="8"/>
      <c r="BQ616" s="8"/>
      <c r="BR616" s="8"/>
      <c r="BS616" s="8"/>
      <c r="BT616" s="8"/>
      <c r="BU616" s="8"/>
      <c r="BV616" s="8"/>
      <c r="BW616" s="8"/>
      <c r="BX616" s="8"/>
      <c r="BY616" s="8"/>
      <c r="BZ616" s="8"/>
      <c r="CA616" s="8"/>
      <c r="CB616" s="8"/>
      <c r="CC616" s="8"/>
      <c r="CD616" s="8"/>
      <c r="CE616" s="8"/>
      <c r="CF616" s="8"/>
      <c r="CG616" s="8"/>
      <c r="CH616" s="8"/>
      <c r="CI616" s="8"/>
      <c r="CJ616" s="8"/>
      <c r="CK616" s="8"/>
      <c r="CL616" s="8"/>
      <c r="CM616" s="8"/>
      <c r="CN616" s="8"/>
      <c r="CO616" s="8"/>
      <c r="CP616" s="8"/>
      <c r="CQ616" s="8"/>
      <c r="CR616" s="8"/>
      <c r="CS616" s="8"/>
      <c r="CT616" s="8"/>
      <c r="CU616" s="8"/>
    </row>
    <row r="617" spans="2:99" x14ac:dyDescent="0.15">
      <c r="B617" s="7">
        <v>2.013888888888889E-2</v>
      </c>
      <c r="C617" s="8">
        <v>37</v>
      </c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  <c r="BM617" s="8"/>
      <c r="BN617" s="8"/>
      <c r="BO617" s="8"/>
      <c r="BP617" s="8"/>
      <c r="BQ617" s="8"/>
      <c r="BR617" s="8"/>
      <c r="BS617" s="8"/>
      <c r="BT617" s="8"/>
      <c r="BU617" s="8"/>
      <c r="BV617" s="8"/>
      <c r="BW617" s="8"/>
      <c r="BX617" s="8"/>
      <c r="BY617" s="8"/>
      <c r="BZ617" s="8"/>
      <c r="CA617" s="8"/>
      <c r="CB617" s="8"/>
      <c r="CC617" s="8"/>
      <c r="CD617" s="8"/>
      <c r="CE617" s="8"/>
      <c r="CF617" s="8"/>
      <c r="CG617" s="8"/>
      <c r="CH617" s="8"/>
      <c r="CI617" s="8"/>
      <c r="CJ617" s="8"/>
      <c r="CK617" s="8"/>
      <c r="CL617" s="8"/>
      <c r="CM617" s="8"/>
      <c r="CN617" s="8"/>
      <c r="CO617" s="8"/>
      <c r="CP617" s="8"/>
      <c r="CQ617" s="8"/>
      <c r="CR617" s="8"/>
      <c r="CS617" s="8"/>
      <c r="CT617" s="8"/>
      <c r="CU617" s="8"/>
    </row>
    <row r="618" spans="2:99" x14ac:dyDescent="0.15">
      <c r="B618" s="7">
        <v>2.0833333333333332E-2</v>
      </c>
      <c r="C618" s="8">
        <v>37</v>
      </c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8"/>
      <c r="BN618" s="8"/>
      <c r="BO618" s="8"/>
      <c r="BP618" s="8"/>
      <c r="BQ618" s="8"/>
      <c r="BR618" s="8"/>
      <c r="BS618" s="8"/>
      <c r="BT618" s="8"/>
      <c r="BU618" s="8"/>
      <c r="BV618" s="8"/>
      <c r="BW618" s="8"/>
      <c r="BX618" s="8"/>
      <c r="BY618" s="8"/>
      <c r="BZ618" s="8"/>
      <c r="CA618" s="8"/>
      <c r="CB618" s="8"/>
      <c r="CC618" s="8"/>
      <c r="CD618" s="8"/>
      <c r="CE618" s="8"/>
      <c r="CF618" s="8"/>
      <c r="CG618" s="8"/>
      <c r="CH618" s="8"/>
      <c r="CI618" s="8"/>
      <c r="CJ618" s="8"/>
      <c r="CK618" s="8"/>
      <c r="CL618" s="8"/>
      <c r="CM618" s="8"/>
      <c r="CN618" s="8"/>
      <c r="CO618" s="8"/>
      <c r="CP618" s="8"/>
      <c r="CQ618" s="8"/>
      <c r="CR618" s="8"/>
      <c r="CS618" s="8"/>
      <c r="CT618" s="8"/>
      <c r="CU618" s="8"/>
    </row>
    <row r="619" spans="2:99" x14ac:dyDescent="0.15">
      <c r="B619" s="7">
        <v>2.1527777777777781E-2</v>
      </c>
      <c r="C619" s="8">
        <v>37</v>
      </c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  <c r="BM619" s="8"/>
      <c r="BN619" s="8"/>
      <c r="BO619" s="8"/>
      <c r="BP619" s="8"/>
      <c r="BQ619" s="8"/>
      <c r="BR619" s="8"/>
      <c r="BS619" s="8"/>
      <c r="BT619" s="8"/>
      <c r="BU619" s="8"/>
      <c r="BV619" s="8"/>
      <c r="BW619" s="8"/>
      <c r="BX619" s="8"/>
      <c r="BY619" s="8"/>
      <c r="BZ619" s="8"/>
      <c r="CA619" s="8"/>
      <c r="CB619" s="8"/>
      <c r="CC619" s="8"/>
      <c r="CD619" s="8"/>
      <c r="CE619" s="8"/>
      <c r="CF619" s="8"/>
      <c r="CG619" s="8"/>
      <c r="CH619" s="8"/>
      <c r="CI619" s="8"/>
      <c r="CJ619" s="8"/>
      <c r="CK619" s="8"/>
      <c r="CL619" s="8"/>
      <c r="CM619" s="8"/>
      <c r="CN619" s="8"/>
      <c r="CO619" s="8"/>
      <c r="CP619" s="8"/>
      <c r="CQ619" s="8"/>
      <c r="CR619" s="8"/>
      <c r="CS619" s="8"/>
      <c r="CT619" s="8"/>
      <c r="CU619" s="8"/>
    </row>
    <row r="620" spans="2:99" x14ac:dyDescent="0.15">
      <c r="B620" s="7">
        <v>2.2222222222222223E-2</v>
      </c>
      <c r="C620" s="8">
        <v>37</v>
      </c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8"/>
      <c r="BN620" s="8"/>
      <c r="BO620" s="8"/>
      <c r="BP620" s="8"/>
      <c r="BQ620" s="8"/>
      <c r="BR620" s="8"/>
      <c r="BS620" s="8"/>
      <c r="BT620" s="8"/>
      <c r="BU620" s="8"/>
      <c r="BV620" s="8"/>
      <c r="BW620" s="8"/>
      <c r="BX620" s="8"/>
      <c r="BY620" s="8"/>
      <c r="BZ620" s="8"/>
      <c r="CA620" s="8"/>
      <c r="CB620" s="8"/>
      <c r="CC620" s="8"/>
      <c r="CD620" s="8"/>
      <c r="CE620" s="8"/>
      <c r="CF620" s="8"/>
      <c r="CG620" s="8"/>
      <c r="CH620" s="8"/>
      <c r="CI620" s="8"/>
      <c r="CJ620" s="8"/>
      <c r="CK620" s="8"/>
      <c r="CL620" s="8"/>
      <c r="CM620" s="8"/>
      <c r="CN620" s="8"/>
      <c r="CO620" s="8"/>
      <c r="CP620" s="8"/>
      <c r="CQ620" s="8"/>
      <c r="CR620" s="8"/>
      <c r="CS620" s="8"/>
      <c r="CT620" s="8"/>
      <c r="CU620" s="8"/>
    </row>
    <row r="621" spans="2:99" x14ac:dyDescent="0.15">
      <c r="B621" s="7">
        <v>2.2916666666666669E-2</v>
      </c>
      <c r="C621" s="8">
        <v>37</v>
      </c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8"/>
      <c r="BN621" s="8"/>
      <c r="BO621" s="8"/>
      <c r="BP621" s="8"/>
      <c r="BQ621" s="8"/>
      <c r="BR621" s="8"/>
      <c r="BS621" s="8"/>
      <c r="BT621" s="8"/>
      <c r="BU621" s="8"/>
      <c r="BV621" s="8"/>
      <c r="BW621" s="8"/>
      <c r="BX621" s="8"/>
      <c r="BY621" s="8"/>
      <c r="BZ621" s="8"/>
      <c r="CA621" s="8"/>
      <c r="CB621" s="8"/>
      <c r="CC621" s="8"/>
      <c r="CD621" s="8"/>
      <c r="CE621" s="8"/>
      <c r="CF621" s="8"/>
      <c r="CG621" s="8"/>
      <c r="CH621" s="8"/>
      <c r="CI621" s="8"/>
      <c r="CJ621" s="8"/>
      <c r="CK621" s="8"/>
      <c r="CL621" s="8"/>
      <c r="CM621" s="8"/>
      <c r="CN621" s="8"/>
      <c r="CO621" s="8"/>
      <c r="CP621" s="8"/>
      <c r="CQ621" s="8"/>
      <c r="CR621" s="8"/>
      <c r="CS621" s="8"/>
      <c r="CT621" s="8"/>
      <c r="CU621" s="8"/>
    </row>
    <row r="622" spans="2:99" x14ac:dyDescent="0.15">
      <c r="B622" s="7">
        <v>2.361111111111111E-2</v>
      </c>
      <c r="C622" s="8">
        <v>37</v>
      </c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8"/>
      <c r="BN622" s="8"/>
      <c r="BO622" s="8"/>
      <c r="BP622" s="8"/>
      <c r="BQ622" s="8"/>
      <c r="BR622" s="8"/>
      <c r="BS622" s="8"/>
      <c r="BT622" s="8"/>
      <c r="BU622" s="8"/>
      <c r="BV622" s="8"/>
      <c r="BW622" s="8"/>
      <c r="BX622" s="8"/>
      <c r="BY622" s="8"/>
      <c r="BZ622" s="8"/>
      <c r="CA622" s="8"/>
      <c r="CB622" s="8"/>
      <c r="CC622" s="8"/>
      <c r="CD622" s="8"/>
      <c r="CE622" s="8"/>
      <c r="CF622" s="8"/>
      <c r="CG622" s="8"/>
      <c r="CH622" s="8"/>
      <c r="CI622" s="8"/>
      <c r="CJ622" s="8"/>
      <c r="CK622" s="8"/>
      <c r="CL622" s="8"/>
      <c r="CM622" s="8"/>
      <c r="CN622" s="8"/>
      <c r="CO622" s="8"/>
      <c r="CP622" s="8"/>
      <c r="CQ622" s="8"/>
      <c r="CR622" s="8"/>
      <c r="CS622" s="8"/>
      <c r="CT622" s="8"/>
      <c r="CU622" s="8"/>
    </row>
    <row r="623" spans="2:99" x14ac:dyDescent="0.15">
      <c r="B623" s="7">
        <v>2.4305555555555556E-2</v>
      </c>
      <c r="C623" s="8">
        <v>37</v>
      </c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8"/>
      <c r="BN623" s="8"/>
      <c r="BO623" s="8"/>
      <c r="BP623" s="8"/>
      <c r="BQ623" s="8"/>
      <c r="BR623" s="8"/>
      <c r="BS623" s="8"/>
      <c r="BT623" s="8"/>
      <c r="BU623" s="8"/>
      <c r="BV623" s="8"/>
      <c r="BW623" s="8"/>
      <c r="BX623" s="8"/>
      <c r="BY623" s="8"/>
      <c r="BZ623" s="8"/>
      <c r="CA623" s="8"/>
      <c r="CB623" s="8"/>
      <c r="CC623" s="8"/>
      <c r="CD623" s="8"/>
      <c r="CE623" s="8"/>
      <c r="CF623" s="8"/>
      <c r="CG623" s="8"/>
      <c r="CH623" s="8"/>
      <c r="CI623" s="8"/>
      <c r="CJ623" s="8"/>
      <c r="CK623" s="8"/>
      <c r="CL623" s="8"/>
      <c r="CM623" s="8"/>
      <c r="CN623" s="8"/>
      <c r="CO623" s="8"/>
      <c r="CP623" s="8"/>
      <c r="CQ623" s="8"/>
      <c r="CR623" s="8"/>
      <c r="CS623" s="8"/>
      <c r="CT623" s="8"/>
      <c r="CU623" s="8"/>
    </row>
    <row r="624" spans="2:99" x14ac:dyDescent="0.15">
      <c r="B624" s="7">
        <v>2.4999999999999998E-2</v>
      </c>
      <c r="C624" s="8">
        <v>36.9</v>
      </c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8"/>
      <c r="BN624" s="8"/>
      <c r="BO624" s="8"/>
      <c r="BP624" s="8"/>
      <c r="BQ624" s="8"/>
      <c r="BR624" s="8"/>
      <c r="BS624" s="8"/>
      <c r="BT624" s="8"/>
      <c r="BU624" s="8"/>
      <c r="BV624" s="8"/>
      <c r="BW624" s="8"/>
      <c r="BX624" s="8"/>
      <c r="BY624" s="8"/>
      <c r="BZ624" s="8"/>
      <c r="CA624" s="8"/>
      <c r="CB624" s="8"/>
      <c r="CC624" s="8"/>
      <c r="CD624" s="8"/>
      <c r="CE624" s="8"/>
      <c r="CF624" s="8"/>
      <c r="CG624" s="8"/>
      <c r="CH624" s="8"/>
      <c r="CI624" s="8"/>
      <c r="CJ624" s="8"/>
      <c r="CK624" s="8"/>
      <c r="CL624" s="8"/>
      <c r="CM624" s="8"/>
      <c r="CN624" s="8"/>
      <c r="CO624" s="8"/>
      <c r="CP624" s="8"/>
      <c r="CQ624" s="8"/>
      <c r="CR624" s="8"/>
      <c r="CS624" s="8"/>
      <c r="CT624" s="8"/>
      <c r="CU624" s="8"/>
    </row>
    <row r="625" spans="2:99" x14ac:dyDescent="0.15">
      <c r="B625" s="7">
        <v>2.5694444444444447E-2</v>
      </c>
      <c r="C625" s="8">
        <v>37</v>
      </c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8"/>
      <c r="BN625" s="8"/>
      <c r="BO625" s="8"/>
      <c r="BP625" s="8"/>
      <c r="BQ625" s="8"/>
      <c r="BR625" s="8"/>
      <c r="BS625" s="8"/>
      <c r="BT625" s="8"/>
      <c r="BU625" s="8"/>
      <c r="BV625" s="8"/>
      <c r="BW625" s="8"/>
      <c r="BX625" s="8"/>
      <c r="BY625" s="8"/>
      <c r="BZ625" s="8"/>
      <c r="CA625" s="8"/>
      <c r="CB625" s="8"/>
      <c r="CC625" s="8"/>
      <c r="CD625" s="8"/>
      <c r="CE625" s="8"/>
      <c r="CF625" s="8"/>
      <c r="CG625" s="8"/>
      <c r="CH625" s="8"/>
      <c r="CI625" s="8"/>
      <c r="CJ625" s="8"/>
      <c r="CK625" s="8"/>
      <c r="CL625" s="8"/>
      <c r="CM625" s="8"/>
      <c r="CN625" s="8"/>
      <c r="CO625" s="8"/>
      <c r="CP625" s="8"/>
      <c r="CQ625" s="8"/>
      <c r="CR625" s="8"/>
      <c r="CS625" s="8"/>
      <c r="CT625" s="8"/>
      <c r="CU625" s="8"/>
    </row>
    <row r="626" spans="2:99" x14ac:dyDescent="0.15">
      <c r="B626" s="7">
        <v>2.6388888888888889E-2</v>
      </c>
      <c r="C626" s="8">
        <v>37</v>
      </c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8"/>
      <c r="BN626" s="8"/>
      <c r="BO626" s="8"/>
      <c r="BP626" s="8"/>
      <c r="BQ626" s="8"/>
      <c r="BR626" s="8"/>
      <c r="BS626" s="8"/>
      <c r="BT626" s="8"/>
      <c r="BU626" s="8"/>
      <c r="BV626" s="8"/>
      <c r="BW626" s="8"/>
      <c r="BX626" s="8"/>
      <c r="BY626" s="8"/>
      <c r="BZ626" s="8"/>
      <c r="CA626" s="8"/>
      <c r="CB626" s="8"/>
      <c r="CC626" s="8"/>
      <c r="CD626" s="8"/>
      <c r="CE626" s="8"/>
      <c r="CF626" s="8"/>
      <c r="CG626" s="8"/>
      <c r="CH626" s="8"/>
      <c r="CI626" s="8"/>
      <c r="CJ626" s="8"/>
      <c r="CK626" s="8"/>
      <c r="CL626" s="8"/>
      <c r="CM626" s="8"/>
      <c r="CN626" s="8"/>
      <c r="CO626" s="8"/>
      <c r="CP626" s="8"/>
      <c r="CQ626" s="8"/>
      <c r="CR626" s="8"/>
      <c r="CS626" s="8"/>
      <c r="CT626" s="8"/>
      <c r="CU626" s="8"/>
    </row>
    <row r="627" spans="2:99" x14ac:dyDescent="0.15">
      <c r="B627" s="7">
        <v>2.7083333333333334E-2</v>
      </c>
      <c r="C627" s="8">
        <v>37</v>
      </c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8"/>
      <c r="BN627" s="8"/>
      <c r="BO627" s="8"/>
      <c r="BP627" s="8"/>
      <c r="BQ627" s="8"/>
      <c r="BR627" s="8"/>
      <c r="BS627" s="8"/>
      <c r="BT627" s="8"/>
      <c r="BU627" s="8"/>
      <c r="BV627" s="8"/>
      <c r="BW627" s="8"/>
      <c r="BX627" s="8"/>
      <c r="BY627" s="8"/>
      <c r="BZ627" s="8"/>
      <c r="CA627" s="8"/>
      <c r="CB627" s="8"/>
      <c r="CC627" s="8"/>
      <c r="CD627" s="8"/>
      <c r="CE627" s="8"/>
      <c r="CF627" s="8"/>
      <c r="CG627" s="8"/>
      <c r="CH627" s="8"/>
      <c r="CI627" s="8"/>
      <c r="CJ627" s="8"/>
      <c r="CK627" s="8"/>
      <c r="CL627" s="8"/>
      <c r="CM627" s="8"/>
      <c r="CN627" s="8"/>
      <c r="CO627" s="8"/>
      <c r="CP627" s="8"/>
      <c r="CQ627" s="8"/>
      <c r="CR627" s="8"/>
      <c r="CS627" s="8"/>
      <c r="CT627" s="8"/>
      <c r="CU627" s="8"/>
    </row>
    <row r="628" spans="2:99" x14ac:dyDescent="0.15">
      <c r="B628" s="7">
        <v>2.7777777777777776E-2</v>
      </c>
      <c r="C628" s="8">
        <v>37</v>
      </c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8"/>
      <c r="BN628" s="8"/>
      <c r="BO628" s="8"/>
      <c r="BP628" s="8"/>
      <c r="BQ628" s="8"/>
      <c r="BR628" s="8"/>
      <c r="BS628" s="8"/>
      <c r="BT628" s="8"/>
      <c r="BU628" s="8"/>
      <c r="BV628" s="8"/>
      <c r="BW628" s="8"/>
      <c r="BX628" s="8"/>
      <c r="BY628" s="8"/>
      <c r="BZ628" s="8"/>
      <c r="CA628" s="8"/>
      <c r="CB628" s="8"/>
      <c r="CC628" s="8"/>
      <c r="CD628" s="8"/>
      <c r="CE628" s="8"/>
      <c r="CF628" s="8"/>
      <c r="CG628" s="8"/>
      <c r="CH628" s="8"/>
      <c r="CI628" s="8"/>
      <c r="CJ628" s="8"/>
      <c r="CK628" s="8"/>
      <c r="CL628" s="8"/>
      <c r="CM628" s="8"/>
      <c r="CN628" s="8"/>
      <c r="CO628" s="8"/>
      <c r="CP628" s="8"/>
      <c r="CQ628" s="8"/>
      <c r="CR628" s="8"/>
      <c r="CS628" s="8"/>
      <c r="CT628" s="8"/>
      <c r="CU628" s="8"/>
    </row>
    <row r="629" spans="2:99" x14ac:dyDescent="0.15">
      <c r="B629" s="7">
        <v>2.8472222222222222E-2</v>
      </c>
      <c r="C629" s="8">
        <v>36.9</v>
      </c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8"/>
      <c r="BN629" s="8"/>
      <c r="BO629" s="8"/>
      <c r="BP629" s="8"/>
      <c r="BQ629" s="8"/>
      <c r="BR629" s="8"/>
      <c r="BS629" s="8"/>
      <c r="BT629" s="8"/>
      <c r="BU629" s="8"/>
      <c r="BV629" s="8"/>
      <c r="BW629" s="8"/>
      <c r="BX629" s="8"/>
      <c r="BY629" s="8"/>
      <c r="BZ629" s="8"/>
      <c r="CA629" s="8"/>
      <c r="CB629" s="8"/>
      <c r="CC629" s="8"/>
      <c r="CD629" s="8"/>
      <c r="CE629" s="8"/>
      <c r="CF629" s="8"/>
      <c r="CG629" s="8"/>
      <c r="CH629" s="8"/>
      <c r="CI629" s="8"/>
      <c r="CJ629" s="8"/>
      <c r="CK629" s="8"/>
      <c r="CL629" s="8"/>
      <c r="CM629" s="8"/>
      <c r="CN629" s="8"/>
      <c r="CO629" s="8"/>
      <c r="CP629" s="8"/>
      <c r="CQ629" s="8"/>
      <c r="CR629" s="8"/>
      <c r="CS629" s="8"/>
      <c r="CT629" s="8"/>
      <c r="CU629" s="8"/>
    </row>
    <row r="630" spans="2:99" x14ac:dyDescent="0.15">
      <c r="B630" s="7">
        <v>2.9166666666666664E-2</v>
      </c>
      <c r="C630" s="8">
        <v>37</v>
      </c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8"/>
      <c r="BN630" s="8"/>
      <c r="BO630" s="8"/>
      <c r="BP630" s="8"/>
      <c r="BQ630" s="8"/>
      <c r="BR630" s="8"/>
      <c r="BS630" s="8"/>
      <c r="BT630" s="8"/>
      <c r="BU630" s="8"/>
      <c r="BV630" s="8"/>
      <c r="BW630" s="8"/>
      <c r="BX630" s="8"/>
      <c r="BY630" s="8"/>
      <c r="BZ630" s="8"/>
      <c r="CA630" s="8"/>
      <c r="CB630" s="8"/>
      <c r="CC630" s="8"/>
      <c r="CD630" s="8"/>
      <c r="CE630" s="8"/>
      <c r="CF630" s="8"/>
      <c r="CG630" s="8"/>
      <c r="CH630" s="8"/>
      <c r="CI630" s="8"/>
      <c r="CJ630" s="8"/>
      <c r="CK630" s="8"/>
      <c r="CL630" s="8"/>
      <c r="CM630" s="8"/>
      <c r="CN630" s="8"/>
      <c r="CO630" s="8"/>
      <c r="CP630" s="8"/>
      <c r="CQ630" s="8"/>
      <c r="CR630" s="8"/>
      <c r="CS630" s="8"/>
      <c r="CT630" s="8"/>
      <c r="CU630" s="8"/>
    </row>
    <row r="631" spans="2:99" x14ac:dyDescent="0.15">
      <c r="B631" s="7">
        <v>2.9861111111111113E-2</v>
      </c>
      <c r="C631" s="8">
        <v>37</v>
      </c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8"/>
      <c r="BN631" s="8"/>
      <c r="BO631" s="8"/>
      <c r="BP631" s="8"/>
      <c r="BQ631" s="8"/>
      <c r="BR631" s="8"/>
      <c r="BS631" s="8"/>
      <c r="BT631" s="8"/>
      <c r="BU631" s="8"/>
      <c r="BV631" s="8"/>
      <c r="BW631" s="8"/>
      <c r="BX631" s="8"/>
      <c r="BY631" s="8"/>
      <c r="BZ631" s="8"/>
      <c r="CA631" s="8"/>
      <c r="CB631" s="8"/>
      <c r="CC631" s="8"/>
      <c r="CD631" s="8"/>
      <c r="CE631" s="8"/>
      <c r="CF631" s="8"/>
      <c r="CG631" s="8"/>
      <c r="CH631" s="8"/>
      <c r="CI631" s="8"/>
      <c r="CJ631" s="8"/>
      <c r="CK631" s="8"/>
      <c r="CL631" s="8"/>
      <c r="CM631" s="8"/>
      <c r="CN631" s="8"/>
      <c r="CO631" s="8"/>
      <c r="CP631" s="8"/>
      <c r="CQ631" s="8"/>
      <c r="CR631" s="8"/>
      <c r="CS631" s="8"/>
      <c r="CT631" s="8"/>
      <c r="CU631" s="8"/>
    </row>
    <row r="632" spans="2:99" x14ac:dyDescent="0.15">
      <c r="B632" s="7">
        <v>3.0555555555555555E-2</v>
      </c>
      <c r="C632" s="8">
        <v>37</v>
      </c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8"/>
      <c r="BN632" s="8"/>
      <c r="BO632" s="8"/>
      <c r="BP632" s="8"/>
      <c r="BQ632" s="8"/>
      <c r="BR632" s="8"/>
      <c r="BS632" s="8"/>
      <c r="BT632" s="8"/>
      <c r="BU632" s="8"/>
      <c r="BV632" s="8"/>
      <c r="BW632" s="8"/>
      <c r="BX632" s="8"/>
      <c r="BY632" s="8"/>
      <c r="BZ632" s="8"/>
      <c r="CA632" s="8"/>
      <c r="CB632" s="8"/>
      <c r="CC632" s="8"/>
      <c r="CD632" s="8"/>
      <c r="CE632" s="8"/>
      <c r="CF632" s="8"/>
      <c r="CG632" s="8"/>
      <c r="CH632" s="8"/>
      <c r="CI632" s="8"/>
      <c r="CJ632" s="8"/>
      <c r="CK632" s="8"/>
      <c r="CL632" s="8"/>
      <c r="CM632" s="8"/>
      <c r="CN632" s="8"/>
      <c r="CO632" s="8"/>
      <c r="CP632" s="8"/>
      <c r="CQ632" s="8"/>
      <c r="CR632" s="8"/>
      <c r="CS632" s="8"/>
      <c r="CT632" s="8"/>
      <c r="CU632" s="8"/>
    </row>
    <row r="633" spans="2:99" x14ac:dyDescent="0.15">
      <c r="B633" s="7">
        <v>3.125E-2</v>
      </c>
      <c r="C633" s="8">
        <v>37</v>
      </c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8"/>
      <c r="BN633" s="8"/>
      <c r="BO633" s="8"/>
      <c r="BP633" s="8"/>
      <c r="BQ633" s="8"/>
      <c r="BR633" s="8"/>
      <c r="BS633" s="8"/>
      <c r="BT633" s="8"/>
      <c r="BU633" s="8"/>
      <c r="BV633" s="8"/>
      <c r="BW633" s="8"/>
      <c r="BX633" s="8"/>
      <c r="BY633" s="8"/>
      <c r="BZ633" s="8"/>
      <c r="CA633" s="8"/>
      <c r="CB633" s="8"/>
      <c r="CC633" s="8"/>
      <c r="CD633" s="8"/>
      <c r="CE633" s="8"/>
      <c r="CF633" s="8"/>
      <c r="CG633" s="8"/>
      <c r="CH633" s="8"/>
      <c r="CI633" s="8"/>
      <c r="CJ633" s="8"/>
      <c r="CK633" s="8"/>
      <c r="CL633" s="8"/>
      <c r="CM633" s="8"/>
      <c r="CN633" s="8"/>
      <c r="CO633" s="8"/>
      <c r="CP633" s="8"/>
      <c r="CQ633" s="8"/>
      <c r="CR633" s="8"/>
      <c r="CS633" s="8"/>
      <c r="CT633" s="8"/>
      <c r="CU633" s="8"/>
    </row>
    <row r="634" spans="2:99" x14ac:dyDescent="0.15">
      <c r="B634" s="7">
        <v>3.1944444444444449E-2</v>
      </c>
      <c r="C634" s="8">
        <v>37</v>
      </c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8"/>
      <c r="BN634" s="8"/>
      <c r="BO634" s="8"/>
      <c r="BP634" s="8"/>
      <c r="BQ634" s="8"/>
      <c r="BR634" s="8"/>
      <c r="BS634" s="8"/>
      <c r="BT634" s="8"/>
      <c r="BU634" s="8"/>
      <c r="BV634" s="8"/>
      <c r="BW634" s="8"/>
      <c r="BX634" s="8"/>
      <c r="BY634" s="8"/>
      <c r="BZ634" s="8"/>
      <c r="CA634" s="8"/>
      <c r="CB634" s="8"/>
      <c r="CC634" s="8"/>
      <c r="CD634" s="8"/>
      <c r="CE634" s="8"/>
      <c r="CF634" s="8"/>
      <c r="CG634" s="8"/>
      <c r="CH634" s="8"/>
      <c r="CI634" s="8"/>
      <c r="CJ634" s="8"/>
      <c r="CK634" s="8"/>
      <c r="CL634" s="8"/>
      <c r="CM634" s="8"/>
      <c r="CN634" s="8"/>
      <c r="CO634" s="8"/>
      <c r="CP634" s="8"/>
      <c r="CQ634" s="8"/>
      <c r="CR634" s="8"/>
      <c r="CS634" s="8"/>
      <c r="CT634" s="8"/>
      <c r="CU634" s="8"/>
    </row>
    <row r="635" spans="2:99" x14ac:dyDescent="0.15">
      <c r="B635" s="7">
        <v>3.2638888888888891E-2</v>
      </c>
      <c r="C635" s="8">
        <v>37</v>
      </c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8"/>
      <c r="BN635" s="8"/>
      <c r="BO635" s="8"/>
      <c r="BP635" s="8"/>
      <c r="BQ635" s="8"/>
      <c r="BR635" s="8"/>
      <c r="BS635" s="8"/>
      <c r="BT635" s="8"/>
      <c r="BU635" s="8"/>
      <c r="BV635" s="8"/>
      <c r="BW635" s="8"/>
      <c r="BX635" s="8"/>
      <c r="BY635" s="8"/>
      <c r="BZ635" s="8"/>
      <c r="CA635" s="8"/>
      <c r="CB635" s="8"/>
      <c r="CC635" s="8"/>
      <c r="CD635" s="8"/>
      <c r="CE635" s="8"/>
      <c r="CF635" s="8"/>
      <c r="CG635" s="8"/>
      <c r="CH635" s="8"/>
      <c r="CI635" s="8"/>
      <c r="CJ635" s="8"/>
      <c r="CK635" s="8"/>
      <c r="CL635" s="8"/>
      <c r="CM635" s="8"/>
      <c r="CN635" s="8"/>
      <c r="CO635" s="8"/>
      <c r="CP635" s="8"/>
      <c r="CQ635" s="8"/>
      <c r="CR635" s="8"/>
      <c r="CS635" s="8"/>
      <c r="CT635" s="8"/>
      <c r="CU635" s="8"/>
    </row>
    <row r="636" spans="2:99" x14ac:dyDescent="0.15">
      <c r="B636" s="7">
        <v>3.3333333333333333E-2</v>
      </c>
      <c r="C636" s="8">
        <v>37</v>
      </c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8"/>
      <c r="BN636" s="8"/>
      <c r="BO636" s="8"/>
      <c r="BP636" s="8"/>
      <c r="BQ636" s="8"/>
      <c r="BR636" s="8"/>
      <c r="BS636" s="8"/>
      <c r="BT636" s="8"/>
      <c r="BU636" s="8"/>
      <c r="BV636" s="8"/>
      <c r="BW636" s="8"/>
      <c r="BX636" s="8"/>
      <c r="BY636" s="8"/>
      <c r="BZ636" s="8"/>
      <c r="CA636" s="8"/>
      <c r="CB636" s="8"/>
      <c r="CC636" s="8"/>
      <c r="CD636" s="8"/>
      <c r="CE636" s="8"/>
      <c r="CF636" s="8"/>
      <c r="CG636" s="8"/>
      <c r="CH636" s="8"/>
      <c r="CI636" s="8"/>
      <c r="CJ636" s="8"/>
      <c r="CK636" s="8"/>
      <c r="CL636" s="8"/>
      <c r="CM636" s="8"/>
      <c r="CN636" s="8"/>
      <c r="CO636" s="8"/>
      <c r="CP636" s="8"/>
      <c r="CQ636" s="8"/>
      <c r="CR636" s="8"/>
      <c r="CS636" s="8"/>
      <c r="CT636" s="8"/>
      <c r="CU636" s="8"/>
    </row>
    <row r="637" spans="2:99" x14ac:dyDescent="0.15">
      <c r="B637" s="7">
        <v>3.4027777777777775E-2</v>
      </c>
      <c r="C637" s="8">
        <v>37</v>
      </c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8"/>
      <c r="BN637" s="8"/>
      <c r="BO637" s="8"/>
      <c r="BP637" s="8"/>
      <c r="BQ637" s="8"/>
      <c r="BR637" s="8"/>
      <c r="BS637" s="8"/>
      <c r="BT637" s="8"/>
      <c r="BU637" s="8"/>
      <c r="BV637" s="8"/>
      <c r="BW637" s="8"/>
      <c r="BX637" s="8"/>
      <c r="BY637" s="8"/>
      <c r="BZ637" s="8"/>
      <c r="CA637" s="8"/>
      <c r="CB637" s="8"/>
      <c r="CC637" s="8"/>
      <c r="CD637" s="8"/>
      <c r="CE637" s="8"/>
      <c r="CF637" s="8"/>
      <c r="CG637" s="8"/>
      <c r="CH637" s="8"/>
      <c r="CI637" s="8"/>
      <c r="CJ637" s="8"/>
      <c r="CK637" s="8"/>
      <c r="CL637" s="8"/>
      <c r="CM637" s="8"/>
      <c r="CN637" s="8"/>
      <c r="CO637" s="8"/>
      <c r="CP637" s="8"/>
      <c r="CQ637" s="8"/>
      <c r="CR637" s="8"/>
      <c r="CS637" s="8"/>
      <c r="CT637" s="8"/>
      <c r="CU637" s="8"/>
    </row>
    <row r="638" spans="2:99" x14ac:dyDescent="0.15">
      <c r="B638" s="7">
        <v>3.4722222222222224E-2</v>
      </c>
      <c r="C638" s="8">
        <v>37</v>
      </c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8"/>
      <c r="BN638" s="8"/>
      <c r="BO638" s="8"/>
      <c r="BP638" s="8"/>
      <c r="BQ638" s="8"/>
      <c r="BR638" s="8"/>
      <c r="BS638" s="8"/>
      <c r="BT638" s="8"/>
      <c r="BU638" s="8"/>
      <c r="BV638" s="8"/>
      <c r="BW638" s="8"/>
      <c r="BX638" s="8"/>
      <c r="BY638" s="8"/>
      <c r="BZ638" s="8"/>
      <c r="CA638" s="8"/>
      <c r="CB638" s="8"/>
      <c r="CC638" s="8"/>
      <c r="CD638" s="8"/>
      <c r="CE638" s="8"/>
      <c r="CF638" s="8"/>
      <c r="CG638" s="8"/>
      <c r="CH638" s="8"/>
      <c r="CI638" s="8"/>
      <c r="CJ638" s="8"/>
      <c r="CK638" s="8"/>
      <c r="CL638" s="8"/>
      <c r="CM638" s="8"/>
      <c r="CN638" s="8"/>
      <c r="CO638" s="8"/>
      <c r="CP638" s="8"/>
      <c r="CQ638" s="8"/>
      <c r="CR638" s="8"/>
      <c r="CS638" s="8"/>
      <c r="CT638" s="8"/>
      <c r="CU638" s="8"/>
    </row>
    <row r="639" spans="2:99" x14ac:dyDescent="0.15">
      <c r="B639" s="7">
        <v>3.5416666666666666E-2</v>
      </c>
      <c r="C639" s="8">
        <v>37</v>
      </c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8"/>
      <c r="BN639" s="8"/>
      <c r="BO639" s="8"/>
      <c r="BP639" s="8"/>
      <c r="BQ639" s="8"/>
      <c r="BR639" s="8"/>
      <c r="BS639" s="8"/>
      <c r="BT639" s="8"/>
      <c r="BU639" s="8"/>
      <c r="BV639" s="8"/>
      <c r="BW639" s="8"/>
      <c r="BX639" s="8"/>
      <c r="BY639" s="8"/>
      <c r="BZ639" s="8"/>
      <c r="CA639" s="8"/>
      <c r="CB639" s="8"/>
      <c r="CC639" s="8"/>
      <c r="CD639" s="8"/>
      <c r="CE639" s="8"/>
      <c r="CF639" s="8"/>
      <c r="CG639" s="8"/>
      <c r="CH639" s="8"/>
      <c r="CI639" s="8"/>
      <c r="CJ639" s="8"/>
      <c r="CK639" s="8"/>
      <c r="CL639" s="8"/>
      <c r="CM639" s="8"/>
      <c r="CN639" s="8"/>
      <c r="CO639" s="8"/>
      <c r="CP639" s="8"/>
      <c r="CQ639" s="8"/>
      <c r="CR639" s="8"/>
      <c r="CS639" s="8"/>
      <c r="CT639" s="8"/>
      <c r="CU639" s="8"/>
    </row>
    <row r="640" spans="2:99" x14ac:dyDescent="0.15">
      <c r="B640" s="7">
        <v>3.6111111111111115E-2</v>
      </c>
      <c r="C640" s="8">
        <v>37</v>
      </c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8"/>
      <c r="BN640" s="8"/>
      <c r="BO640" s="8"/>
      <c r="BP640" s="8"/>
      <c r="BQ640" s="8"/>
      <c r="BR640" s="8"/>
      <c r="BS640" s="8"/>
      <c r="BT640" s="8"/>
      <c r="BU640" s="8"/>
      <c r="BV640" s="8"/>
      <c r="BW640" s="8"/>
      <c r="BX640" s="8"/>
      <c r="BY640" s="8"/>
      <c r="BZ640" s="8"/>
      <c r="CA640" s="8"/>
      <c r="CB640" s="8"/>
      <c r="CC640" s="8"/>
      <c r="CD640" s="8"/>
      <c r="CE640" s="8"/>
      <c r="CF640" s="8"/>
      <c r="CG640" s="8"/>
      <c r="CH640" s="8"/>
      <c r="CI640" s="8"/>
      <c r="CJ640" s="8"/>
      <c r="CK640" s="8"/>
      <c r="CL640" s="8"/>
      <c r="CM640" s="8"/>
      <c r="CN640" s="8"/>
      <c r="CO640" s="8"/>
      <c r="CP640" s="8"/>
      <c r="CQ640" s="8"/>
      <c r="CR640" s="8"/>
      <c r="CS640" s="8"/>
      <c r="CT640" s="8"/>
      <c r="CU640" s="8"/>
    </row>
    <row r="641" spans="2:99" x14ac:dyDescent="0.15">
      <c r="B641" s="7">
        <v>3.6805555555555557E-2</v>
      </c>
      <c r="C641" s="8">
        <v>37</v>
      </c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8"/>
      <c r="BN641" s="8"/>
      <c r="BO641" s="8"/>
      <c r="BP641" s="8"/>
      <c r="BQ641" s="8"/>
      <c r="BR641" s="8"/>
      <c r="BS641" s="8"/>
      <c r="BT641" s="8"/>
      <c r="BU641" s="8"/>
      <c r="BV641" s="8"/>
      <c r="BW641" s="8"/>
      <c r="BX641" s="8"/>
      <c r="BY641" s="8"/>
      <c r="BZ641" s="8"/>
      <c r="CA641" s="8"/>
      <c r="CB641" s="8"/>
      <c r="CC641" s="8"/>
      <c r="CD641" s="8"/>
      <c r="CE641" s="8"/>
      <c r="CF641" s="8"/>
      <c r="CG641" s="8"/>
      <c r="CH641" s="8"/>
      <c r="CI641" s="8"/>
      <c r="CJ641" s="8"/>
      <c r="CK641" s="8"/>
      <c r="CL641" s="8"/>
      <c r="CM641" s="8"/>
      <c r="CN641" s="8"/>
      <c r="CO641" s="8"/>
      <c r="CP641" s="8"/>
      <c r="CQ641" s="8"/>
      <c r="CR641" s="8"/>
      <c r="CS641" s="8"/>
      <c r="CT641" s="8"/>
      <c r="CU641" s="8"/>
    </row>
    <row r="642" spans="2:99" x14ac:dyDescent="0.15">
      <c r="B642" s="7">
        <v>3.7499999999999999E-2</v>
      </c>
      <c r="C642" s="8">
        <v>37</v>
      </c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8"/>
      <c r="BN642" s="8"/>
      <c r="BO642" s="8"/>
      <c r="BP642" s="8"/>
      <c r="BQ642" s="8"/>
      <c r="BR642" s="8"/>
      <c r="BS642" s="8"/>
      <c r="BT642" s="8"/>
      <c r="BU642" s="8"/>
      <c r="BV642" s="8"/>
      <c r="BW642" s="8"/>
      <c r="BX642" s="8"/>
      <c r="BY642" s="8"/>
      <c r="BZ642" s="8"/>
      <c r="CA642" s="8"/>
      <c r="CB642" s="8"/>
      <c r="CC642" s="8"/>
      <c r="CD642" s="8"/>
      <c r="CE642" s="8"/>
      <c r="CF642" s="8"/>
      <c r="CG642" s="8"/>
      <c r="CH642" s="8"/>
      <c r="CI642" s="8"/>
      <c r="CJ642" s="8"/>
      <c r="CK642" s="8"/>
      <c r="CL642" s="8"/>
      <c r="CM642" s="8"/>
      <c r="CN642" s="8"/>
      <c r="CO642" s="8"/>
      <c r="CP642" s="8"/>
      <c r="CQ642" s="8"/>
      <c r="CR642" s="8"/>
      <c r="CS642" s="8"/>
      <c r="CT642" s="8"/>
      <c r="CU642" s="8"/>
    </row>
    <row r="643" spans="2:99" x14ac:dyDescent="0.15">
      <c r="B643" s="7">
        <v>3.8194444444444441E-2</v>
      </c>
      <c r="C643" s="8">
        <v>37</v>
      </c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8"/>
      <c r="BN643" s="8"/>
      <c r="BO643" s="8"/>
      <c r="BP643" s="8"/>
      <c r="BQ643" s="8"/>
      <c r="BR643" s="8"/>
      <c r="BS643" s="8"/>
      <c r="BT643" s="8"/>
      <c r="BU643" s="8"/>
      <c r="BV643" s="8"/>
      <c r="BW643" s="8"/>
      <c r="BX643" s="8"/>
      <c r="BY643" s="8"/>
      <c r="BZ643" s="8"/>
      <c r="CA643" s="8"/>
      <c r="CB643" s="8"/>
      <c r="CC643" s="8"/>
      <c r="CD643" s="8"/>
      <c r="CE643" s="8"/>
      <c r="CF643" s="8"/>
      <c r="CG643" s="8"/>
      <c r="CH643" s="8"/>
      <c r="CI643" s="8"/>
      <c r="CJ643" s="8"/>
      <c r="CK643" s="8"/>
      <c r="CL643" s="8"/>
      <c r="CM643" s="8"/>
      <c r="CN643" s="8"/>
      <c r="CO643" s="8"/>
      <c r="CP643" s="8"/>
      <c r="CQ643" s="8"/>
      <c r="CR643" s="8"/>
      <c r="CS643" s="8"/>
      <c r="CT643" s="8"/>
      <c r="CU643" s="8"/>
    </row>
    <row r="644" spans="2:99" x14ac:dyDescent="0.15">
      <c r="B644" s="7">
        <v>3.888888888888889E-2</v>
      </c>
      <c r="C644" s="8">
        <v>37</v>
      </c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8"/>
      <c r="BN644" s="8"/>
      <c r="BO644" s="8"/>
      <c r="BP644" s="8"/>
      <c r="BQ644" s="8"/>
      <c r="BR644" s="8"/>
      <c r="BS644" s="8"/>
      <c r="BT644" s="8"/>
      <c r="BU644" s="8"/>
      <c r="BV644" s="8"/>
      <c r="BW644" s="8"/>
      <c r="BX644" s="8"/>
      <c r="BY644" s="8"/>
      <c r="BZ644" s="8"/>
      <c r="CA644" s="8"/>
      <c r="CB644" s="8"/>
      <c r="CC644" s="8"/>
      <c r="CD644" s="8"/>
      <c r="CE644" s="8"/>
      <c r="CF644" s="8"/>
      <c r="CG644" s="8"/>
      <c r="CH644" s="8"/>
      <c r="CI644" s="8"/>
      <c r="CJ644" s="8"/>
      <c r="CK644" s="8"/>
      <c r="CL644" s="8"/>
      <c r="CM644" s="8"/>
      <c r="CN644" s="8"/>
      <c r="CO644" s="8"/>
      <c r="CP644" s="8"/>
      <c r="CQ644" s="8"/>
      <c r="CR644" s="8"/>
      <c r="CS644" s="8"/>
      <c r="CT644" s="8"/>
      <c r="CU644" s="8"/>
    </row>
    <row r="645" spans="2:99" x14ac:dyDescent="0.15">
      <c r="B645" s="7">
        <v>3.9583333333333331E-2</v>
      </c>
      <c r="C645" s="8">
        <v>36.9</v>
      </c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8"/>
      <c r="BN645" s="8"/>
      <c r="BO645" s="8"/>
      <c r="BP645" s="8"/>
      <c r="BQ645" s="8"/>
      <c r="BR645" s="8"/>
      <c r="BS645" s="8"/>
      <c r="BT645" s="8"/>
      <c r="BU645" s="8"/>
      <c r="BV645" s="8"/>
      <c r="BW645" s="8"/>
      <c r="BX645" s="8"/>
      <c r="BY645" s="8"/>
      <c r="BZ645" s="8"/>
      <c r="CA645" s="8"/>
      <c r="CB645" s="8"/>
      <c r="CC645" s="8"/>
      <c r="CD645" s="8"/>
      <c r="CE645" s="8"/>
      <c r="CF645" s="8"/>
      <c r="CG645" s="8"/>
      <c r="CH645" s="8"/>
      <c r="CI645" s="8"/>
      <c r="CJ645" s="8"/>
      <c r="CK645" s="8"/>
      <c r="CL645" s="8"/>
      <c r="CM645" s="8"/>
      <c r="CN645" s="8"/>
      <c r="CO645" s="8"/>
      <c r="CP645" s="8"/>
      <c r="CQ645" s="8"/>
      <c r="CR645" s="8"/>
      <c r="CS645" s="8"/>
      <c r="CT645" s="8"/>
      <c r="CU645" s="8"/>
    </row>
    <row r="646" spans="2:99" x14ac:dyDescent="0.15">
      <c r="B646" s="7">
        <v>4.027777777777778E-2</v>
      </c>
      <c r="C646" s="8">
        <v>37</v>
      </c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8"/>
      <c r="BN646" s="8"/>
      <c r="BO646" s="8"/>
      <c r="BP646" s="8"/>
      <c r="BQ646" s="8"/>
      <c r="BR646" s="8"/>
      <c r="BS646" s="8"/>
      <c r="BT646" s="8"/>
      <c r="BU646" s="8"/>
      <c r="BV646" s="8"/>
      <c r="BW646" s="8"/>
      <c r="BX646" s="8"/>
      <c r="BY646" s="8"/>
      <c r="BZ646" s="8"/>
      <c r="CA646" s="8"/>
      <c r="CB646" s="8"/>
      <c r="CC646" s="8"/>
      <c r="CD646" s="8"/>
      <c r="CE646" s="8"/>
      <c r="CF646" s="8"/>
      <c r="CG646" s="8"/>
      <c r="CH646" s="8"/>
      <c r="CI646" s="8"/>
      <c r="CJ646" s="8"/>
      <c r="CK646" s="8"/>
      <c r="CL646" s="8"/>
      <c r="CM646" s="8"/>
      <c r="CN646" s="8"/>
      <c r="CO646" s="8"/>
      <c r="CP646" s="8"/>
      <c r="CQ646" s="8"/>
      <c r="CR646" s="8"/>
      <c r="CS646" s="8"/>
      <c r="CT646" s="8"/>
      <c r="CU646" s="8"/>
    </row>
    <row r="647" spans="2:99" x14ac:dyDescent="0.15">
      <c r="B647" s="7">
        <v>4.0972222222222222E-2</v>
      </c>
      <c r="C647" s="8">
        <v>37</v>
      </c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8"/>
      <c r="BN647" s="8"/>
      <c r="BO647" s="8"/>
      <c r="BP647" s="8"/>
      <c r="BQ647" s="8"/>
      <c r="BR647" s="8"/>
      <c r="BS647" s="8"/>
      <c r="BT647" s="8"/>
      <c r="BU647" s="8"/>
      <c r="BV647" s="8"/>
      <c r="BW647" s="8"/>
      <c r="BX647" s="8"/>
      <c r="BY647" s="8"/>
      <c r="BZ647" s="8"/>
      <c r="CA647" s="8"/>
      <c r="CB647" s="8"/>
      <c r="CC647" s="8"/>
      <c r="CD647" s="8"/>
      <c r="CE647" s="8"/>
      <c r="CF647" s="8"/>
      <c r="CG647" s="8"/>
      <c r="CH647" s="8"/>
      <c r="CI647" s="8"/>
      <c r="CJ647" s="8"/>
      <c r="CK647" s="8"/>
      <c r="CL647" s="8"/>
      <c r="CM647" s="8"/>
      <c r="CN647" s="8"/>
      <c r="CO647" s="8"/>
      <c r="CP647" s="8"/>
      <c r="CQ647" s="8"/>
      <c r="CR647" s="8"/>
      <c r="CS647" s="8"/>
      <c r="CT647" s="8"/>
      <c r="CU647" s="8"/>
    </row>
    <row r="648" spans="2:99" x14ac:dyDescent="0.15">
      <c r="B648" s="7">
        <v>4.1666666666666664E-2</v>
      </c>
      <c r="C648" s="8">
        <v>37</v>
      </c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8"/>
      <c r="BN648" s="8"/>
      <c r="BO648" s="8"/>
      <c r="BP648" s="8"/>
      <c r="BQ648" s="8"/>
      <c r="BR648" s="8"/>
      <c r="BS648" s="8"/>
      <c r="BT648" s="8"/>
      <c r="BU648" s="8"/>
      <c r="BV648" s="8"/>
      <c r="BW648" s="8"/>
      <c r="BX648" s="8"/>
      <c r="BY648" s="8"/>
      <c r="BZ648" s="8"/>
      <c r="CA648" s="8"/>
      <c r="CB648" s="8"/>
      <c r="CC648" s="8"/>
      <c r="CD648" s="8"/>
      <c r="CE648" s="8"/>
      <c r="CF648" s="8"/>
      <c r="CG648" s="8"/>
      <c r="CH648" s="8"/>
      <c r="CI648" s="8"/>
      <c r="CJ648" s="8"/>
      <c r="CK648" s="8"/>
      <c r="CL648" s="8"/>
      <c r="CM648" s="8"/>
      <c r="CN648" s="8"/>
      <c r="CO648" s="8"/>
      <c r="CP648" s="8"/>
      <c r="CQ648" s="8"/>
      <c r="CR648" s="8"/>
      <c r="CS648" s="8"/>
      <c r="CT648" s="8"/>
      <c r="CU648" s="8"/>
    </row>
    <row r="649" spans="2:99" x14ac:dyDescent="0.15">
      <c r="B649" s="7">
        <v>4.2361111111111106E-2</v>
      </c>
      <c r="C649" s="8">
        <v>37</v>
      </c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8"/>
      <c r="BN649" s="8"/>
      <c r="BO649" s="8"/>
      <c r="BP649" s="8"/>
      <c r="BQ649" s="8"/>
      <c r="BR649" s="8"/>
      <c r="BS649" s="8"/>
      <c r="BT649" s="8"/>
      <c r="BU649" s="8"/>
      <c r="BV649" s="8"/>
      <c r="BW649" s="8"/>
      <c r="BX649" s="8"/>
      <c r="BY649" s="8"/>
      <c r="BZ649" s="8"/>
      <c r="CA649" s="8"/>
      <c r="CB649" s="8"/>
      <c r="CC649" s="8"/>
      <c r="CD649" s="8"/>
      <c r="CE649" s="8"/>
      <c r="CF649" s="8"/>
      <c r="CG649" s="8"/>
      <c r="CH649" s="8"/>
      <c r="CI649" s="8"/>
      <c r="CJ649" s="8"/>
      <c r="CK649" s="8"/>
      <c r="CL649" s="8"/>
      <c r="CM649" s="8"/>
      <c r="CN649" s="8"/>
      <c r="CO649" s="8"/>
      <c r="CP649" s="8"/>
      <c r="CQ649" s="8"/>
      <c r="CR649" s="8"/>
      <c r="CS649" s="8"/>
      <c r="CT649" s="8"/>
      <c r="CU649" s="8"/>
    </row>
    <row r="650" spans="2:99" x14ac:dyDescent="0.15">
      <c r="B650" s="7">
        <v>4.3055555555555562E-2</v>
      </c>
      <c r="C650" s="8">
        <v>37</v>
      </c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8"/>
      <c r="BN650" s="8"/>
      <c r="BO650" s="8"/>
      <c r="BP650" s="8"/>
      <c r="BQ650" s="8"/>
      <c r="BR650" s="8"/>
      <c r="BS650" s="8"/>
      <c r="BT650" s="8"/>
      <c r="BU650" s="8"/>
      <c r="BV650" s="8"/>
      <c r="BW650" s="8"/>
      <c r="BX650" s="8"/>
      <c r="BY650" s="8"/>
      <c r="BZ650" s="8"/>
      <c r="CA650" s="8"/>
      <c r="CB650" s="8"/>
      <c r="CC650" s="8"/>
      <c r="CD650" s="8"/>
      <c r="CE650" s="8"/>
      <c r="CF650" s="8"/>
      <c r="CG650" s="8"/>
      <c r="CH650" s="8"/>
      <c r="CI650" s="8"/>
      <c r="CJ650" s="8"/>
      <c r="CK650" s="8"/>
      <c r="CL650" s="8"/>
      <c r="CM650" s="8"/>
      <c r="CN650" s="8"/>
      <c r="CO650" s="8"/>
      <c r="CP650" s="8"/>
      <c r="CQ650" s="8"/>
      <c r="CR650" s="8"/>
      <c r="CS650" s="8"/>
      <c r="CT650" s="8"/>
      <c r="CU650" s="8"/>
    </row>
    <row r="651" spans="2:99" x14ac:dyDescent="0.15">
      <c r="B651" s="7">
        <v>4.3750000000000004E-2</v>
      </c>
      <c r="C651" s="8">
        <v>37</v>
      </c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8"/>
      <c r="BN651" s="8"/>
      <c r="BO651" s="8"/>
      <c r="BP651" s="8"/>
      <c r="BQ651" s="8"/>
      <c r="BR651" s="8"/>
      <c r="BS651" s="8"/>
      <c r="BT651" s="8"/>
      <c r="BU651" s="8"/>
      <c r="BV651" s="8"/>
      <c r="BW651" s="8"/>
      <c r="BX651" s="8"/>
      <c r="BY651" s="8"/>
      <c r="BZ651" s="8"/>
      <c r="CA651" s="8"/>
      <c r="CB651" s="8"/>
      <c r="CC651" s="8"/>
      <c r="CD651" s="8"/>
      <c r="CE651" s="8"/>
      <c r="CF651" s="8"/>
      <c r="CG651" s="8"/>
      <c r="CH651" s="8"/>
      <c r="CI651" s="8"/>
      <c r="CJ651" s="8"/>
      <c r="CK651" s="8"/>
      <c r="CL651" s="8"/>
      <c r="CM651" s="8"/>
      <c r="CN651" s="8"/>
      <c r="CO651" s="8"/>
      <c r="CP651" s="8"/>
      <c r="CQ651" s="8"/>
      <c r="CR651" s="8"/>
      <c r="CS651" s="8"/>
      <c r="CT651" s="8"/>
      <c r="CU651" s="8"/>
    </row>
    <row r="652" spans="2:99" x14ac:dyDescent="0.15">
      <c r="B652" s="7">
        <v>4.4444444444444446E-2</v>
      </c>
      <c r="C652" s="8">
        <v>37</v>
      </c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8"/>
      <c r="BN652" s="8"/>
      <c r="BO652" s="8"/>
      <c r="BP652" s="8"/>
      <c r="BQ652" s="8"/>
      <c r="BR652" s="8"/>
      <c r="BS652" s="8"/>
      <c r="BT652" s="8"/>
      <c r="BU652" s="8"/>
      <c r="BV652" s="8"/>
      <c r="BW652" s="8"/>
      <c r="BX652" s="8"/>
      <c r="BY652" s="8"/>
      <c r="BZ652" s="8"/>
      <c r="CA652" s="8"/>
      <c r="CB652" s="8"/>
      <c r="CC652" s="8"/>
      <c r="CD652" s="8"/>
      <c r="CE652" s="8"/>
      <c r="CF652" s="8"/>
      <c r="CG652" s="8"/>
      <c r="CH652" s="8"/>
      <c r="CI652" s="8"/>
      <c r="CJ652" s="8"/>
      <c r="CK652" s="8"/>
      <c r="CL652" s="8"/>
      <c r="CM652" s="8"/>
      <c r="CN652" s="8"/>
      <c r="CO652" s="8"/>
      <c r="CP652" s="8"/>
      <c r="CQ652" s="8"/>
      <c r="CR652" s="8"/>
      <c r="CS652" s="8"/>
      <c r="CT652" s="8"/>
      <c r="CU652" s="8"/>
    </row>
    <row r="653" spans="2:99" x14ac:dyDescent="0.15">
      <c r="B653" s="7">
        <v>4.5138888888888888E-2</v>
      </c>
      <c r="C653" s="8">
        <v>37</v>
      </c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8"/>
      <c r="BN653" s="8"/>
      <c r="BO653" s="8"/>
      <c r="BP653" s="8"/>
      <c r="BQ653" s="8"/>
      <c r="BR653" s="8"/>
      <c r="BS653" s="8"/>
      <c r="BT653" s="8"/>
      <c r="BU653" s="8"/>
      <c r="BV653" s="8"/>
      <c r="BW653" s="8"/>
      <c r="BX653" s="8"/>
      <c r="BY653" s="8"/>
      <c r="BZ653" s="8"/>
      <c r="CA653" s="8"/>
      <c r="CB653" s="8"/>
      <c r="CC653" s="8"/>
      <c r="CD653" s="8"/>
      <c r="CE653" s="8"/>
      <c r="CF653" s="8"/>
      <c r="CG653" s="8"/>
      <c r="CH653" s="8"/>
      <c r="CI653" s="8"/>
      <c r="CJ653" s="8"/>
      <c r="CK653" s="8"/>
      <c r="CL653" s="8"/>
      <c r="CM653" s="8"/>
      <c r="CN653" s="8"/>
      <c r="CO653" s="8"/>
      <c r="CP653" s="8"/>
      <c r="CQ653" s="8"/>
      <c r="CR653" s="8"/>
      <c r="CS653" s="8"/>
      <c r="CT653" s="8"/>
      <c r="CU653" s="8"/>
    </row>
    <row r="654" spans="2:99" x14ac:dyDescent="0.15">
      <c r="B654" s="7">
        <v>4.5833333333333337E-2</v>
      </c>
      <c r="C654" s="8">
        <v>37</v>
      </c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  <c r="BM654" s="8"/>
      <c r="BN654" s="8"/>
      <c r="BO654" s="8"/>
      <c r="BP654" s="8"/>
      <c r="BQ654" s="8"/>
      <c r="BR654" s="8"/>
      <c r="BS654" s="8"/>
      <c r="BT654" s="8"/>
      <c r="BU654" s="8"/>
      <c r="BV654" s="8"/>
      <c r="BW654" s="8"/>
      <c r="BX654" s="8"/>
      <c r="BY654" s="8"/>
      <c r="BZ654" s="8"/>
      <c r="CA654" s="8"/>
      <c r="CB654" s="8"/>
      <c r="CC654" s="8"/>
      <c r="CD654" s="8"/>
      <c r="CE654" s="8"/>
      <c r="CF654" s="8"/>
      <c r="CG654" s="8"/>
      <c r="CH654" s="8"/>
      <c r="CI654" s="8"/>
      <c r="CJ654" s="8"/>
      <c r="CK654" s="8"/>
      <c r="CL654" s="8"/>
      <c r="CM654" s="8"/>
      <c r="CN654" s="8"/>
      <c r="CO654" s="8"/>
      <c r="CP654" s="8"/>
      <c r="CQ654" s="8"/>
      <c r="CR654" s="8"/>
      <c r="CS654" s="8"/>
      <c r="CT654" s="8"/>
      <c r="CU654" s="8"/>
    </row>
    <row r="655" spans="2:99" x14ac:dyDescent="0.15">
      <c r="B655" s="7">
        <v>4.6527777777777779E-2</v>
      </c>
      <c r="C655" s="8">
        <v>37</v>
      </c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  <c r="BM655" s="8"/>
      <c r="BN655" s="8"/>
      <c r="BO655" s="8"/>
      <c r="BP655" s="8"/>
      <c r="BQ655" s="8"/>
      <c r="BR655" s="8"/>
      <c r="BS655" s="8"/>
      <c r="BT655" s="8"/>
      <c r="BU655" s="8"/>
      <c r="BV655" s="8"/>
      <c r="BW655" s="8"/>
      <c r="BX655" s="8"/>
      <c r="BY655" s="8"/>
      <c r="BZ655" s="8"/>
      <c r="CA655" s="8"/>
      <c r="CB655" s="8"/>
      <c r="CC655" s="8"/>
      <c r="CD655" s="8"/>
      <c r="CE655" s="8"/>
      <c r="CF655" s="8"/>
      <c r="CG655" s="8"/>
      <c r="CH655" s="8"/>
      <c r="CI655" s="8"/>
      <c r="CJ655" s="8"/>
      <c r="CK655" s="8"/>
      <c r="CL655" s="8"/>
      <c r="CM655" s="8"/>
      <c r="CN655" s="8"/>
      <c r="CO655" s="8"/>
      <c r="CP655" s="8"/>
      <c r="CQ655" s="8"/>
      <c r="CR655" s="8"/>
      <c r="CS655" s="8"/>
      <c r="CT655" s="8"/>
      <c r="CU655" s="8"/>
    </row>
    <row r="656" spans="2:99" x14ac:dyDescent="0.15">
      <c r="B656" s="7">
        <v>4.7222222222222221E-2</v>
      </c>
      <c r="C656" s="8">
        <v>37</v>
      </c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  <c r="BM656" s="8"/>
      <c r="BN656" s="8"/>
      <c r="BO656" s="8"/>
      <c r="BP656" s="8"/>
      <c r="BQ656" s="8"/>
      <c r="BR656" s="8"/>
      <c r="BS656" s="8"/>
      <c r="BT656" s="8"/>
      <c r="BU656" s="8"/>
      <c r="BV656" s="8"/>
      <c r="BW656" s="8"/>
      <c r="BX656" s="8"/>
      <c r="BY656" s="8"/>
      <c r="BZ656" s="8"/>
      <c r="CA656" s="8"/>
      <c r="CB656" s="8"/>
      <c r="CC656" s="8"/>
      <c r="CD656" s="8"/>
      <c r="CE656" s="8"/>
      <c r="CF656" s="8"/>
      <c r="CG656" s="8"/>
      <c r="CH656" s="8"/>
      <c r="CI656" s="8"/>
      <c r="CJ656" s="8"/>
      <c r="CK656" s="8"/>
      <c r="CL656" s="8"/>
      <c r="CM656" s="8"/>
      <c r="CN656" s="8"/>
      <c r="CO656" s="8"/>
      <c r="CP656" s="8"/>
      <c r="CQ656" s="8"/>
      <c r="CR656" s="8"/>
      <c r="CS656" s="8"/>
      <c r="CT656" s="8"/>
      <c r="CU656" s="8"/>
    </row>
    <row r="657" spans="2:99" x14ac:dyDescent="0.15">
      <c r="B657" s="7">
        <v>4.7916666666666663E-2</v>
      </c>
      <c r="C657" s="8">
        <v>37</v>
      </c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  <c r="BM657" s="8"/>
      <c r="BN657" s="8"/>
      <c r="BO657" s="8"/>
      <c r="BP657" s="8"/>
      <c r="BQ657" s="8"/>
      <c r="BR657" s="8"/>
      <c r="BS657" s="8"/>
      <c r="BT657" s="8"/>
      <c r="BU657" s="8"/>
      <c r="BV657" s="8"/>
      <c r="BW657" s="8"/>
      <c r="BX657" s="8"/>
      <c r="BY657" s="8"/>
      <c r="BZ657" s="8"/>
      <c r="CA657" s="8"/>
      <c r="CB657" s="8"/>
      <c r="CC657" s="8"/>
      <c r="CD657" s="8"/>
      <c r="CE657" s="8"/>
      <c r="CF657" s="8"/>
      <c r="CG657" s="8"/>
      <c r="CH657" s="8"/>
      <c r="CI657" s="8"/>
      <c r="CJ657" s="8"/>
      <c r="CK657" s="8"/>
      <c r="CL657" s="8"/>
      <c r="CM657" s="8"/>
      <c r="CN657" s="8"/>
      <c r="CO657" s="8"/>
      <c r="CP657" s="8"/>
      <c r="CQ657" s="8"/>
      <c r="CR657" s="8"/>
      <c r="CS657" s="8"/>
      <c r="CT657" s="8"/>
      <c r="CU657" s="8"/>
    </row>
    <row r="658" spans="2:99" x14ac:dyDescent="0.15">
      <c r="B658" s="7">
        <v>4.8611111111111112E-2</v>
      </c>
      <c r="C658" s="8">
        <v>37</v>
      </c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8"/>
      <c r="BN658" s="8"/>
      <c r="BO658" s="8"/>
      <c r="BP658" s="8"/>
      <c r="BQ658" s="8"/>
      <c r="BR658" s="8"/>
      <c r="BS658" s="8"/>
      <c r="BT658" s="8"/>
      <c r="BU658" s="8"/>
      <c r="BV658" s="8"/>
      <c r="BW658" s="8"/>
      <c r="BX658" s="8"/>
      <c r="BY658" s="8"/>
      <c r="BZ658" s="8"/>
      <c r="CA658" s="8"/>
      <c r="CB658" s="8"/>
      <c r="CC658" s="8"/>
      <c r="CD658" s="8"/>
      <c r="CE658" s="8"/>
      <c r="CF658" s="8"/>
      <c r="CG658" s="8"/>
      <c r="CH658" s="8"/>
      <c r="CI658" s="8"/>
      <c r="CJ658" s="8"/>
      <c r="CK658" s="8"/>
      <c r="CL658" s="8"/>
      <c r="CM658" s="8"/>
      <c r="CN658" s="8"/>
      <c r="CO658" s="8"/>
      <c r="CP658" s="8"/>
      <c r="CQ658" s="8"/>
      <c r="CR658" s="8"/>
      <c r="CS658" s="8"/>
      <c r="CT658" s="8"/>
      <c r="CU658" s="8"/>
    </row>
    <row r="659" spans="2:99" x14ac:dyDescent="0.15">
      <c r="B659" s="7">
        <v>4.9305555555555554E-2</v>
      </c>
      <c r="C659" s="8">
        <v>37</v>
      </c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  <c r="BM659" s="8"/>
      <c r="BN659" s="8"/>
      <c r="BO659" s="8"/>
      <c r="BP659" s="8"/>
      <c r="BQ659" s="8"/>
      <c r="BR659" s="8"/>
      <c r="BS659" s="8"/>
      <c r="BT659" s="8"/>
      <c r="BU659" s="8"/>
      <c r="BV659" s="8"/>
      <c r="BW659" s="8"/>
      <c r="BX659" s="8"/>
      <c r="BY659" s="8"/>
      <c r="BZ659" s="8"/>
      <c r="CA659" s="8"/>
      <c r="CB659" s="8"/>
      <c r="CC659" s="8"/>
      <c r="CD659" s="8"/>
      <c r="CE659" s="8"/>
      <c r="CF659" s="8"/>
      <c r="CG659" s="8"/>
      <c r="CH659" s="8"/>
      <c r="CI659" s="8"/>
      <c r="CJ659" s="8"/>
      <c r="CK659" s="8"/>
      <c r="CL659" s="8"/>
      <c r="CM659" s="8"/>
      <c r="CN659" s="8"/>
      <c r="CO659" s="8"/>
      <c r="CP659" s="8"/>
      <c r="CQ659" s="8"/>
      <c r="CR659" s="8"/>
      <c r="CS659" s="8"/>
      <c r="CT659" s="8"/>
      <c r="CU659" s="8"/>
    </row>
    <row r="660" spans="2:99" x14ac:dyDescent="0.15">
      <c r="B660" s="7">
        <v>4.9999999999999996E-2</v>
      </c>
      <c r="C660" s="8">
        <v>37</v>
      </c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  <c r="BM660" s="8"/>
      <c r="BN660" s="8"/>
      <c r="BO660" s="8"/>
      <c r="BP660" s="8"/>
      <c r="BQ660" s="8"/>
      <c r="BR660" s="8"/>
      <c r="BS660" s="8"/>
      <c r="BT660" s="8"/>
      <c r="BU660" s="8"/>
      <c r="BV660" s="8"/>
      <c r="BW660" s="8"/>
      <c r="BX660" s="8"/>
      <c r="BY660" s="8"/>
      <c r="BZ660" s="8"/>
      <c r="CA660" s="8"/>
      <c r="CB660" s="8"/>
      <c r="CC660" s="8"/>
      <c r="CD660" s="8"/>
      <c r="CE660" s="8"/>
      <c r="CF660" s="8"/>
      <c r="CG660" s="8"/>
      <c r="CH660" s="8"/>
      <c r="CI660" s="8"/>
      <c r="CJ660" s="8"/>
      <c r="CK660" s="8"/>
      <c r="CL660" s="8"/>
      <c r="CM660" s="8"/>
      <c r="CN660" s="8"/>
      <c r="CO660" s="8"/>
      <c r="CP660" s="8"/>
      <c r="CQ660" s="8"/>
      <c r="CR660" s="8"/>
      <c r="CS660" s="8"/>
      <c r="CT660" s="8"/>
      <c r="CU660" s="8"/>
    </row>
    <row r="661" spans="2:99" x14ac:dyDescent="0.15">
      <c r="B661" s="7">
        <v>5.0694444444444452E-2</v>
      </c>
      <c r="C661" s="8">
        <v>37</v>
      </c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  <c r="BM661" s="8"/>
      <c r="BN661" s="8"/>
      <c r="BO661" s="8"/>
      <c r="BP661" s="8"/>
      <c r="BQ661" s="8"/>
      <c r="BR661" s="8"/>
      <c r="BS661" s="8"/>
      <c r="BT661" s="8"/>
      <c r="BU661" s="8"/>
      <c r="BV661" s="8"/>
      <c r="BW661" s="8"/>
      <c r="BX661" s="8"/>
      <c r="BY661" s="8"/>
      <c r="BZ661" s="8"/>
      <c r="CA661" s="8"/>
      <c r="CB661" s="8"/>
      <c r="CC661" s="8"/>
      <c r="CD661" s="8"/>
      <c r="CE661" s="8"/>
      <c r="CF661" s="8"/>
      <c r="CG661" s="8"/>
      <c r="CH661" s="8"/>
      <c r="CI661" s="8"/>
      <c r="CJ661" s="8"/>
      <c r="CK661" s="8"/>
      <c r="CL661" s="8"/>
      <c r="CM661" s="8"/>
      <c r="CN661" s="8"/>
      <c r="CO661" s="8"/>
      <c r="CP661" s="8"/>
      <c r="CQ661" s="8"/>
      <c r="CR661" s="8"/>
      <c r="CS661" s="8"/>
      <c r="CT661" s="8"/>
      <c r="CU661" s="8"/>
    </row>
    <row r="662" spans="2:99" x14ac:dyDescent="0.15">
      <c r="B662" s="7">
        <v>5.1388888888888894E-2</v>
      </c>
      <c r="C662" s="8">
        <v>37</v>
      </c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  <c r="BM662" s="8"/>
      <c r="BN662" s="8"/>
      <c r="BO662" s="8"/>
      <c r="BP662" s="8"/>
      <c r="BQ662" s="8"/>
      <c r="BR662" s="8"/>
      <c r="BS662" s="8"/>
      <c r="BT662" s="8"/>
      <c r="BU662" s="8"/>
      <c r="BV662" s="8"/>
      <c r="BW662" s="8"/>
      <c r="BX662" s="8"/>
      <c r="BY662" s="8"/>
      <c r="BZ662" s="8"/>
      <c r="CA662" s="8"/>
      <c r="CB662" s="8"/>
      <c r="CC662" s="8"/>
      <c r="CD662" s="8"/>
      <c r="CE662" s="8"/>
      <c r="CF662" s="8"/>
      <c r="CG662" s="8"/>
      <c r="CH662" s="8"/>
      <c r="CI662" s="8"/>
      <c r="CJ662" s="8"/>
      <c r="CK662" s="8"/>
      <c r="CL662" s="8"/>
      <c r="CM662" s="8"/>
      <c r="CN662" s="8"/>
      <c r="CO662" s="8"/>
      <c r="CP662" s="8"/>
      <c r="CQ662" s="8"/>
      <c r="CR662" s="8"/>
      <c r="CS662" s="8"/>
      <c r="CT662" s="8"/>
      <c r="CU662" s="8"/>
    </row>
    <row r="663" spans="2:99" x14ac:dyDescent="0.15">
      <c r="B663" s="7">
        <v>5.2083333333333336E-2</v>
      </c>
      <c r="C663" s="8">
        <v>37</v>
      </c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  <c r="BM663" s="8"/>
      <c r="BN663" s="8"/>
      <c r="BO663" s="8"/>
      <c r="BP663" s="8"/>
      <c r="BQ663" s="8"/>
      <c r="BR663" s="8"/>
      <c r="BS663" s="8"/>
      <c r="BT663" s="8"/>
      <c r="BU663" s="8"/>
      <c r="BV663" s="8"/>
      <c r="BW663" s="8"/>
      <c r="BX663" s="8"/>
      <c r="BY663" s="8"/>
      <c r="BZ663" s="8"/>
      <c r="CA663" s="8"/>
      <c r="CB663" s="8"/>
      <c r="CC663" s="8"/>
      <c r="CD663" s="8"/>
      <c r="CE663" s="8"/>
      <c r="CF663" s="8"/>
      <c r="CG663" s="8"/>
      <c r="CH663" s="8"/>
      <c r="CI663" s="8"/>
      <c r="CJ663" s="8"/>
      <c r="CK663" s="8"/>
      <c r="CL663" s="8"/>
      <c r="CM663" s="8"/>
      <c r="CN663" s="8"/>
      <c r="CO663" s="8"/>
      <c r="CP663" s="8"/>
      <c r="CQ663" s="8"/>
      <c r="CR663" s="8"/>
      <c r="CS663" s="8"/>
      <c r="CT663" s="8"/>
      <c r="CU663" s="8"/>
    </row>
    <row r="664" spans="2:99" x14ac:dyDescent="0.15">
      <c r="B664" s="7">
        <v>5.2777777777777778E-2</v>
      </c>
      <c r="C664" s="8">
        <v>37</v>
      </c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  <c r="BM664" s="8"/>
      <c r="BN664" s="8"/>
      <c r="BO664" s="8"/>
      <c r="BP664" s="8"/>
      <c r="BQ664" s="8"/>
      <c r="BR664" s="8"/>
      <c r="BS664" s="8"/>
      <c r="BT664" s="8"/>
      <c r="BU664" s="8"/>
      <c r="BV664" s="8"/>
      <c r="BW664" s="8"/>
      <c r="BX664" s="8"/>
      <c r="BY664" s="8"/>
      <c r="BZ664" s="8"/>
      <c r="CA664" s="8"/>
      <c r="CB664" s="8"/>
      <c r="CC664" s="8"/>
      <c r="CD664" s="8"/>
      <c r="CE664" s="8"/>
      <c r="CF664" s="8"/>
      <c r="CG664" s="8"/>
      <c r="CH664" s="8"/>
      <c r="CI664" s="8"/>
      <c r="CJ664" s="8"/>
      <c r="CK664" s="8"/>
      <c r="CL664" s="8"/>
      <c r="CM664" s="8"/>
      <c r="CN664" s="8"/>
      <c r="CO664" s="8"/>
      <c r="CP664" s="8"/>
      <c r="CQ664" s="8"/>
      <c r="CR664" s="8"/>
      <c r="CS664" s="8"/>
      <c r="CT664" s="8"/>
      <c r="CU664" s="8"/>
    </row>
    <row r="665" spans="2:99" x14ac:dyDescent="0.15">
      <c r="B665" s="7">
        <v>5.347222222222222E-2</v>
      </c>
      <c r="C665" s="8">
        <v>37</v>
      </c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  <c r="BM665" s="8"/>
      <c r="BN665" s="8"/>
      <c r="BO665" s="8"/>
      <c r="BP665" s="8"/>
      <c r="BQ665" s="8"/>
      <c r="BR665" s="8"/>
      <c r="BS665" s="8"/>
      <c r="BT665" s="8"/>
      <c r="BU665" s="8"/>
      <c r="BV665" s="8"/>
      <c r="BW665" s="8"/>
      <c r="BX665" s="8"/>
      <c r="BY665" s="8"/>
      <c r="BZ665" s="8"/>
      <c r="CA665" s="8"/>
      <c r="CB665" s="8"/>
      <c r="CC665" s="8"/>
      <c r="CD665" s="8"/>
      <c r="CE665" s="8"/>
      <c r="CF665" s="8"/>
      <c r="CG665" s="8"/>
      <c r="CH665" s="8"/>
      <c r="CI665" s="8"/>
      <c r="CJ665" s="8"/>
      <c r="CK665" s="8"/>
      <c r="CL665" s="8"/>
      <c r="CM665" s="8"/>
      <c r="CN665" s="8"/>
      <c r="CO665" s="8"/>
      <c r="CP665" s="8"/>
      <c r="CQ665" s="8"/>
      <c r="CR665" s="8"/>
      <c r="CS665" s="8"/>
      <c r="CT665" s="8"/>
      <c r="CU665" s="8"/>
    </row>
    <row r="666" spans="2:99" x14ac:dyDescent="0.15">
      <c r="B666" s="7">
        <v>5.4166666666666669E-2</v>
      </c>
      <c r="C666" s="8">
        <v>37</v>
      </c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8"/>
      <c r="BN666" s="8"/>
      <c r="BO666" s="8"/>
      <c r="BP666" s="8"/>
      <c r="BQ666" s="8"/>
      <c r="BR666" s="8"/>
      <c r="BS666" s="8"/>
      <c r="BT666" s="8"/>
      <c r="BU666" s="8"/>
      <c r="BV666" s="8"/>
      <c r="BW666" s="8"/>
      <c r="BX666" s="8"/>
      <c r="BY666" s="8"/>
      <c r="BZ666" s="8"/>
      <c r="CA666" s="8"/>
      <c r="CB666" s="8"/>
      <c r="CC666" s="8"/>
      <c r="CD666" s="8"/>
      <c r="CE666" s="8"/>
      <c r="CF666" s="8"/>
      <c r="CG666" s="8"/>
      <c r="CH666" s="8"/>
      <c r="CI666" s="8"/>
      <c r="CJ666" s="8"/>
      <c r="CK666" s="8"/>
      <c r="CL666" s="8"/>
      <c r="CM666" s="8"/>
      <c r="CN666" s="8"/>
      <c r="CO666" s="8"/>
      <c r="CP666" s="8"/>
      <c r="CQ666" s="8"/>
      <c r="CR666" s="8"/>
      <c r="CS666" s="8"/>
      <c r="CT666" s="8"/>
      <c r="CU666" s="8"/>
    </row>
    <row r="667" spans="2:99" x14ac:dyDescent="0.15">
      <c r="B667" s="7">
        <v>5.486111111111111E-2</v>
      </c>
      <c r="C667" s="8">
        <v>37</v>
      </c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  <c r="BM667" s="8"/>
      <c r="BN667" s="8"/>
      <c r="BO667" s="8"/>
      <c r="BP667" s="8"/>
      <c r="BQ667" s="8"/>
      <c r="BR667" s="8"/>
      <c r="BS667" s="8"/>
      <c r="BT667" s="8"/>
      <c r="BU667" s="8"/>
      <c r="BV667" s="8"/>
      <c r="BW667" s="8"/>
      <c r="BX667" s="8"/>
      <c r="BY667" s="8"/>
      <c r="BZ667" s="8"/>
      <c r="CA667" s="8"/>
      <c r="CB667" s="8"/>
      <c r="CC667" s="8"/>
      <c r="CD667" s="8"/>
      <c r="CE667" s="8"/>
      <c r="CF667" s="8"/>
      <c r="CG667" s="8"/>
      <c r="CH667" s="8"/>
      <c r="CI667" s="8"/>
      <c r="CJ667" s="8"/>
      <c r="CK667" s="8"/>
      <c r="CL667" s="8"/>
      <c r="CM667" s="8"/>
      <c r="CN667" s="8"/>
      <c r="CO667" s="8"/>
      <c r="CP667" s="8"/>
      <c r="CQ667" s="8"/>
      <c r="CR667" s="8"/>
      <c r="CS667" s="8"/>
      <c r="CT667" s="8"/>
      <c r="CU667" s="8"/>
    </row>
    <row r="668" spans="2:99" x14ac:dyDescent="0.15">
      <c r="B668" s="7">
        <v>5.5555555555555552E-2</v>
      </c>
      <c r="C668" s="8">
        <v>37</v>
      </c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8"/>
      <c r="BN668" s="8"/>
      <c r="BO668" s="8"/>
      <c r="BP668" s="8"/>
      <c r="BQ668" s="8"/>
      <c r="BR668" s="8"/>
      <c r="BS668" s="8"/>
      <c r="BT668" s="8"/>
      <c r="BU668" s="8"/>
      <c r="BV668" s="8"/>
      <c r="BW668" s="8"/>
      <c r="BX668" s="8"/>
      <c r="BY668" s="8"/>
      <c r="BZ668" s="8"/>
      <c r="CA668" s="8"/>
      <c r="CB668" s="8"/>
      <c r="CC668" s="8"/>
      <c r="CD668" s="8"/>
      <c r="CE668" s="8"/>
      <c r="CF668" s="8"/>
      <c r="CG668" s="8"/>
      <c r="CH668" s="8"/>
      <c r="CI668" s="8"/>
      <c r="CJ668" s="8"/>
      <c r="CK668" s="8"/>
      <c r="CL668" s="8"/>
      <c r="CM668" s="8"/>
      <c r="CN668" s="8"/>
      <c r="CO668" s="8"/>
      <c r="CP668" s="8"/>
      <c r="CQ668" s="8"/>
      <c r="CR668" s="8"/>
      <c r="CS668" s="8"/>
      <c r="CT668" s="8"/>
      <c r="CU668" s="8"/>
    </row>
    <row r="669" spans="2:99" x14ac:dyDescent="0.15">
      <c r="B669" s="7">
        <v>5.6250000000000001E-2</v>
      </c>
      <c r="C669" s="8">
        <v>37</v>
      </c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  <c r="BM669" s="8"/>
      <c r="BN669" s="8"/>
      <c r="BO669" s="8"/>
      <c r="BP669" s="8"/>
      <c r="BQ669" s="8"/>
      <c r="BR669" s="8"/>
      <c r="BS669" s="8"/>
      <c r="BT669" s="8"/>
      <c r="BU669" s="8"/>
      <c r="BV669" s="8"/>
      <c r="BW669" s="8"/>
      <c r="BX669" s="8"/>
      <c r="BY669" s="8"/>
      <c r="BZ669" s="8"/>
      <c r="CA669" s="8"/>
      <c r="CB669" s="8"/>
      <c r="CC669" s="8"/>
      <c r="CD669" s="8"/>
      <c r="CE669" s="8"/>
      <c r="CF669" s="8"/>
      <c r="CG669" s="8"/>
      <c r="CH669" s="8"/>
      <c r="CI669" s="8"/>
      <c r="CJ669" s="8"/>
      <c r="CK669" s="8"/>
      <c r="CL669" s="8"/>
      <c r="CM669" s="8"/>
      <c r="CN669" s="8"/>
      <c r="CO669" s="8"/>
      <c r="CP669" s="8"/>
      <c r="CQ669" s="8"/>
      <c r="CR669" s="8"/>
      <c r="CS669" s="8"/>
      <c r="CT669" s="8"/>
      <c r="CU669" s="8"/>
    </row>
    <row r="670" spans="2:99" x14ac:dyDescent="0.15">
      <c r="B670" s="7">
        <v>5.6944444444444443E-2</v>
      </c>
      <c r="C670" s="8">
        <v>37</v>
      </c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  <c r="BM670" s="8"/>
      <c r="BN670" s="8"/>
      <c r="BO670" s="8"/>
      <c r="BP670" s="8"/>
      <c r="BQ670" s="8"/>
      <c r="BR670" s="8"/>
      <c r="BS670" s="8"/>
      <c r="BT670" s="8"/>
      <c r="BU670" s="8"/>
      <c r="BV670" s="8"/>
      <c r="BW670" s="8"/>
      <c r="BX670" s="8"/>
      <c r="BY670" s="8"/>
      <c r="BZ670" s="8"/>
      <c r="CA670" s="8"/>
      <c r="CB670" s="8"/>
      <c r="CC670" s="8"/>
      <c r="CD670" s="8"/>
      <c r="CE670" s="8"/>
      <c r="CF670" s="8"/>
      <c r="CG670" s="8"/>
      <c r="CH670" s="8"/>
      <c r="CI670" s="8"/>
      <c r="CJ670" s="8"/>
      <c r="CK670" s="8"/>
      <c r="CL670" s="8"/>
      <c r="CM670" s="8"/>
      <c r="CN670" s="8"/>
      <c r="CO670" s="8"/>
      <c r="CP670" s="8"/>
      <c r="CQ670" s="8"/>
      <c r="CR670" s="8"/>
      <c r="CS670" s="8"/>
      <c r="CT670" s="8"/>
      <c r="CU670" s="8"/>
    </row>
    <row r="671" spans="2:99" x14ac:dyDescent="0.15">
      <c r="B671" s="7">
        <v>5.7638888888888885E-2</v>
      </c>
      <c r="C671" s="8">
        <v>37</v>
      </c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  <c r="BM671" s="8"/>
      <c r="BN671" s="8"/>
      <c r="BO671" s="8"/>
      <c r="BP671" s="8"/>
      <c r="BQ671" s="8"/>
      <c r="BR671" s="8"/>
      <c r="BS671" s="8"/>
      <c r="BT671" s="8"/>
      <c r="BU671" s="8"/>
      <c r="BV671" s="8"/>
      <c r="BW671" s="8"/>
      <c r="BX671" s="8"/>
      <c r="BY671" s="8"/>
      <c r="BZ671" s="8"/>
      <c r="CA671" s="8"/>
      <c r="CB671" s="8"/>
      <c r="CC671" s="8"/>
      <c r="CD671" s="8"/>
      <c r="CE671" s="8"/>
      <c r="CF671" s="8"/>
      <c r="CG671" s="8"/>
      <c r="CH671" s="8"/>
      <c r="CI671" s="8"/>
      <c r="CJ671" s="8"/>
      <c r="CK671" s="8"/>
      <c r="CL671" s="8"/>
      <c r="CM671" s="8"/>
      <c r="CN671" s="8"/>
      <c r="CO671" s="8"/>
      <c r="CP671" s="8"/>
      <c r="CQ671" s="8"/>
      <c r="CR671" s="8"/>
      <c r="CS671" s="8"/>
      <c r="CT671" s="8"/>
      <c r="CU671" s="8"/>
    </row>
    <row r="672" spans="2:99" x14ac:dyDescent="0.15">
      <c r="B672" s="7">
        <v>5.8333333333333327E-2</v>
      </c>
      <c r="C672" s="8">
        <v>37</v>
      </c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  <c r="BM672" s="8"/>
      <c r="BN672" s="8"/>
      <c r="BO672" s="8"/>
      <c r="BP672" s="8"/>
      <c r="BQ672" s="8"/>
      <c r="BR672" s="8"/>
      <c r="BS672" s="8"/>
      <c r="BT672" s="8"/>
      <c r="BU672" s="8"/>
      <c r="BV672" s="8"/>
      <c r="BW672" s="8"/>
      <c r="BX672" s="8"/>
      <c r="BY672" s="8"/>
      <c r="BZ672" s="8"/>
      <c r="CA672" s="8"/>
      <c r="CB672" s="8"/>
      <c r="CC672" s="8"/>
      <c r="CD672" s="8"/>
      <c r="CE672" s="8"/>
      <c r="CF672" s="8"/>
      <c r="CG672" s="8"/>
      <c r="CH672" s="8"/>
      <c r="CI672" s="8"/>
      <c r="CJ672" s="8"/>
      <c r="CK672" s="8"/>
      <c r="CL672" s="8"/>
      <c r="CM672" s="8"/>
      <c r="CN672" s="8"/>
      <c r="CO672" s="8"/>
      <c r="CP672" s="8"/>
      <c r="CQ672" s="8"/>
      <c r="CR672" s="8"/>
      <c r="CS672" s="8"/>
      <c r="CT672" s="8"/>
      <c r="CU672" s="8"/>
    </row>
    <row r="673" spans="2:99" x14ac:dyDescent="0.15">
      <c r="B673" s="7">
        <v>5.9027777777777783E-2</v>
      </c>
      <c r="C673" s="8">
        <v>37</v>
      </c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8"/>
      <c r="BN673" s="8"/>
      <c r="BO673" s="8"/>
      <c r="BP673" s="8"/>
      <c r="BQ673" s="8"/>
      <c r="BR673" s="8"/>
      <c r="BS673" s="8"/>
      <c r="BT673" s="8"/>
      <c r="BU673" s="8"/>
      <c r="BV673" s="8"/>
      <c r="BW673" s="8"/>
      <c r="BX673" s="8"/>
      <c r="BY673" s="8"/>
      <c r="BZ673" s="8"/>
      <c r="CA673" s="8"/>
      <c r="CB673" s="8"/>
      <c r="CC673" s="8"/>
      <c r="CD673" s="8"/>
      <c r="CE673" s="8"/>
      <c r="CF673" s="8"/>
      <c r="CG673" s="8"/>
      <c r="CH673" s="8"/>
      <c r="CI673" s="8"/>
      <c r="CJ673" s="8"/>
      <c r="CK673" s="8"/>
      <c r="CL673" s="8"/>
      <c r="CM673" s="8"/>
      <c r="CN673" s="8"/>
      <c r="CO673" s="8"/>
      <c r="CP673" s="8"/>
      <c r="CQ673" s="8"/>
      <c r="CR673" s="8"/>
      <c r="CS673" s="8"/>
      <c r="CT673" s="8"/>
      <c r="CU673" s="8"/>
    </row>
    <row r="674" spans="2:99" x14ac:dyDescent="0.15">
      <c r="B674" s="7">
        <v>5.9722222222222225E-2</v>
      </c>
      <c r="C674" s="8">
        <v>37</v>
      </c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8"/>
      <c r="BN674" s="8"/>
      <c r="BO674" s="8"/>
      <c r="BP674" s="8"/>
      <c r="BQ674" s="8"/>
      <c r="BR674" s="8"/>
      <c r="BS674" s="8"/>
      <c r="BT674" s="8"/>
      <c r="BU674" s="8"/>
      <c r="BV674" s="8"/>
      <c r="BW674" s="8"/>
      <c r="BX674" s="8"/>
      <c r="BY674" s="8"/>
      <c r="BZ674" s="8"/>
      <c r="CA674" s="8"/>
      <c r="CB674" s="8"/>
      <c r="CC674" s="8"/>
      <c r="CD674" s="8"/>
      <c r="CE674" s="8"/>
      <c r="CF674" s="8"/>
      <c r="CG674" s="8"/>
      <c r="CH674" s="8"/>
      <c r="CI674" s="8"/>
      <c r="CJ674" s="8"/>
      <c r="CK674" s="8"/>
      <c r="CL674" s="8"/>
      <c r="CM674" s="8"/>
      <c r="CN674" s="8"/>
      <c r="CO674" s="8"/>
      <c r="CP674" s="8"/>
      <c r="CQ674" s="8"/>
      <c r="CR674" s="8"/>
      <c r="CS674" s="8"/>
      <c r="CT674" s="8"/>
      <c r="CU674" s="8"/>
    </row>
    <row r="675" spans="2:99" x14ac:dyDescent="0.15">
      <c r="B675" s="7">
        <v>6.0416666666666667E-2</v>
      </c>
      <c r="C675" s="8">
        <v>37</v>
      </c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8"/>
      <c r="BN675" s="8"/>
      <c r="BO675" s="8"/>
      <c r="BP675" s="8"/>
      <c r="BQ675" s="8"/>
      <c r="BR675" s="8"/>
      <c r="BS675" s="8"/>
      <c r="BT675" s="8"/>
      <c r="BU675" s="8"/>
      <c r="BV675" s="8"/>
      <c r="BW675" s="8"/>
      <c r="BX675" s="8"/>
      <c r="BY675" s="8"/>
      <c r="BZ675" s="8"/>
      <c r="CA675" s="8"/>
      <c r="CB675" s="8"/>
      <c r="CC675" s="8"/>
      <c r="CD675" s="8"/>
      <c r="CE675" s="8"/>
      <c r="CF675" s="8"/>
      <c r="CG675" s="8"/>
      <c r="CH675" s="8"/>
      <c r="CI675" s="8"/>
      <c r="CJ675" s="8"/>
      <c r="CK675" s="8"/>
      <c r="CL675" s="8"/>
      <c r="CM675" s="8"/>
      <c r="CN675" s="8"/>
      <c r="CO675" s="8"/>
      <c r="CP675" s="8"/>
      <c r="CQ675" s="8"/>
      <c r="CR675" s="8"/>
      <c r="CS675" s="8"/>
      <c r="CT675" s="8"/>
      <c r="CU675" s="8"/>
    </row>
    <row r="676" spans="2:99" x14ac:dyDescent="0.15">
      <c r="B676" s="7">
        <v>6.1111111111111116E-2</v>
      </c>
      <c r="C676" s="8">
        <v>37</v>
      </c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8"/>
      <c r="BN676" s="8"/>
      <c r="BO676" s="8"/>
      <c r="BP676" s="8"/>
      <c r="BQ676" s="8"/>
      <c r="BR676" s="8"/>
      <c r="BS676" s="8"/>
      <c r="BT676" s="8"/>
      <c r="BU676" s="8"/>
      <c r="BV676" s="8"/>
      <c r="BW676" s="8"/>
      <c r="BX676" s="8"/>
      <c r="BY676" s="8"/>
      <c r="BZ676" s="8"/>
      <c r="CA676" s="8"/>
      <c r="CB676" s="8"/>
      <c r="CC676" s="8"/>
      <c r="CD676" s="8"/>
      <c r="CE676" s="8"/>
      <c r="CF676" s="8"/>
      <c r="CG676" s="8"/>
      <c r="CH676" s="8"/>
      <c r="CI676" s="8"/>
      <c r="CJ676" s="8"/>
      <c r="CK676" s="8"/>
      <c r="CL676" s="8"/>
      <c r="CM676" s="8"/>
      <c r="CN676" s="8"/>
      <c r="CO676" s="8"/>
      <c r="CP676" s="8"/>
      <c r="CQ676" s="8"/>
      <c r="CR676" s="8"/>
      <c r="CS676" s="8"/>
      <c r="CT676" s="8"/>
      <c r="CU676" s="8"/>
    </row>
    <row r="677" spans="2:99" x14ac:dyDescent="0.15">
      <c r="B677" s="7">
        <v>6.1805555555555558E-2</v>
      </c>
      <c r="C677" s="8">
        <v>37</v>
      </c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8"/>
      <c r="BN677" s="8"/>
      <c r="BO677" s="8"/>
      <c r="BP677" s="8"/>
      <c r="BQ677" s="8"/>
      <c r="BR677" s="8"/>
      <c r="BS677" s="8"/>
      <c r="BT677" s="8"/>
      <c r="BU677" s="8"/>
      <c r="BV677" s="8"/>
      <c r="BW677" s="8"/>
      <c r="BX677" s="8"/>
      <c r="BY677" s="8"/>
      <c r="BZ677" s="8"/>
      <c r="CA677" s="8"/>
      <c r="CB677" s="8"/>
      <c r="CC677" s="8"/>
      <c r="CD677" s="8"/>
      <c r="CE677" s="8"/>
      <c r="CF677" s="8"/>
      <c r="CG677" s="8"/>
      <c r="CH677" s="8"/>
      <c r="CI677" s="8"/>
      <c r="CJ677" s="8"/>
      <c r="CK677" s="8"/>
      <c r="CL677" s="8"/>
      <c r="CM677" s="8"/>
      <c r="CN677" s="8"/>
      <c r="CO677" s="8"/>
      <c r="CP677" s="8"/>
      <c r="CQ677" s="8"/>
      <c r="CR677" s="8"/>
      <c r="CS677" s="8"/>
      <c r="CT677" s="8"/>
      <c r="CU677" s="8"/>
    </row>
    <row r="678" spans="2:99" x14ac:dyDescent="0.15">
      <c r="B678" s="7">
        <v>6.25E-2</v>
      </c>
      <c r="C678" s="8">
        <v>37</v>
      </c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8"/>
      <c r="BN678" s="8"/>
      <c r="BO678" s="8"/>
      <c r="BP678" s="8"/>
      <c r="BQ678" s="8"/>
      <c r="BR678" s="8"/>
      <c r="BS678" s="8"/>
      <c r="BT678" s="8"/>
      <c r="BU678" s="8"/>
      <c r="BV678" s="8"/>
      <c r="BW678" s="8"/>
      <c r="BX678" s="8"/>
      <c r="BY678" s="8"/>
      <c r="BZ678" s="8"/>
      <c r="CA678" s="8"/>
      <c r="CB678" s="8"/>
      <c r="CC678" s="8"/>
      <c r="CD678" s="8"/>
      <c r="CE678" s="8"/>
      <c r="CF678" s="8"/>
      <c r="CG678" s="8"/>
      <c r="CH678" s="8"/>
      <c r="CI678" s="8"/>
      <c r="CJ678" s="8"/>
      <c r="CK678" s="8"/>
      <c r="CL678" s="8"/>
      <c r="CM678" s="8"/>
      <c r="CN678" s="8"/>
      <c r="CO678" s="8"/>
      <c r="CP678" s="8"/>
      <c r="CQ678" s="8"/>
      <c r="CR678" s="8"/>
      <c r="CS678" s="8"/>
      <c r="CT678" s="8"/>
      <c r="CU678" s="8"/>
    </row>
    <row r="679" spans="2:99" x14ac:dyDescent="0.15">
      <c r="B679" s="7">
        <v>6.3194444444444442E-2</v>
      </c>
      <c r="C679" s="8">
        <v>37</v>
      </c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8"/>
      <c r="BN679" s="8"/>
      <c r="BO679" s="8"/>
      <c r="BP679" s="8"/>
      <c r="BQ679" s="8"/>
      <c r="BR679" s="8"/>
      <c r="BS679" s="8"/>
      <c r="BT679" s="8"/>
      <c r="BU679" s="8"/>
      <c r="BV679" s="8"/>
      <c r="BW679" s="8"/>
      <c r="BX679" s="8"/>
      <c r="BY679" s="8"/>
      <c r="BZ679" s="8"/>
      <c r="CA679" s="8"/>
      <c r="CB679" s="8"/>
      <c r="CC679" s="8"/>
      <c r="CD679" s="8"/>
      <c r="CE679" s="8"/>
      <c r="CF679" s="8"/>
      <c r="CG679" s="8"/>
      <c r="CH679" s="8"/>
      <c r="CI679" s="8"/>
      <c r="CJ679" s="8"/>
      <c r="CK679" s="8"/>
      <c r="CL679" s="8"/>
      <c r="CM679" s="8"/>
      <c r="CN679" s="8"/>
      <c r="CO679" s="8"/>
      <c r="CP679" s="8"/>
      <c r="CQ679" s="8"/>
      <c r="CR679" s="8"/>
      <c r="CS679" s="8"/>
      <c r="CT679" s="8"/>
      <c r="CU679" s="8"/>
    </row>
    <row r="680" spans="2:99" x14ac:dyDescent="0.15">
      <c r="B680" s="7">
        <v>6.3888888888888884E-2</v>
      </c>
      <c r="C680" s="8">
        <v>37</v>
      </c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8"/>
      <c r="BN680" s="8"/>
      <c r="BO680" s="8"/>
      <c r="BP680" s="8"/>
      <c r="BQ680" s="8"/>
      <c r="BR680" s="8"/>
      <c r="BS680" s="8"/>
      <c r="BT680" s="8"/>
      <c r="BU680" s="8"/>
      <c r="BV680" s="8"/>
      <c r="BW680" s="8"/>
      <c r="BX680" s="8"/>
      <c r="BY680" s="8"/>
      <c r="BZ680" s="8"/>
      <c r="CA680" s="8"/>
      <c r="CB680" s="8"/>
      <c r="CC680" s="8"/>
      <c r="CD680" s="8"/>
      <c r="CE680" s="8"/>
      <c r="CF680" s="8"/>
      <c r="CG680" s="8"/>
      <c r="CH680" s="8"/>
      <c r="CI680" s="8"/>
      <c r="CJ680" s="8"/>
      <c r="CK680" s="8"/>
      <c r="CL680" s="8"/>
      <c r="CM680" s="8"/>
      <c r="CN680" s="8"/>
      <c r="CO680" s="8"/>
      <c r="CP680" s="8"/>
      <c r="CQ680" s="8"/>
      <c r="CR680" s="8"/>
      <c r="CS680" s="8"/>
      <c r="CT680" s="8"/>
      <c r="CU680" s="8"/>
    </row>
    <row r="681" spans="2:99" x14ac:dyDescent="0.15">
      <c r="B681" s="7">
        <v>6.458333333333334E-2</v>
      </c>
      <c r="C681" s="8">
        <v>37</v>
      </c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8"/>
      <c r="BN681" s="8"/>
      <c r="BO681" s="8"/>
      <c r="BP681" s="8"/>
      <c r="BQ681" s="8"/>
      <c r="BR681" s="8"/>
      <c r="BS681" s="8"/>
      <c r="BT681" s="8"/>
      <c r="BU681" s="8"/>
      <c r="BV681" s="8"/>
      <c r="BW681" s="8"/>
      <c r="BX681" s="8"/>
      <c r="BY681" s="8"/>
      <c r="BZ681" s="8"/>
      <c r="CA681" s="8"/>
      <c r="CB681" s="8"/>
      <c r="CC681" s="8"/>
      <c r="CD681" s="8"/>
      <c r="CE681" s="8"/>
      <c r="CF681" s="8"/>
      <c r="CG681" s="8"/>
      <c r="CH681" s="8"/>
      <c r="CI681" s="8"/>
      <c r="CJ681" s="8"/>
      <c r="CK681" s="8"/>
      <c r="CL681" s="8"/>
      <c r="CM681" s="8"/>
      <c r="CN681" s="8"/>
      <c r="CO681" s="8"/>
      <c r="CP681" s="8"/>
      <c r="CQ681" s="8"/>
      <c r="CR681" s="8"/>
      <c r="CS681" s="8"/>
      <c r="CT681" s="8"/>
      <c r="CU681" s="8"/>
    </row>
    <row r="682" spans="2:99" x14ac:dyDescent="0.15">
      <c r="B682" s="7">
        <v>6.5277777777777782E-2</v>
      </c>
      <c r="C682" s="8">
        <v>36.9</v>
      </c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8"/>
      <c r="BN682" s="8"/>
      <c r="BO682" s="8"/>
      <c r="BP682" s="8"/>
      <c r="BQ682" s="8"/>
      <c r="BR682" s="8"/>
      <c r="BS682" s="8"/>
      <c r="BT682" s="8"/>
      <c r="BU682" s="8"/>
      <c r="BV682" s="8"/>
      <c r="BW682" s="8"/>
      <c r="BX682" s="8"/>
      <c r="BY682" s="8"/>
      <c r="BZ682" s="8"/>
      <c r="CA682" s="8"/>
      <c r="CB682" s="8"/>
      <c r="CC682" s="8"/>
      <c r="CD682" s="8"/>
      <c r="CE682" s="8"/>
      <c r="CF682" s="8"/>
      <c r="CG682" s="8"/>
      <c r="CH682" s="8"/>
      <c r="CI682" s="8"/>
      <c r="CJ682" s="8"/>
      <c r="CK682" s="8"/>
      <c r="CL682" s="8"/>
      <c r="CM682" s="8"/>
      <c r="CN682" s="8"/>
      <c r="CO682" s="8"/>
      <c r="CP682" s="8"/>
      <c r="CQ682" s="8"/>
      <c r="CR682" s="8"/>
      <c r="CS682" s="8"/>
      <c r="CT682" s="8"/>
      <c r="CU682" s="8"/>
    </row>
    <row r="683" spans="2:99" x14ac:dyDescent="0.15">
      <c r="B683" s="7">
        <v>6.5972222222222224E-2</v>
      </c>
      <c r="C683" s="8">
        <v>37</v>
      </c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8"/>
      <c r="BN683" s="8"/>
      <c r="BO683" s="8"/>
      <c r="BP683" s="8"/>
      <c r="BQ683" s="8"/>
      <c r="BR683" s="8"/>
      <c r="BS683" s="8"/>
      <c r="BT683" s="8"/>
      <c r="BU683" s="8"/>
      <c r="BV683" s="8"/>
      <c r="BW683" s="8"/>
      <c r="BX683" s="8"/>
      <c r="BY683" s="8"/>
      <c r="BZ683" s="8"/>
      <c r="CA683" s="8"/>
      <c r="CB683" s="8"/>
      <c r="CC683" s="8"/>
      <c r="CD683" s="8"/>
      <c r="CE683" s="8"/>
      <c r="CF683" s="8"/>
      <c r="CG683" s="8"/>
      <c r="CH683" s="8"/>
      <c r="CI683" s="8"/>
      <c r="CJ683" s="8"/>
      <c r="CK683" s="8"/>
      <c r="CL683" s="8"/>
      <c r="CM683" s="8"/>
      <c r="CN683" s="8"/>
      <c r="CO683" s="8"/>
      <c r="CP683" s="8"/>
      <c r="CQ683" s="8"/>
      <c r="CR683" s="8"/>
      <c r="CS683" s="8"/>
      <c r="CT683" s="8"/>
      <c r="CU683" s="8"/>
    </row>
    <row r="684" spans="2:99" x14ac:dyDescent="0.15">
      <c r="B684" s="7">
        <v>6.6666666666666666E-2</v>
      </c>
      <c r="C684" s="8">
        <v>37</v>
      </c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8"/>
      <c r="BN684" s="8"/>
      <c r="BO684" s="8"/>
      <c r="BP684" s="8"/>
      <c r="BQ684" s="8"/>
      <c r="BR684" s="8"/>
      <c r="BS684" s="8"/>
      <c r="BT684" s="8"/>
      <c r="BU684" s="8"/>
      <c r="BV684" s="8"/>
      <c r="BW684" s="8"/>
      <c r="BX684" s="8"/>
      <c r="BY684" s="8"/>
      <c r="BZ684" s="8"/>
      <c r="CA684" s="8"/>
      <c r="CB684" s="8"/>
      <c r="CC684" s="8"/>
      <c r="CD684" s="8"/>
      <c r="CE684" s="8"/>
      <c r="CF684" s="8"/>
      <c r="CG684" s="8"/>
      <c r="CH684" s="8"/>
      <c r="CI684" s="8"/>
      <c r="CJ684" s="8"/>
      <c r="CK684" s="8"/>
      <c r="CL684" s="8"/>
      <c r="CM684" s="8"/>
      <c r="CN684" s="8"/>
      <c r="CO684" s="8"/>
      <c r="CP684" s="8"/>
      <c r="CQ684" s="8"/>
      <c r="CR684" s="8"/>
      <c r="CS684" s="8"/>
      <c r="CT684" s="8"/>
      <c r="CU684" s="8"/>
    </row>
    <row r="685" spans="2:99" x14ac:dyDescent="0.15">
      <c r="B685" s="7">
        <v>6.7361111111111108E-2</v>
      </c>
      <c r="C685" s="8">
        <v>37</v>
      </c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8"/>
      <c r="BN685" s="8"/>
      <c r="BO685" s="8"/>
      <c r="BP685" s="8"/>
      <c r="BQ685" s="8"/>
      <c r="BR685" s="8"/>
      <c r="BS685" s="8"/>
      <c r="BT685" s="8"/>
      <c r="BU685" s="8"/>
      <c r="BV685" s="8"/>
      <c r="BW685" s="8"/>
      <c r="BX685" s="8"/>
      <c r="BY685" s="8"/>
      <c r="BZ685" s="8"/>
      <c r="CA685" s="8"/>
      <c r="CB685" s="8"/>
      <c r="CC685" s="8"/>
      <c r="CD685" s="8"/>
      <c r="CE685" s="8"/>
      <c r="CF685" s="8"/>
      <c r="CG685" s="8"/>
      <c r="CH685" s="8"/>
      <c r="CI685" s="8"/>
      <c r="CJ685" s="8"/>
      <c r="CK685" s="8"/>
      <c r="CL685" s="8"/>
      <c r="CM685" s="8"/>
      <c r="CN685" s="8"/>
      <c r="CO685" s="8"/>
      <c r="CP685" s="8"/>
      <c r="CQ685" s="8"/>
      <c r="CR685" s="8"/>
      <c r="CS685" s="8"/>
      <c r="CT685" s="8"/>
      <c r="CU685" s="8"/>
    </row>
    <row r="686" spans="2:99" x14ac:dyDescent="0.15">
      <c r="B686" s="7">
        <v>6.805555555555555E-2</v>
      </c>
      <c r="C686" s="8">
        <v>37</v>
      </c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8"/>
      <c r="BN686" s="8"/>
      <c r="BO686" s="8"/>
      <c r="BP686" s="8"/>
      <c r="BQ686" s="8"/>
      <c r="BR686" s="8"/>
      <c r="BS686" s="8"/>
      <c r="BT686" s="8"/>
      <c r="BU686" s="8"/>
      <c r="BV686" s="8"/>
      <c r="BW686" s="8"/>
      <c r="BX686" s="8"/>
      <c r="BY686" s="8"/>
      <c r="BZ686" s="8"/>
      <c r="CA686" s="8"/>
      <c r="CB686" s="8"/>
      <c r="CC686" s="8"/>
      <c r="CD686" s="8"/>
      <c r="CE686" s="8"/>
      <c r="CF686" s="8"/>
      <c r="CG686" s="8"/>
      <c r="CH686" s="8"/>
      <c r="CI686" s="8"/>
      <c r="CJ686" s="8"/>
      <c r="CK686" s="8"/>
      <c r="CL686" s="8"/>
      <c r="CM686" s="8"/>
      <c r="CN686" s="8"/>
      <c r="CO686" s="8"/>
      <c r="CP686" s="8"/>
      <c r="CQ686" s="8"/>
      <c r="CR686" s="8"/>
      <c r="CS686" s="8"/>
      <c r="CT686" s="8"/>
      <c r="CU686" s="8"/>
    </row>
    <row r="687" spans="2:99" x14ac:dyDescent="0.15">
      <c r="B687" s="7">
        <v>6.8749999999999992E-2</v>
      </c>
      <c r="C687" s="8">
        <v>36.9</v>
      </c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8"/>
      <c r="BN687" s="8"/>
      <c r="BO687" s="8"/>
      <c r="BP687" s="8"/>
      <c r="BQ687" s="8"/>
      <c r="BR687" s="8"/>
      <c r="BS687" s="8"/>
      <c r="BT687" s="8"/>
      <c r="BU687" s="8"/>
      <c r="BV687" s="8"/>
      <c r="BW687" s="8"/>
      <c r="BX687" s="8"/>
      <c r="BY687" s="8"/>
      <c r="BZ687" s="8"/>
      <c r="CA687" s="8"/>
      <c r="CB687" s="8"/>
      <c r="CC687" s="8"/>
      <c r="CD687" s="8"/>
      <c r="CE687" s="8"/>
      <c r="CF687" s="8"/>
      <c r="CG687" s="8"/>
      <c r="CH687" s="8"/>
      <c r="CI687" s="8"/>
      <c r="CJ687" s="8"/>
      <c r="CK687" s="8"/>
      <c r="CL687" s="8"/>
      <c r="CM687" s="8"/>
      <c r="CN687" s="8"/>
      <c r="CO687" s="8"/>
      <c r="CP687" s="8"/>
      <c r="CQ687" s="8"/>
      <c r="CR687" s="8"/>
      <c r="CS687" s="8"/>
      <c r="CT687" s="8"/>
      <c r="CU687" s="8"/>
    </row>
    <row r="688" spans="2:99" x14ac:dyDescent="0.15">
      <c r="B688" s="7">
        <v>6.9444444444444434E-2</v>
      </c>
      <c r="C688" s="8">
        <v>37</v>
      </c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8"/>
      <c r="BN688" s="8"/>
      <c r="BO688" s="8"/>
      <c r="BP688" s="8"/>
      <c r="BQ688" s="8"/>
      <c r="BR688" s="8"/>
      <c r="BS688" s="8"/>
      <c r="BT688" s="8"/>
      <c r="BU688" s="8"/>
      <c r="BV688" s="8"/>
      <c r="BW688" s="8"/>
      <c r="BX688" s="8"/>
      <c r="BY688" s="8"/>
      <c r="BZ688" s="8"/>
      <c r="CA688" s="8"/>
      <c r="CB688" s="8"/>
      <c r="CC688" s="8"/>
      <c r="CD688" s="8"/>
      <c r="CE688" s="8"/>
      <c r="CF688" s="8"/>
      <c r="CG688" s="8"/>
      <c r="CH688" s="8"/>
      <c r="CI688" s="8"/>
      <c r="CJ688" s="8"/>
      <c r="CK688" s="8"/>
      <c r="CL688" s="8"/>
      <c r="CM688" s="8"/>
      <c r="CN688" s="8"/>
      <c r="CO688" s="8"/>
      <c r="CP688" s="8"/>
      <c r="CQ688" s="8"/>
      <c r="CR688" s="8"/>
      <c r="CS688" s="8"/>
      <c r="CT688" s="8"/>
      <c r="CU688" s="8"/>
    </row>
    <row r="689" spans="2:99" x14ac:dyDescent="0.15">
      <c r="B689" s="7">
        <v>7.013888888888889E-2</v>
      </c>
      <c r="C689" s="8">
        <v>37</v>
      </c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8"/>
      <c r="BN689" s="8"/>
      <c r="BO689" s="8"/>
      <c r="BP689" s="8"/>
      <c r="BQ689" s="8"/>
      <c r="BR689" s="8"/>
      <c r="BS689" s="8"/>
      <c r="BT689" s="8"/>
      <c r="BU689" s="8"/>
      <c r="BV689" s="8"/>
      <c r="BW689" s="8"/>
      <c r="BX689" s="8"/>
      <c r="BY689" s="8"/>
      <c r="BZ689" s="8"/>
      <c r="CA689" s="8"/>
      <c r="CB689" s="8"/>
      <c r="CC689" s="8"/>
      <c r="CD689" s="8"/>
      <c r="CE689" s="8"/>
      <c r="CF689" s="8"/>
      <c r="CG689" s="8"/>
      <c r="CH689" s="8"/>
      <c r="CI689" s="8"/>
      <c r="CJ689" s="8"/>
      <c r="CK689" s="8"/>
      <c r="CL689" s="8"/>
      <c r="CM689" s="8"/>
      <c r="CN689" s="8"/>
      <c r="CO689" s="8"/>
      <c r="CP689" s="8"/>
      <c r="CQ689" s="8"/>
      <c r="CR689" s="8"/>
      <c r="CS689" s="8"/>
      <c r="CT689" s="8"/>
      <c r="CU689" s="8"/>
    </row>
    <row r="690" spans="2:99" x14ac:dyDescent="0.15">
      <c r="B690" s="7">
        <v>7.0833333333333331E-2</v>
      </c>
      <c r="C690" s="8">
        <v>37</v>
      </c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8"/>
      <c r="BN690" s="8"/>
      <c r="BO690" s="8"/>
      <c r="BP690" s="8"/>
      <c r="BQ690" s="8"/>
      <c r="BR690" s="8"/>
      <c r="BS690" s="8"/>
      <c r="BT690" s="8"/>
      <c r="BU690" s="8"/>
      <c r="BV690" s="8"/>
      <c r="BW690" s="8"/>
      <c r="BX690" s="8"/>
      <c r="BY690" s="8"/>
      <c r="BZ690" s="8"/>
      <c r="CA690" s="8"/>
      <c r="CB690" s="8"/>
      <c r="CC690" s="8"/>
      <c r="CD690" s="8"/>
      <c r="CE690" s="8"/>
      <c r="CF690" s="8"/>
      <c r="CG690" s="8"/>
      <c r="CH690" s="8"/>
      <c r="CI690" s="8"/>
      <c r="CJ690" s="8"/>
      <c r="CK690" s="8"/>
      <c r="CL690" s="8"/>
      <c r="CM690" s="8"/>
      <c r="CN690" s="8"/>
      <c r="CO690" s="8"/>
      <c r="CP690" s="8"/>
      <c r="CQ690" s="8"/>
      <c r="CR690" s="8"/>
      <c r="CS690" s="8"/>
      <c r="CT690" s="8"/>
      <c r="CU690" s="8"/>
    </row>
    <row r="691" spans="2:99" x14ac:dyDescent="0.15">
      <c r="B691" s="7">
        <v>7.1527777777777787E-2</v>
      </c>
      <c r="C691" s="8">
        <v>37</v>
      </c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8"/>
      <c r="BN691" s="8"/>
      <c r="BO691" s="8"/>
      <c r="BP691" s="8"/>
      <c r="BQ691" s="8"/>
      <c r="BR691" s="8"/>
      <c r="BS691" s="8"/>
      <c r="BT691" s="8"/>
      <c r="BU691" s="8"/>
      <c r="BV691" s="8"/>
      <c r="BW691" s="8"/>
      <c r="BX691" s="8"/>
      <c r="BY691" s="8"/>
      <c r="BZ691" s="8"/>
      <c r="CA691" s="8"/>
      <c r="CB691" s="8"/>
      <c r="CC691" s="8"/>
      <c r="CD691" s="8"/>
      <c r="CE691" s="8"/>
      <c r="CF691" s="8"/>
      <c r="CG691" s="8"/>
      <c r="CH691" s="8"/>
      <c r="CI691" s="8"/>
      <c r="CJ691" s="8"/>
      <c r="CK691" s="8"/>
      <c r="CL691" s="8"/>
      <c r="CM691" s="8"/>
      <c r="CN691" s="8"/>
      <c r="CO691" s="8"/>
      <c r="CP691" s="8"/>
      <c r="CQ691" s="8"/>
      <c r="CR691" s="8"/>
      <c r="CS691" s="8"/>
      <c r="CT691" s="8"/>
      <c r="CU691" s="8"/>
    </row>
    <row r="692" spans="2:99" x14ac:dyDescent="0.15">
      <c r="B692" s="7">
        <v>7.2222222222222229E-2</v>
      </c>
      <c r="C692" s="8">
        <v>37</v>
      </c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8"/>
      <c r="BN692" s="8"/>
      <c r="BO692" s="8"/>
      <c r="BP692" s="8"/>
      <c r="BQ692" s="8"/>
      <c r="BR692" s="8"/>
      <c r="BS692" s="8"/>
      <c r="BT692" s="8"/>
      <c r="BU692" s="8"/>
      <c r="BV692" s="8"/>
      <c r="BW692" s="8"/>
      <c r="BX692" s="8"/>
      <c r="BY692" s="8"/>
      <c r="BZ692" s="8"/>
      <c r="CA692" s="8"/>
      <c r="CB692" s="8"/>
      <c r="CC692" s="8"/>
      <c r="CD692" s="8"/>
      <c r="CE692" s="8"/>
      <c r="CF692" s="8"/>
      <c r="CG692" s="8"/>
      <c r="CH692" s="8"/>
      <c r="CI692" s="8"/>
      <c r="CJ692" s="8"/>
      <c r="CK692" s="8"/>
      <c r="CL692" s="8"/>
      <c r="CM692" s="8"/>
      <c r="CN692" s="8"/>
      <c r="CO692" s="8"/>
      <c r="CP692" s="8"/>
      <c r="CQ692" s="8"/>
      <c r="CR692" s="8"/>
      <c r="CS692" s="8"/>
      <c r="CT692" s="8"/>
      <c r="CU692" s="8"/>
    </row>
    <row r="693" spans="2:99" x14ac:dyDescent="0.15">
      <c r="B693" s="7">
        <v>7.2916666666666671E-2</v>
      </c>
      <c r="C693" s="8">
        <v>37</v>
      </c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8"/>
      <c r="BN693" s="8"/>
      <c r="BO693" s="8"/>
      <c r="BP693" s="8"/>
      <c r="BQ693" s="8"/>
      <c r="BR693" s="8"/>
      <c r="BS693" s="8"/>
      <c r="BT693" s="8"/>
      <c r="BU693" s="8"/>
      <c r="BV693" s="8"/>
      <c r="BW693" s="8"/>
      <c r="BX693" s="8"/>
      <c r="BY693" s="8"/>
      <c r="BZ693" s="8"/>
      <c r="CA693" s="8"/>
      <c r="CB693" s="8"/>
      <c r="CC693" s="8"/>
      <c r="CD693" s="8"/>
      <c r="CE693" s="8"/>
      <c r="CF693" s="8"/>
      <c r="CG693" s="8"/>
      <c r="CH693" s="8"/>
      <c r="CI693" s="8"/>
      <c r="CJ693" s="8"/>
      <c r="CK693" s="8"/>
      <c r="CL693" s="8"/>
      <c r="CM693" s="8"/>
      <c r="CN693" s="8"/>
      <c r="CO693" s="8"/>
      <c r="CP693" s="8"/>
      <c r="CQ693" s="8"/>
      <c r="CR693" s="8"/>
      <c r="CS693" s="8"/>
      <c r="CT693" s="8"/>
      <c r="CU693" s="8"/>
    </row>
    <row r="694" spans="2:99" x14ac:dyDescent="0.15">
      <c r="B694" s="7">
        <v>7.3611111111111113E-2</v>
      </c>
      <c r="C694" s="8">
        <v>36.9</v>
      </c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8"/>
      <c r="BN694" s="8"/>
      <c r="BO694" s="8"/>
      <c r="BP694" s="8"/>
      <c r="BQ694" s="8"/>
      <c r="BR694" s="8"/>
      <c r="BS694" s="8"/>
      <c r="BT694" s="8"/>
      <c r="BU694" s="8"/>
      <c r="BV694" s="8"/>
      <c r="BW694" s="8"/>
      <c r="BX694" s="8"/>
      <c r="BY694" s="8"/>
      <c r="BZ694" s="8"/>
      <c r="CA694" s="8"/>
      <c r="CB694" s="8"/>
      <c r="CC694" s="8"/>
      <c r="CD694" s="8"/>
      <c r="CE694" s="8"/>
      <c r="CF694" s="8"/>
      <c r="CG694" s="8"/>
      <c r="CH694" s="8"/>
      <c r="CI694" s="8"/>
      <c r="CJ694" s="8"/>
      <c r="CK694" s="8"/>
      <c r="CL694" s="8"/>
      <c r="CM694" s="8"/>
      <c r="CN694" s="8"/>
      <c r="CO694" s="8"/>
      <c r="CP694" s="8"/>
      <c r="CQ694" s="8"/>
      <c r="CR694" s="8"/>
      <c r="CS694" s="8"/>
      <c r="CT694" s="8"/>
      <c r="CU694" s="8"/>
    </row>
    <row r="695" spans="2:99" x14ac:dyDescent="0.15">
      <c r="B695" s="7">
        <v>7.4305555555555555E-2</v>
      </c>
      <c r="C695" s="8">
        <v>37</v>
      </c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8"/>
      <c r="BN695" s="8"/>
      <c r="BO695" s="8"/>
      <c r="BP695" s="8"/>
      <c r="BQ695" s="8"/>
      <c r="BR695" s="8"/>
      <c r="BS695" s="8"/>
      <c r="BT695" s="8"/>
      <c r="BU695" s="8"/>
      <c r="BV695" s="8"/>
      <c r="BW695" s="8"/>
      <c r="BX695" s="8"/>
      <c r="BY695" s="8"/>
      <c r="BZ695" s="8"/>
      <c r="CA695" s="8"/>
      <c r="CB695" s="8"/>
      <c r="CC695" s="8"/>
      <c r="CD695" s="8"/>
      <c r="CE695" s="8"/>
      <c r="CF695" s="8"/>
      <c r="CG695" s="8"/>
      <c r="CH695" s="8"/>
      <c r="CI695" s="8"/>
      <c r="CJ695" s="8"/>
      <c r="CK695" s="8"/>
      <c r="CL695" s="8"/>
      <c r="CM695" s="8"/>
      <c r="CN695" s="8"/>
      <c r="CO695" s="8"/>
      <c r="CP695" s="8"/>
      <c r="CQ695" s="8"/>
      <c r="CR695" s="8"/>
      <c r="CS695" s="8"/>
      <c r="CT695" s="8"/>
      <c r="CU695" s="8"/>
    </row>
    <row r="696" spans="2:99" x14ac:dyDescent="0.15">
      <c r="B696" s="7">
        <v>7.4999999999999997E-2</v>
      </c>
      <c r="C696" s="8">
        <v>37</v>
      </c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8"/>
      <c r="BN696" s="8"/>
      <c r="BO696" s="8"/>
      <c r="BP696" s="8"/>
      <c r="BQ696" s="8"/>
      <c r="BR696" s="8"/>
      <c r="BS696" s="8"/>
      <c r="BT696" s="8"/>
      <c r="BU696" s="8"/>
      <c r="BV696" s="8"/>
      <c r="BW696" s="8"/>
      <c r="BX696" s="8"/>
      <c r="BY696" s="8"/>
      <c r="BZ696" s="8"/>
      <c r="CA696" s="8"/>
      <c r="CB696" s="8"/>
      <c r="CC696" s="8"/>
      <c r="CD696" s="8"/>
      <c r="CE696" s="8"/>
      <c r="CF696" s="8"/>
      <c r="CG696" s="8"/>
      <c r="CH696" s="8"/>
      <c r="CI696" s="8"/>
      <c r="CJ696" s="8"/>
      <c r="CK696" s="8"/>
      <c r="CL696" s="8"/>
      <c r="CM696" s="8"/>
      <c r="CN696" s="8"/>
      <c r="CO696" s="8"/>
      <c r="CP696" s="8"/>
      <c r="CQ696" s="8"/>
      <c r="CR696" s="8"/>
      <c r="CS696" s="8"/>
      <c r="CT696" s="8"/>
      <c r="CU696" s="8"/>
    </row>
    <row r="697" spans="2:99" x14ac:dyDescent="0.15">
      <c r="B697" s="7">
        <v>7.5694444444444439E-2</v>
      </c>
      <c r="C697" s="8">
        <v>37</v>
      </c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8"/>
      <c r="BN697" s="8"/>
      <c r="BO697" s="8"/>
      <c r="BP697" s="8"/>
      <c r="BQ697" s="8"/>
      <c r="BR697" s="8"/>
      <c r="BS697" s="8"/>
      <c r="BT697" s="8"/>
      <c r="BU697" s="8"/>
      <c r="BV697" s="8"/>
      <c r="BW697" s="8"/>
      <c r="BX697" s="8"/>
      <c r="BY697" s="8"/>
      <c r="BZ697" s="8"/>
      <c r="CA697" s="8"/>
      <c r="CB697" s="8"/>
      <c r="CC697" s="8"/>
      <c r="CD697" s="8"/>
      <c r="CE697" s="8"/>
      <c r="CF697" s="8"/>
      <c r="CG697" s="8"/>
      <c r="CH697" s="8"/>
      <c r="CI697" s="8"/>
      <c r="CJ697" s="8"/>
      <c r="CK697" s="8"/>
      <c r="CL697" s="8"/>
      <c r="CM697" s="8"/>
      <c r="CN697" s="8"/>
      <c r="CO697" s="8"/>
      <c r="CP697" s="8"/>
      <c r="CQ697" s="8"/>
      <c r="CR697" s="8"/>
      <c r="CS697" s="8"/>
      <c r="CT697" s="8"/>
      <c r="CU697" s="8"/>
    </row>
    <row r="698" spans="2:99" x14ac:dyDescent="0.15">
      <c r="B698" s="7">
        <v>7.6388888888888895E-2</v>
      </c>
      <c r="C698" s="8">
        <v>37</v>
      </c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  <c r="BM698" s="8"/>
      <c r="BN698" s="8"/>
      <c r="BO698" s="8"/>
      <c r="BP698" s="8"/>
      <c r="BQ698" s="8"/>
      <c r="BR698" s="8"/>
      <c r="BS698" s="8"/>
      <c r="BT698" s="8"/>
      <c r="BU698" s="8"/>
      <c r="BV698" s="8"/>
      <c r="BW698" s="8"/>
      <c r="BX698" s="8"/>
      <c r="BY698" s="8"/>
      <c r="BZ698" s="8"/>
      <c r="CA698" s="8"/>
      <c r="CB698" s="8"/>
      <c r="CC698" s="8"/>
      <c r="CD698" s="8"/>
      <c r="CE698" s="8"/>
      <c r="CF698" s="8"/>
      <c r="CG698" s="8"/>
      <c r="CH698" s="8"/>
      <c r="CI698" s="8"/>
      <c r="CJ698" s="8"/>
      <c r="CK698" s="8"/>
      <c r="CL698" s="8"/>
      <c r="CM698" s="8"/>
      <c r="CN698" s="8"/>
      <c r="CO698" s="8"/>
      <c r="CP698" s="8"/>
      <c r="CQ698" s="8"/>
      <c r="CR698" s="8"/>
      <c r="CS698" s="8"/>
      <c r="CT698" s="8"/>
      <c r="CU698" s="8"/>
    </row>
    <row r="699" spans="2:99" x14ac:dyDescent="0.15">
      <c r="B699" s="7">
        <v>7.7083333333333337E-2</v>
      </c>
      <c r="C699" s="8">
        <v>36.9</v>
      </c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8"/>
      <c r="BN699" s="8"/>
      <c r="BO699" s="8"/>
      <c r="BP699" s="8"/>
      <c r="BQ699" s="8"/>
      <c r="BR699" s="8"/>
      <c r="BS699" s="8"/>
      <c r="BT699" s="8"/>
      <c r="BU699" s="8"/>
      <c r="BV699" s="8"/>
      <c r="BW699" s="8"/>
      <c r="BX699" s="8"/>
      <c r="BY699" s="8"/>
      <c r="BZ699" s="8"/>
      <c r="CA699" s="8"/>
      <c r="CB699" s="8"/>
      <c r="CC699" s="8"/>
      <c r="CD699" s="8"/>
      <c r="CE699" s="8"/>
      <c r="CF699" s="8"/>
      <c r="CG699" s="8"/>
      <c r="CH699" s="8"/>
      <c r="CI699" s="8"/>
      <c r="CJ699" s="8"/>
      <c r="CK699" s="8"/>
      <c r="CL699" s="8"/>
      <c r="CM699" s="8"/>
      <c r="CN699" s="8"/>
      <c r="CO699" s="8"/>
      <c r="CP699" s="8"/>
      <c r="CQ699" s="8"/>
      <c r="CR699" s="8"/>
      <c r="CS699" s="8"/>
      <c r="CT699" s="8"/>
      <c r="CU699" s="8"/>
    </row>
    <row r="700" spans="2:99" x14ac:dyDescent="0.15">
      <c r="B700" s="7">
        <v>7.7777777777777779E-2</v>
      </c>
      <c r="C700" s="8">
        <v>37</v>
      </c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  <c r="BM700" s="8"/>
      <c r="BN700" s="8"/>
      <c r="BO700" s="8"/>
      <c r="BP700" s="8"/>
      <c r="BQ700" s="8"/>
      <c r="BR700" s="8"/>
      <c r="BS700" s="8"/>
      <c r="BT700" s="8"/>
      <c r="BU700" s="8"/>
      <c r="BV700" s="8"/>
      <c r="BW700" s="8"/>
      <c r="BX700" s="8"/>
      <c r="BY700" s="8"/>
      <c r="BZ700" s="8"/>
      <c r="CA700" s="8"/>
      <c r="CB700" s="8"/>
      <c r="CC700" s="8"/>
      <c r="CD700" s="8"/>
      <c r="CE700" s="8"/>
      <c r="CF700" s="8"/>
      <c r="CG700" s="8"/>
      <c r="CH700" s="8"/>
      <c r="CI700" s="8"/>
      <c r="CJ700" s="8"/>
      <c r="CK700" s="8"/>
      <c r="CL700" s="8"/>
      <c r="CM700" s="8"/>
      <c r="CN700" s="8"/>
      <c r="CO700" s="8"/>
      <c r="CP700" s="8"/>
      <c r="CQ700" s="8"/>
      <c r="CR700" s="8"/>
      <c r="CS700" s="8"/>
      <c r="CT700" s="8"/>
      <c r="CU700" s="8"/>
    </row>
    <row r="701" spans="2:99" x14ac:dyDescent="0.15">
      <c r="B701" s="7">
        <v>7.8472222222222221E-2</v>
      </c>
      <c r="C701" s="8">
        <v>37</v>
      </c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8"/>
      <c r="BN701" s="8"/>
      <c r="BO701" s="8"/>
      <c r="BP701" s="8"/>
      <c r="BQ701" s="8"/>
      <c r="BR701" s="8"/>
      <c r="BS701" s="8"/>
      <c r="BT701" s="8"/>
      <c r="BU701" s="8"/>
      <c r="BV701" s="8"/>
      <c r="BW701" s="8"/>
      <c r="BX701" s="8"/>
      <c r="BY701" s="8"/>
      <c r="BZ701" s="8"/>
      <c r="CA701" s="8"/>
      <c r="CB701" s="8"/>
      <c r="CC701" s="8"/>
      <c r="CD701" s="8"/>
      <c r="CE701" s="8"/>
      <c r="CF701" s="8"/>
      <c r="CG701" s="8"/>
      <c r="CH701" s="8"/>
      <c r="CI701" s="8"/>
      <c r="CJ701" s="8"/>
      <c r="CK701" s="8"/>
      <c r="CL701" s="8"/>
      <c r="CM701" s="8"/>
      <c r="CN701" s="8"/>
      <c r="CO701" s="8"/>
      <c r="CP701" s="8"/>
      <c r="CQ701" s="8"/>
      <c r="CR701" s="8"/>
      <c r="CS701" s="8"/>
      <c r="CT701" s="8"/>
      <c r="CU701" s="8"/>
    </row>
    <row r="702" spans="2:99" x14ac:dyDescent="0.15">
      <c r="B702" s="7">
        <v>7.9166666666666663E-2</v>
      </c>
      <c r="C702" s="8">
        <v>37</v>
      </c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8"/>
      <c r="BN702" s="8"/>
      <c r="BO702" s="8"/>
      <c r="BP702" s="8"/>
      <c r="BQ702" s="8"/>
      <c r="BR702" s="8"/>
      <c r="BS702" s="8"/>
      <c r="BT702" s="8"/>
      <c r="BU702" s="8"/>
      <c r="BV702" s="8"/>
      <c r="BW702" s="8"/>
      <c r="BX702" s="8"/>
      <c r="BY702" s="8"/>
      <c r="BZ702" s="8"/>
      <c r="CA702" s="8"/>
      <c r="CB702" s="8"/>
      <c r="CC702" s="8"/>
      <c r="CD702" s="8"/>
      <c r="CE702" s="8"/>
      <c r="CF702" s="8"/>
      <c r="CG702" s="8"/>
      <c r="CH702" s="8"/>
      <c r="CI702" s="8"/>
      <c r="CJ702" s="8"/>
      <c r="CK702" s="8"/>
      <c r="CL702" s="8"/>
      <c r="CM702" s="8"/>
      <c r="CN702" s="8"/>
      <c r="CO702" s="8"/>
      <c r="CP702" s="8"/>
      <c r="CQ702" s="8"/>
      <c r="CR702" s="8"/>
      <c r="CS702" s="8"/>
      <c r="CT702" s="8"/>
      <c r="CU702" s="8"/>
    </row>
    <row r="703" spans="2:99" x14ac:dyDescent="0.15">
      <c r="B703" s="7">
        <v>7.9861111111111105E-2</v>
      </c>
      <c r="C703" s="8">
        <v>37</v>
      </c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8"/>
      <c r="BN703" s="8"/>
      <c r="BO703" s="8"/>
      <c r="BP703" s="8"/>
      <c r="BQ703" s="8"/>
      <c r="BR703" s="8"/>
      <c r="BS703" s="8"/>
      <c r="BT703" s="8"/>
      <c r="BU703" s="8"/>
      <c r="BV703" s="8"/>
      <c r="BW703" s="8"/>
      <c r="BX703" s="8"/>
      <c r="BY703" s="8"/>
      <c r="BZ703" s="8"/>
      <c r="CA703" s="8"/>
      <c r="CB703" s="8"/>
      <c r="CC703" s="8"/>
      <c r="CD703" s="8"/>
      <c r="CE703" s="8"/>
      <c r="CF703" s="8"/>
      <c r="CG703" s="8"/>
      <c r="CH703" s="8"/>
      <c r="CI703" s="8"/>
      <c r="CJ703" s="8"/>
      <c r="CK703" s="8"/>
      <c r="CL703" s="8"/>
      <c r="CM703" s="8"/>
      <c r="CN703" s="8"/>
      <c r="CO703" s="8"/>
      <c r="CP703" s="8"/>
      <c r="CQ703" s="8"/>
      <c r="CR703" s="8"/>
      <c r="CS703" s="8"/>
      <c r="CT703" s="8"/>
      <c r="CU703" s="8"/>
    </row>
    <row r="704" spans="2:99" x14ac:dyDescent="0.15">
      <c r="B704" s="7">
        <v>8.0555555555555561E-2</v>
      </c>
      <c r="C704" s="8">
        <v>37</v>
      </c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8"/>
      <c r="BN704" s="8"/>
      <c r="BO704" s="8"/>
      <c r="BP704" s="8"/>
      <c r="BQ704" s="8"/>
      <c r="BR704" s="8"/>
      <c r="BS704" s="8"/>
      <c r="BT704" s="8"/>
      <c r="BU704" s="8"/>
      <c r="BV704" s="8"/>
      <c r="BW704" s="8"/>
      <c r="BX704" s="8"/>
      <c r="BY704" s="8"/>
      <c r="BZ704" s="8"/>
      <c r="CA704" s="8"/>
      <c r="CB704" s="8"/>
      <c r="CC704" s="8"/>
      <c r="CD704" s="8"/>
      <c r="CE704" s="8"/>
      <c r="CF704" s="8"/>
      <c r="CG704" s="8"/>
      <c r="CH704" s="8"/>
      <c r="CI704" s="8"/>
      <c r="CJ704" s="8"/>
      <c r="CK704" s="8"/>
      <c r="CL704" s="8"/>
      <c r="CM704" s="8"/>
      <c r="CN704" s="8"/>
      <c r="CO704" s="8"/>
      <c r="CP704" s="8"/>
      <c r="CQ704" s="8"/>
      <c r="CR704" s="8"/>
      <c r="CS704" s="8"/>
      <c r="CT704" s="8"/>
      <c r="CU704" s="8"/>
    </row>
    <row r="705" spans="2:99" x14ac:dyDescent="0.15">
      <c r="B705" s="7">
        <v>8.1250000000000003E-2</v>
      </c>
      <c r="C705" s="8">
        <v>37</v>
      </c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8"/>
      <c r="BN705" s="8"/>
      <c r="BO705" s="8"/>
      <c r="BP705" s="8"/>
      <c r="BQ705" s="8"/>
      <c r="BR705" s="8"/>
      <c r="BS705" s="8"/>
      <c r="BT705" s="8"/>
      <c r="BU705" s="8"/>
      <c r="BV705" s="8"/>
      <c r="BW705" s="8"/>
      <c r="BX705" s="8"/>
      <c r="BY705" s="8"/>
      <c r="BZ705" s="8"/>
      <c r="CA705" s="8"/>
      <c r="CB705" s="8"/>
      <c r="CC705" s="8"/>
      <c r="CD705" s="8"/>
      <c r="CE705" s="8"/>
      <c r="CF705" s="8"/>
      <c r="CG705" s="8"/>
      <c r="CH705" s="8"/>
      <c r="CI705" s="8"/>
      <c r="CJ705" s="8"/>
      <c r="CK705" s="8"/>
      <c r="CL705" s="8"/>
      <c r="CM705" s="8"/>
      <c r="CN705" s="8"/>
      <c r="CO705" s="8"/>
      <c r="CP705" s="8"/>
      <c r="CQ705" s="8"/>
      <c r="CR705" s="8"/>
      <c r="CS705" s="8"/>
      <c r="CT705" s="8"/>
      <c r="CU705" s="8"/>
    </row>
    <row r="706" spans="2:99" x14ac:dyDescent="0.15">
      <c r="B706" s="7">
        <v>8.1944444444444445E-2</v>
      </c>
      <c r="C706" s="8">
        <v>37</v>
      </c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8"/>
      <c r="BN706" s="8"/>
      <c r="BO706" s="8"/>
      <c r="BP706" s="8"/>
      <c r="BQ706" s="8"/>
      <c r="BR706" s="8"/>
      <c r="BS706" s="8"/>
      <c r="BT706" s="8"/>
      <c r="BU706" s="8"/>
      <c r="BV706" s="8"/>
      <c r="BW706" s="8"/>
      <c r="BX706" s="8"/>
      <c r="BY706" s="8"/>
      <c r="BZ706" s="8"/>
      <c r="CA706" s="8"/>
      <c r="CB706" s="8"/>
      <c r="CC706" s="8"/>
      <c r="CD706" s="8"/>
      <c r="CE706" s="8"/>
      <c r="CF706" s="8"/>
      <c r="CG706" s="8"/>
      <c r="CH706" s="8"/>
      <c r="CI706" s="8"/>
      <c r="CJ706" s="8"/>
      <c r="CK706" s="8"/>
      <c r="CL706" s="8"/>
      <c r="CM706" s="8"/>
      <c r="CN706" s="8"/>
      <c r="CO706" s="8"/>
      <c r="CP706" s="8"/>
      <c r="CQ706" s="8"/>
      <c r="CR706" s="8"/>
      <c r="CS706" s="8"/>
      <c r="CT706" s="8"/>
      <c r="CU706" s="8"/>
    </row>
    <row r="707" spans="2:99" x14ac:dyDescent="0.15">
      <c r="B707" s="7">
        <v>8.2638888888888887E-2</v>
      </c>
      <c r="C707" s="8">
        <v>37</v>
      </c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8"/>
      <c r="BN707" s="8"/>
      <c r="BO707" s="8"/>
      <c r="BP707" s="8"/>
      <c r="BQ707" s="8"/>
      <c r="BR707" s="8"/>
      <c r="BS707" s="8"/>
      <c r="BT707" s="8"/>
      <c r="BU707" s="8"/>
      <c r="BV707" s="8"/>
      <c r="BW707" s="8"/>
      <c r="BX707" s="8"/>
      <c r="BY707" s="8"/>
      <c r="BZ707" s="8"/>
      <c r="CA707" s="8"/>
      <c r="CB707" s="8"/>
      <c r="CC707" s="8"/>
      <c r="CD707" s="8"/>
      <c r="CE707" s="8"/>
      <c r="CF707" s="8"/>
      <c r="CG707" s="8"/>
      <c r="CH707" s="8"/>
      <c r="CI707" s="8"/>
      <c r="CJ707" s="8"/>
      <c r="CK707" s="8"/>
      <c r="CL707" s="8"/>
      <c r="CM707" s="8"/>
      <c r="CN707" s="8"/>
      <c r="CO707" s="8"/>
      <c r="CP707" s="8"/>
      <c r="CQ707" s="8"/>
      <c r="CR707" s="8"/>
      <c r="CS707" s="8"/>
      <c r="CT707" s="8"/>
      <c r="CU707" s="8"/>
    </row>
    <row r="708" spans="2:99" x14ac:dyDescent="0.15">
      <c r="B708" s="7">
        <v>8.3333333333333329E-2</v>
      </c>
      <c r="C708" s="8">
        <v>37</v>
      </c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8"/>
      <c r="BN708" s="8"/>
      <c r="BO708" s="8"/>
      <c r="BP708" s="8"/>
      <c r="BQ708" s="8"/>
      <c r="BR708" s="8"/>
      <c r="BS708" s="8"/>
      <c r="BT708" s="8"/>
      <c r="BU708" s="8"/>
      <c r="BV708" s="8"/>
      <c r="BW708" s="8"/>
      <c r="BX708" s="8"/>
      <c r="BY708" s="8"/>
      <c r="BZ708" s="8"/>
      <c r="CA708" s="8"/>
      <c r="CB708" s="8"/>
      <c r="CC708" s="8"/>
      <c r="CD708" s="8"/>
      <c r="CE708" s="8"/>
      <c r="CF708" s="8"/>
      <c r="CG708" s="8"/>
      <c r="CH708" s="8"/>
      <c r="CI708" s="8"/>
      <c r="CJ708" s="8"/>
      <c r="CK708" s="8"/>
      <c r="CL708" s="8"/>
      <c r="CM708" s="8"/>
      <c r="CN708" s="8"/>
      <c r="CO708" s="8"/>
      <c r="CP708" s="8"/>
      <c r="CQ708" s="8"/>
      <c r="CR708" s="8"/>
      <c r="CS708" s="8"/>
      <c r="CT708" s="8"/>
      <c r="CU708" s="8"/>
    </row>
    <row r="709" spans="2:99" x14ac:dyDescent="0.15">
      <c r="B709" s="7">
        <v>8.4027777777777771E-2</v>
      </c>
      <c r="C709" s="8">
        <v>37</v>
      </c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8"/>
      <c r="BN709" s="8"/>
      <c r="BO709" s="8"/>
      <c r="BP709" s="8"/>
      <c r="BQ709" s="8"/>
      <c r="BR709" s="8"/>
      <c r="BS709" s="8"/>
      <c r="BT709" s="8"/>
      <c r="BU709" s="8"/>
      <c r="BV709" s="8"/>
      <c r="BW709" s="8"/>
      <c r="BX709" s="8"/>
      <c r="BY709" s="8"/>
      <c r="BZ709" s="8"/>
      <c r="CA709" s="8"/>
      <c r="CB709" s="8"/>
      <c r="CC709" s="8"/>
      <c r="CD709" s="8"/>
      <c r="CE709" s="8"/>
      <c r="CF709" s="8"/>
      <c r="CG709" s="8"/>
      <c r="CH709" s="8"/>
      <c r="CI709" s="8"/>
      <c r="CJ709" s="8"/>
      <c r="CK709" s="8"/>
      <c r="CL709" s="8"/>
      <c r="CM709" s="8"/>
      <c r="CN709" s="8"/>
      <c r="CO709" s="8"/>
      <c r="CP709" s="8"/>
      <c r="CQ709" s="8"/>
      <c r="CR709" s="8"/>
      <c r="CS709" s="8"/>
      <c r="CT709" s="8"/>
      <c r="CU709" s="8"/>
    </row>
    <row r="710" spans="2:99" x14ac:dyDescent="0.15">
      <c r="B710" s="7">
        <v>8.4722222222222213E-2</v>
      </c>
      <c r="C710" s="8">
        <v>37</v>
      </c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8"/>
      <c r="BN710" s="8"/>
      <c r="BO710" s="8"/>
      <c r="BP710" s="8"/>
      <c r="BQ710" s="8"/>
      <c r="BR710" s="8"/>
      <c r="BS710" s="8"/>
      <c r="BT710" s="8"/>
      <c r="BU710" s="8"/>
      <c r="BV710" s="8"/>
      <c r="BW710" s="8"/>
      <c r="BX710" s="8"/>
      <c r="BY710" s="8"/>
      <c r="BZ710" s="8"/>
      <c r="CA710" s="8"/>
      <c r="CB710" s="8"/>
      <c r="CC710" s="8"/>
      <c r="CD710" s="8"/>
      <c r="CE710" s="8"/>
      <c r="CF710" s="8"/>
      <c r="CG710" s="8"/>
      <c r="CH710" s="8"/>
      <c r="CI710" s="8"/>
      <c r="CJ710" s="8"/>
      <c r="CK710" s="8"/>
      <c r="CL710" s="8"/>
      <c r="CM710" s="8"/>
      <c r="CN710" s="8"/>
      <c r="CO710" s="8"/>
      <c r="CP710" s="8"/>
      <c r="CQ710" s="8"/>
      <c r="CR710" s="8"/>
      <c r="CS710" s="8"/>
      <c r="CT710" s="8"/>
      <c r="CU710" s="8"/>
    </row>
    <row r="711" spans="2:99" x14ac:dyDescent="0.15">
      <c r="B711" s="7">
        <v>8.5416666666666655E-2</v>
      </c>
      <c r="C711" s="8">
        <v>37</v>
      </c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8"/>
      <c r="BN711" s="8"/>
      <c r="BO711" s="8"/>
      <c r="BP711" s="8"/>
      <c r="BQ711" s="8"/>
      <c r="BR711" s="8"/>
      <c r="BS711" s="8"/>
      <c r="BT711" s="8"/>
      <c r="BU711" s="8"/>
      <c r="BV711" s="8"/>
      <c r="BW711" s="8"/>
      <c r="BX711" s="8"/>
      <c r="BY711" s="8"/>
      <c r="BZ711" s="8"/>
      <c r="CA711" s="8"/>
      <c r="CB711" s="8"/>
      <c r="CC711" s="8"/>
      <c r="CD711" s="8"/>
      <c r="CE711" s="8"/>
      <c r="CF711" s="8"/>
      <c r="CG711" s="8"/>
      <c r="CH711" s="8"/>
      <c r="CI711" s="8"/>
      <c r="CJ711" s="8"/>
      <c r="CK711" s="8"/>
      <c r="CL711" s="8"/>
      <c r="CM711" s="8"/>
      <c r="CN711" s="8"/>
      <c r="CO711" s="8"/>
      <c r="CP711" s="8"/>
      <c r="CQ711" s="8"/>
      <c r="CR711" s="8"/>
      <c r="CS711" s="8"/>
      <c r="CT711" s="8"/>
      <c r="CU711" s="8"/>
    </row>
    <row r="712" spans="2:99" x14ac:dyDescent="0.15">
      <c r="B712" s="7">
        <v>8.6111111111111124E-2</v>
      </c>
      <c r="C712" s="8">
        <v>37</v>
      </c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8"/>
      <c r="BN712" s="8"/>
      <c r="BO712" s="8"/>
      <c r="BP712" s="8"/>
      <c r="BQ712" s="8"/>
      <c r="BR712" s="8"/>
      <c r="BS712" s="8"/>
      <c r="BT712" s="8"/>
      <c r="BU712" s="8"/>
      <c r="BV712" s="8"/>
      <c r="BW712" s="8"/>
      <c r="BX712" s="8"/>
      <c r="BY712" s="8"/>
      <c r="BZ712" s="8"/>
      <c r="CA712" s="8"/>
      <c r="CB712" s="8"/>
      <c r="CC712" s="8"/>
      <c r="CD712" s="8"/>
      <c r="CE712" s="8"/>
      <c r="CF712" s="8"/>
      <c r="CG712" s="8"/>
      <c r="CH712" s="8"/>
      <c r="CI712" s="8"/>
      <c r="CJ712" s="8"/>
      <c r="CK712" s="8"/>
      <c r="CL712" s="8"/>
      <c r="CM712" s="8"/>
      <c r="CN712" s="8"/>
      <c r="CO712" s="8"/>
      <c r="CP712" s="8"/>
      <c r="CQ712" s="8"/>
      <c r="CR712" s="8"/>
      <c r="CS712" s="8"/>
      <c r="CT712" s="8"/>
      <c r="CU712" s="8"/>
    </row>
    <row r="713" spans="2:99" x14ac:dyDescent="0.15">
      <c r="B713" s="7">
        <v>8.6805555555555566E-2</v>
      </c>
      <c r="C713" s="8">
        <v>37</v>
      </c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8"/>
      <c r="BN713" s="8"/>
      <c r="BO713" s="8"/>
      <c r="BP713" s="8"/>
      <c r="BQ713" s="8"/>
      <c r="BR713" s="8"/>
      <c r="BS713" s="8"/>
      <c r="BT713" s="8"/>
      <c r="BU713" s="8"/>
      <c r="BV713" s="8"/>
      <c r="BW713" s="8"/>
      <c r="BX713" s="8"/>
      <c r="BY713" s="8"/>
      <c r="BZ713" s="8"/>
      <c r="CA713" s="8"/>
      <c r="CB713" s="8"/>
      <c r="CC713" s="8"/>
      <c r="CD713" s="8"/>
      <c r="CE713" s="8"/>
      <c r="CF713" s="8"/>
      <c r="CG713" s="8"/>
      <c r="CH713" s="8"/>
      <c r="CI713" s="8"/>
      <c r="CJ713" s="8"/>
      <c r="CK713" s="8"/>
      <c r="CL713" s="8"/>
      <c r="CM713" s="8"/>
      <c r="CN713" s="8"/>
      <c r="CO713" s="8"/>
      <c r="CP713" s="8"/>
      <c r="CQ713" s="8"/>
      <c r="CR713" s="8"/>
      <c r="CS713" s="8"/>
      <c r="CT713" s="8"/>
      <c r="CU713" s="8"/>
    </row>
    <row r="714" spans="2:99" x14ac:dyDescent="0.15">
      <c r="B714" s="7">
        <v>8.7500000000000008E-2</v>
      </c>
      <c r="C714" s="8">
        <v>37</v>
      </c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8"/>
      <c r="BN714" s="8"/>
      <c r="BO714" s="8"/>
      <c r="BP714" s="8"/>
      <c r="BQ714" s="8"/>
      <c r="BR714" s="8"/>
      <c r="BS714" s="8"/>
      <c r="BT714" s="8"/>
      <c r="BU714" s="8"/>
      <c r="BV714" s="8"/>
      <c r="BW714" s="8"/>
      <c r="BX714" s="8"/>
      <c r="BY714" s="8"/>
      <c r="BZ714" s="8"/>
      <c r="CA714" s="8"/>
      <c r="CB714" s="8"/>
      <c r="CC714" s="8"/>
      <c r="CD714" s="8"/>
      <c r="CE714" s="8"/>
      <c r="CF714" s="8"/>
      <c r="CG714" s="8"/>
      <c r="CH714" s="8"/>
      <c r="CI714" s="8"/>
      <c r="CJ714" s="8"/>
      <c r="CK714" s="8"/>
      <c r="CL714" s="8"/>
      <c r="CM714" s="8"/>
      <c r="CN714" s="8"/>
      <c r="CO714" s="8"/>
      <c r="CP714" s="8"/>
      <c r="CQ714" s="8"/>
      <c r="CR714" s="8"/>
      <c r="CS714" s="8"/>
      <c r="CT714" s="8"/>
      <c r="CU714" s="8"/>
    </row>
    <row r="715" spans="2:99" x14ac:dyDescent="0.15">
      <c r="B715" s="7">
        <v>8.819444444444445E-2</v>
      </c>
      <c r="C715" s="8">
        <v>37</v>
      </c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8"/>
      <c r="BN715" s="8"/>
      <c r="BO715" s="8"/>
      <c r="BP715" s="8"/>
      <c r="BQ715" s="8"/>
      <c r="BR715" s="8"/>
      <c r="BS715" s="8"/>
      <c r="BT715" s="8"/>
      <c r="BU715" s="8"/>
      <c r="BV715" s="8"/>
      <c r="BW715" s="8"/>
      <c r="BX715" s="8"/>
      <c r="BY715" s="8"/>
      <c r="BZ715" s="8"/>
      <c r="CA715" s="8"/>
      <c r="CB715" s="8"/>
      <c r="CC715" s="8"/>
      <c r="CD715" s="8"/>
      <c r="CE715" s="8"/>
      <c r="CF715" s="8"/>
      <c r="CG715" s="8"/>
      <c r="CH715" s="8"/>
      <c r="CI715" s="8"/>
      <c r="CJ715" s="8"/>
      <c r="CK715" s="8"/>
      <c r="CL715" s="8"/>
      <c r="CM715" s="8"/>
      <c r="CN715" s="8"/>
      <c r="CO715" s="8"/>
      <c r="CP715" s="8"/>
      <c r="CQ715" s="8"/>
      <c r="CR715" s="8"/>
      <c r="CS715" s="8"/>
      <c r="CT715" s="8"/>
      <c r="CU715" s="8"/>
    </row>
    <row r="716" spans="2:99" x14ac:dyDescent="0.15">
      <c r="B716" s="7">
        <v>8.8888888888888892E-2</v>
      </c>
      <c r="C716" s="8">
        <v>37</v>
      </c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8"/>
      <c r="BN716" s="8"/>
      <c r="BO716" s="8"/>
      <c r="BP716" s="8"/>
      <c r="BQ716" s="8"/>
      <c r="BR716" s="8"/>
      <c r="BS716" s="8"/>
      <c r="BT716" s="8"/>
      <c r="BU716" s="8"/>
      <c r="BV716" s="8"/>
      <c r="BW716" s="8"/>
      <c r="BX716" s="8"/>
      <c r="BY716" s="8"/>
      <c r="BZ716" s="8"/>
      <c r="CA716" s="8"/>
      <c r="CB716" s="8"/>
      <c r="CC716" s="8"/>
      <c r="CD716" s="8"/>
      <c r="CE716" s="8"/>
      <c r="CF716" s="8"/>
      <c r="CG716" s="8"/>
      <c r="CH716" s="8"/>
      <c r="CI716" s="8"/>
      <c r="CJ716" s="8"/>
      <c r="CK716" s="8"/>
      <c r="CL716" s="8"/>
      <c r="CM716" s="8"/>
      <c r="CN716" s="8"/>
      <c r="CO716" s="8"/>
      <c r="CP716" s="8"/>
      <c r="CQ716" s="8"/>
      <c r="CR716" s="8"/>
      <c r="CS716" s="8"/>
      <c r="CT716" s="8"/>
      <c r="CU716" s="8"/>
    </row>
    <row r="717" spans="2:99" x14ac:dyDescent="0.15">
      <c r="B717" s="7">
        <v>8.9583333333333334E-2</v>
      </c>
      <c r="C717" s="8">
        <v>37</v>
      </c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8"/>
      <c r="BN717" s="8"/>
      <c r="BO717" s="8"/>
      <c r="BP717" s="8"/>
      <c r="BQ717" s="8"/>
      <c r="BR717" s="8"/>
      <c r="BS717" s="8"/>
      <c r="BT717" s="8"/>
      <c r="BU717" s="8"/>
      <c r="BV717" s="8"/>
      <c r="BW717" s="8"/>
      <c r="BX717" s="8"/>
      <c r="BY717" s="8"/>
      <c r="BZ717" s="8"/>
      <c r="CA717" s="8"/>
      <c r="CB717" s="8"/>
      <c r="CC717" s="8"/>
      <c r="CD717" s="8"/>
      <c r="CE717" s="8"/>
      <c r="CF717" s="8"/>
      <c r="CG717" s="8"/>
      <c r="CH717" s="8"/>
      <c r="CI717" s="8"/>
      <c r="CJ717" s="8"/>
      <c r="CK717" s="8"/>
      <c r="CL717" s="8"/>
      <c r="CM717" s="8"/>
      <c r="CN717" s="8"/>
      <c r="CO717" s="8"/>
      <c r="CP717" s="8"/>
      <c r="CQ717" s="8"/>
      <c r="CR717" s="8"/>
      <c r="CS717" s="8"/>
      <c r="CT717" s="8"/>
      <c r="CU717" s="8"/>
    </row>
    <row r="718" spans="2:99" x14ac:dyDescent="0.15">
      <c r="B718" s="7">
        <v>9.0277777777777776E-2</v>
      </c>
      <c r="C718" s="8">
        <v>37</v>
      </c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8"/>
      <c r="BN718" s="8"/>
      <c r="BO718" s="8"/>
      <c r="BP718" s="8"/>
      <c r="BQ718" s="8"/>
      <c r="BR718" s="8"/>
      <c r="BS718" s="8"/>
      <c r="BT718" s="8"/>
      <c r="BU718" s="8"/>
      <c r="BV718" s="8"/>
      <c r="BW718" s="8"/>
      <c r="BX718" s="8"/>
      <c r="BY718" s="8"/>
      <c r="BZ718" s="8"/>
      <c r="CA718" s="8"/>
      <c r="CB718" s="8"/>
      <c r="CC718" s="8"/>
      <c r="CD718" s="8"/>
      <c r="CE718" s="8"/>
      <c r="CF718" s="8"/>
      <c r="CG718" s="8"/>
      <c r="CH718" s="8"/>
      <c r="CI718" s="8"/>
      <c r="CJ718" s="8"/>
      <c r="CK718" s="8"/>
      <c r="CL718" s="8"/>
      <c r="CM718" s="8"/>
      <c r="CN718" s="8"/>
      <c r="CO718" s="8"/>
      <c r="CP718" s="8"/>
      <c r="CQ718" s="8"/>
      <c r="CR718" s="8"/>
      <c r="CS718" s="8"/>
      <c r="CT718" s="8"/>
      <c r="CU718" s="8"/>
    </row>
    <row r="719" spans="2:99" x14ac:dyDescent="0.15">
      <c r="B719" s="7">
        <v>9.0972222222222218E-2</v>
      </c>
      <c r="C719" s="8">
        <v>36.9</v>
      </c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8"/>
      <c r="BN719" s="8"/>
      <c r="BO719" s="8"/>
      <c r="BP719" s="8"/>
      <c r="BQ719" s="8"/>
      <c r="BR719" s="8"/>
      <c r="BS719" s="8"/>
      <c r="BT719" s="8"/>
      <c r="BU719" s="8"/>
      <c r="BV719" s="8"/>
      <c r="BW719" s="8"/>
      <c r="BX719" s="8"/>
      <c r="BY719" s="8"/>
      <c r="BZ719" s="8"/>
      <c r="CA719" s="8"/>
      <c r="CB719" s="8"/>
      <c r="CC719" s="8"/>
      <c r="CD719" s="8"/>
      <c r="CE719" s="8"/>
      <c r="CF719" s="8"/>
      <c r="CG719" s="8"/>
      <c r="CH719" s="8"/>
      <c r="CI719" s="8"/>
      <c r="CJ719" s="8"/>
      <c r="CK719" s="8"/>
      <c r="CL719" s="8"/>
      <c r="CM719" s="8"/>
      <c r="CN719" s="8"/>
      <c r="CO719" s="8"/>
      <c r="CP719" s="8"/>
      <c r="CQ719" s="8"/>
      <c r="CR719" s="8"/>
      <c r="CS719" s="8"/>
      <c r="CT719" s="8"/>
      <c r="CU719" s="8"/>
    </row>
    <row r="720" spans="2:99" x14ac:dyDescent="0.15">
      <c r="B720" s="7">
        <v>9.1666666666666674E-2</v>
      </c>
      <c r="C720" s="8">
        <v>37</v>
      </c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8"/>
      <c r="BN720" s="8"/>
      <c r="BO720" s="8"/>
      <c r="BP720" s="8"/>
      <c r="BQ720" s="8"/>
      <c r="BR720" s="8"/>
      <c r="BS720" s="8"/>
      <c r="BT720" s="8"/>
      <c r="BU720" s="8"/>
      <c r="BV720" s="8"/>
      <c r="BW720" s="8"/>
      <c r="BX720" s="8"/>
      <c r="BY720" s="8"/>
      <c r="BZ720" s="8"/>
      <c r="CA720" s="8"/>
      <c r="CB720" s="8"/>
      <c r="CC720" s="8"/>
      <c r="CD720" s="8"/>
      <c r="CE720" s="8"/>
      <c r="CF720" s="8"/>
      <c r="CG720" s="8"/>
      <c r="CH720" s="8"/>
      <c r="CI720" s="8"/>
      <c r="CJ720" s="8"/>
      <c r="CK720" s="8"/>
      <c r="CL720" s="8"/>
      <c r="CM720" s="8"/>
      <c r="CN720" s="8"/>
      <c r="CO720" s="8"/>
      <c r="CP720" s="8"/>
      <c r="CQ720" s="8"/>
      <c r="CR720" s="8"/>
      <c r="CS720" s="8"/>
      <c r="CT720" s="8"/>
      <c r="CU720" s="8"/>
    </row>
    <row r="721" spans="2:99" x14ac:dyDescent="0.15">
      <c r="B721" s="7">
        <v>9.2361111111111116E-2</v>
      </c>
      <c r="C721" s="8">
        <v>37</v>
      </c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8"/>
      <c r="BN721" s="8"/>
      <c r="BO721" s="8"/>
      <c r="BP721" s="8"/>
      <c r="BQ721" s="8"/>
      <c r="BR721" s="8"/>
      <c r="BS721" s="8"/>
      <c r="BT721" s="8"/>
      <c r="BU721" s="8"/>
      <c r="BV721" s="8"/>
      <c r="BW721" s="8"/>
      <c r="BX721" s="8"/>
      <c r="BY721" s="8"/>
      <c r="BZ721" s="8"/>
      <c r="CA721" s="8"/>
      <c r="CB721" s="8"/>
      <c r="CC721" s="8"/>
      <c r="CD721" s="8"/>
      <c r="CE721" s="8"/>
      <c r="CF721" s="8"/>
      <c r="CG721" s="8"/>
      <c r="CH721" s="8"/>
      <c r="CI721" s="8"/>
      <c r="CJ721" s="8"/>
      <c r="CK721" s="8"/>
      <c r="CL721" s="8"/>
      <c r="CM721" s="8"/>
      <c r="CN721" s="8"/>
      <c r="CO721" s="8"/>
      <c r="CP721" s="8"/>
      <c r="CQ721" s="8"/>
      <c r="CR721" s="8"/>
      <c r="CS721" s="8"/>
      <c r="CT721" s="8"/>
      <c r="CU721" s="8"/>
    </row>
    <row r="722" spans="2:99" x14ac:dyDescent="0.15">
      <c r="B722" s="7">
        <v>9.3055555555555558E-2</v>
      </c>
      <c r="C722" s="8">
        <v>37</v>
      </c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8"/>
      <c r="BN722" s="8"/>
      <c r="BO722" s="8"/>
      <c r="BP722" s="8"/>
      <c r="BQ722" s="8"/>
      <c r="BR722" s="8"/>
      <c r="BS722" s="8"/>
      <c r="BT722" s="8"/>
      <c r="BU722" s="8"/>
      <c r="BV722" s="8"/>
      <c r="BW722" s="8"/>
      <c r="BX722" s="8"/>
      <c r="BY722" s="8"/>
      <c r="BZ722" s="8"/>
      <c r="CA722" s="8"/>
      <c r="CB722" s="8"/>
      <c r="CC722" s="8"/>
      <c r="CD722" s="8"/>
      <c r="CE722" s="8"/>
      <c r="CF722" s="8"/>
      <c r="CG722" s="8"/>
      <c r="CH722" s="8"/>
      <c r="CI722" s="8"/>
      <c r="CJ722" s="8"/>
      <c r="CK722" s="8"/>
      <c r="CL722" s="8"/>
      <c r="CM722" s="8"/>
      <c r="CN722" s="8"/>
      <c r="CO722" s="8"/>
      <c r="CP722" s="8"/>
      <c r="CQ722" s="8"/>
      <c r="CR722" s="8"/>
      <c r="CS722" s="8"/>
      <c r="CT722" s="8"/>
      <c r="CU722" s="8"/>
    </row>
    <row r="723" spans="2:99" x14ac:dyDescent="0.15">
      <c r="B723" s="7">
        <v>9.375E-2</v>
      </c>
      <c r="C723" s="8">
        <v>37</v>
      </c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8"/>
      <c r="BN723" s="8"/>
      <c r="BO723" s="8"/>
      <c r="BP723" s="8"/>
      <c r="BQ723" s="8"/>
      <c r="BR723" s="8"/>
      <c r="BS723" s="8"/>
      <c r="BT723" s="8"/>
      <c r="BU723" s="8"/>
      <c r="BV723" s="8"/>
      <c r="BW723" s="8"/>
      <c r="BX723" s="8"/>
      <c r="BY723" s="8"/>
      <c r="BZ723" s="8"/>
      <c r="CA723" s="8"/>
      <c r="CB723" s="8"/>
      <c r="CC723" s="8"/>
      <c r="CD723" s="8"/>
      <c r="CE723" s="8"/>
      <c r="CF723" s="8"/>
      <c r="CG723" s="8"/>
      <c r="CH723" s="8"/>
      <c r="CI723" s="8"/>
      <c r="CJ723" s="8"/>
      <c r="CK723" s="8"/>
      <c r="CL723" s="8"/>
      <c r="CM723" s="8"/>
      <c r="CN723" s="8"/>
      <c r="CO723" s="8"/>
      <c r="CP723" s="8"/>
      <c r="CQ723" s="8"/>
      <c r="CR723" s="8"/>
      <c r="CS723" s="8"/>
      <c r="CT723" s="8"/>
      <c r="CU723" s="8"/>
    </row>
    <row r="724" spans="2:99" x14ac:dyDescent="0.15">
      <c r="B724" s="7">
        <v>9.4444444444444442E-2</v>
      </c>
      <c r="C724" s="8">
        <v>37</v>
      </c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8"/>
      <c r="BN724" s="8"/>
      <c r="BO724" s="8"/>
      <c r="BP724" s="8"/>
      <c r="BQ724" s="8"/>
      <c r="BR724" s="8"/>
      <c r="BS724" s="8"/>
      <c r="BT724" s="8"/>
      <c r="BU724" s="8"/>
      <c r="BV724" s="8"/>
      <c r="BW724" s="8"/>
      <c r="BX724" s="8"/>
      <c r="BY724" s="8"/>
      <c r="BZ724" s="8"/>
      <c r="CA724" s="8"/>
      <c r="CB724" s="8"/>
      <c r="CC724" s="8"/>
      <c r="CD724" s="8"/>
      <c r="CE724" s="8"/>
      <c r="CF724" s="8"/>
      <c r="CG724" s="8"/>
      <c r="CH724" s="8"/>
      <c r="CI724" s="8"/>
      <c r="CJ724" s="8"/>
      <c r="CK724" s="8"/>
      <c r="CL724" s="8"/>
      <c r="CM724" s="8"/>
      <c r="CN724" s="8"/>
      <c r="CO724" s="8"/>
      <c r="CP724" s="8"/>
      <c r="CQ724" s="8"/>
      <c r="CR724" s="8"/>
      <c r="CS724" s="8"/>
      <c r="CT724" s="8"/>
      <c r="CU724" s="8"/>
    </row>
    <row r="725" spans="2:99" x14ac:dyDescent="0.15">
      <c r="B725" s="7">
        <v>9.5138888888888884E-2</v>
      </c>
      <c r="C725" s="8">
        <v>37</v>
      </c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8"/>
      <c r="BN725" s="8"/>
      <c r="BO725" s="8"/>
      <c r="BP725" s="8"/>
      <c r="BQ725" s="8"/>
      <c r="BR725" s="8"/>
      <c r="BS725" s="8"/>
      <c r="BT725" s="8"/>
      <c r="BU725" s="8"/>
      <c r="BV725" s="8"/>
      <c r="BW725" s="8"/>
      <c r="BX725" s="8"/>
      <c r="BY725" s="8"/>
      <c r="BZ725" s="8"/>
      <c r="CA725" s="8"/>
      <c r="CB725" s="8"/>
      <c r="CC725" s="8"/>
      <c r="CD725" s="8"/>
      <c r="CE725" s="8"/>
      <c r="CF725" s="8"/>
      <c r="CG725" s="8"/>
      <c r="CH725" s="8"/>
      <c r="CI725" s="8"/>
      <c r="CJ725" s="8"/>
      <c r="CK725" s="8"/>
      <c r="CL725" s="8"/>
      <c r="CM725" s="8"/>
      <c r="CN725" s="8"/>
      <c r="CO725" s="8"/>
      <c r="CP725" s="8"/>
      <c r="CQ725" s="8"/>
      <c r="CR725" s="8"/>
      <c r="CS725" s="8"/>
      <c r="CT725" s="8"/>
      <c r="CU725" s="8"/>
    </row>
    <row r="726" spans="2:99" x14ac:dyDescent="0.15">
      <c r="B726" s="7">
        <v>9.5833333333333326E-2</v>
      </c>
      <c r="C726" s="8">
        <v>37</v>
      </c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8"/>
      <c r="BN726" s="8"/>
      <c r="BO726" s="8"/>
      <c r="BP726" s="8"/>
      <c r="BQ726" s="8"/>
      <c r="BR726" s="8"/>
      <c r="BS726" s="8"/>
      <c r="BT726" s="8"/>
      <c r="BU726" s="8"/>
      <c r="BV726" s="8"/>
      <c r="BW726" s="8"/>
      <c r="BX726" s="8"/>
      <c r="BY726" s="8"/>
      <c r="BZ726" s="8"/>
      <c r="CA726" s="8"/>
      <c r="CB726" s="8"/>
      <c r="CC726" s="8"/>
      <c r="CD726" s="8"/>
      <c r="CE726" s="8"/>
      <c r="CF726" s="8"/>
      <c r="CG726" s="8"/>
      <c r="CH726" s="8"/>
      <c r="CI726" s="8"/>
      <c r="CJ726" s="8"/>
      <c r="CK726" s="8"/>
      <c r="CL726" s="8"/>
      <c r="CM726" s="8"/>
      <c r="CN726" s="8"/>
      <c r="CO726" s="8"/>
      <c r="CP726" s="8"/>
      <c r="CQ726" s="8"/>
      <c r="CR726" s="8"/>
      <c r="CS726" s="8"/>
      <c r="CT726" s="8"/>
      <c r="CU726" s="8"/>
    </row>
    <row r="727" spans="2:99" x14ac:dyDescent="0.15">
      <c r="B727" s="7">
        <v>9.6527777777777768E-2</v>
      </c>
      <c r="C727" s="8">
        <v>37</v>
      </c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8"/>
      <c r="BN727" s="8"/>
      <c r="BO727" s="8"/>
      <c r="BP727" s="8"/>
      <c r="BQ727" s="8"/>
      <c r="BR727" s="8"/>
      <c r="BS727" s="8"/>
      <c r="BT727" s="8"/>
      <c r="BU727" s="8"/>
      <c r="BV727" s="8"/>
      <c r="BW727" s="8"/>
      <c r="BX727" s="8"/>
      <c r="BY727" s="8"/>
      <c r="BZ727" s="8"/>
      <c r="CA727" s="8"/>
      <c r="CB727" s="8"/>
      <c r="CC727" s="8"/>
      <c r="CD727" s="8"/>
      <c r="CE727" s="8"/>
      <c r="CF727" s="8"/>
      <c r="CG727" s="8"/>
      <c r="CH727" s="8"/>
      <c r="CI727" s="8"/>
      <c r="CJ727" s="8"/>
      <c r="CK727" s="8"/>
      <c r="CL727" s="8"/>
      <c r="CM727" s="8"/>
      <c r="CN727" s="8"/>
      <c r="CO727" s="8"/>
      <c r="CP727" s="8"/>
      <c r="CQ727" s="8"/>
      <c r="CR727" s="8"/>
      <c r="CS727" s="8"/>
      <c r="CT727" s="8"/>
      <c r="CU727" s="8"/>
    </row>
    <row r="728" spans="2:99" x14ac:dyDescent="0.15">
      <c r="B728" s="7">
        <v>9.7222222222222224E-2</v>
      </c>
      <c r="C728" s="8">
        <v>37</v>
      </c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8"/>
      <c r="BN728" s="8"/>
      <c r="BO728" s="8"/>
      <c r="BP728" s="8"/>
      <c r="BQ728" s="8"/>
      <c r="BR728" s="8"/>
      <c r="BS728" s="8"/>
      <c r="BT728" s="8"/>
      <c r="BU728" s="8"/>
      <c r="BV728" s="8"/>
      <c r="BW728" s="8"/>
      <c r="BX728" s="8"/>
      <c r="BY728" s="8"/>
      <c r="BZ728" s="8"/>
      <c r="CA728" s="8"/>
      <c r="CB728" s="8"/>
      <c r="CC728" s="8"/>
      <c r="CD728" s="8"/>
      <c r="CE728" s="8"/>
      <c r="CF728" s="8"/>
      <c r="CG728" s="8"/>
      <c r="CH728" s="8"/>
      <c r="CI728" s="8"/>
      <c r="CJ728" s="8"/>
      <c r="CK728" s="8"/>
      <c r="CL728" s="8"/>
      <c r="CM728" s="8"/>
      <c r="CN728" s="8"/>
      <c r="CO728" s="8"/>
      <c r="CP728" s="8"/>
      <c r="CQ728" s="8"/>
      <c r="CR728" s="8"/>
      <c r="CS728" s="8"/>
      <c r="CT728" s="8"/>
      <c r="CU728" s="8"/>
    </row>
    <row r="729" spans="2:99" x14ac:dyDescent="0.15">
      <c r="B729" s="7">
        <v>9.7916666666666666E-2</v>
      </c>
      <c r="C729" s="8">
        <v>37</v>
      </c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8"/>
      <c r="BN729" s="8"/>
      <c r="BO729" s="8"/>
      <c r="BP729" s="8"/>
      <c r="BQ729" s="8"/>
      <c r="BR729" s="8"/>
      <c r="BS729" s="8"/>
      <c r="BT729" s="8"/>
      <c r="BU729" s="8"/>
      <c r="BV729" s="8"/>
      <c r="BW729" s="8"/>
      <c r="BX729" s="8"/>
      <c r="BY729" s="8"/>
      <c r="BZ729" s="8"/>
      <c r="CA729" s="8"/>
      <c r="CB729" s="8"/>
      <c r="CC729" s="8"/>
      <c r="CD729" s="8"/>
      <c r="CE729" s="8"/>
      <c r="CF729" s="8"/>
      <c r="CG729" s="8"/>
      <c r="CH729" s="8"/>
      <c r="CI729" s="8"/>
      <c r="CJ729" s="8"/>
      <c r="CK729" s="8"/>
      <c r="CL729" s="8"/>
      <c r="CM729" s="8"/>
      <c r="CN729" s="8"/>
      <c r="CO729" s="8"/>
      <c r="CP729" s="8"/>
      <c r="CQ729" s="8"/>
      <c r="CR729" s="8"/>
      <c r="CS729" s="8"/>
      <c r="CT729" s="8"/>
      <c r="CU729" s="8"/>
    </row>
    <row r="730" spans="2:99" x14ac:dyDescent="0.15">
      <c r="B730" s="7">
        <v>9.8611111111111108E-2</v>
      </c>
      <c r="C730" s="8">
        <v>37</v>
      </c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8"/>
      <c r="BN730" s="8"/>
      <c r="BO730" s="8"/>
      <c r="BP730" s="8"/>
      <c r="BQ730" s="8"/>
      <c r="BR730" s="8"/>
      <c r="BS730" s="8"/>
      <c r="BT730" s="8"/>
      <c r="BU730" s="8"/>
      <c r="BV730" s="8"/>
      <c r="BW730" s="8"/>
      <c r="BX730" s="8"/>
      <c r="BY730" s="8"/>
      <c r="BZ730" s="8"/>
      <c r="CA730" s="8"/>
      <c r="CB730" s="8"/>
      <c r="CC730" s="8"/>
      <c r="CD730" s="8"/>
      <c r="CE730" s="8"/>
      <c r="CF730" s="8"/>
      <c r="CG730" s="8"/>
      <c r="CH730" s="8"/>
      <c r="CI730" s="8"/>
      <c r="CJ730" s="8"/>
      <c r="CK730" s="8"/>
      <c r="CL730" s="8"/>
      <c r="CM730" s="8"/>
      <c r="CN730" s="8"/>
      <c r="CO730" s="8"/>
      <c r="CP730" s="8"/>
      <c r="CQ730" s="8"/>
      <c r="CR730" s="8"/>
      <c r="CS730" s="8"/>
      <c r="CT730" s="8"/>
      <c r="CU730" s="8"/>
    </row>
    <row r="731" spans="2:99" x14ac:dyDescent="0.15">
      <c r="B731" s="7">
        <v>9.930555555555555E-2</v>
      </c>
      <c r="C731" s="8">
        <v>37</v>
      </c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8"/>
      <c r="BN731" s="8"/>
      <c r="BO731" s="8"/>
      <c r="BP731" s="8"/>
      <c r="BQ731" s="8"/>
      <c r="BR731" s="8"/>
      <c r="BS731" s="8"/>
      <c r="BT731" s="8"/>
      <c r="BU731" s="8"/>
      <c r="BV731" s="8"/>
      <c r="BW731" s="8"/>
      <c r="BX731" s="8"/>
      <c r="BY731" s="8"/>
      <c r="BZ731" s="8"/>
      <c r="CA731" s="8"/>
      <c r="CB731" s="8"/>
      <c r="CC731" s="8"/>
      <c r="CD731" s="8"/>
      <c r="CE731" s="8"/>
      <c r="CF731" s="8"/>
      <c r="CG731" s="8"/>
      <c r="CH731" s="8"/>
      <c r="CI731" s="8"/>
      <c r="CJ731" s="8"/>
      <c r="CK731" s="8"/>
      <c r="CL731" s="8"/>
      <c r="CM731" s="8"/>
      <c r="CN731" s="8"/>
      <c r="CO731" s="8"/>
      <c r="CP731" s="8"/>
      <c r="CQ731" s="8"/>
      <c r="CR731" s="8"/>
      <c r="CS731" s="8"/>
      <c r="CT731" s="8"/>
      <c r="CU731" s="8"/>
    </row>
    <row r="732" spans="2:99" x14ac:dyDescent="0.15">
      <c r="B732" s="7">
        <v>9.9999999999999992E-2</v>
      </c>
      <c r="C732" s="8">
        <v>37</v>
      </c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8"/>
      <c r="BN732" s="8"/>
      <c r="BO732" s="8"/>
      <c r="BP732" s="8"/>
      <c r="BQ732" s="8"/>
      <c r="BR732" s="8"/>
      <c r="BS732" s="8"/>
      <c r="BT732" s="8"/>
      <c r="BU732" s="8"/>
      <c r="BV732" s="8"/>
      <c r="BW732" s="8"/>
      <c r="BX732" s="8"/>
      <c r="BY732" s="8"/>
      <c r="BZ732" s="8"/>
      <c r="CA732" s="8"/>
      <c r="CB732" s="8"/>
      <c r="CC732" s="8"/>
      <c r="CD732" s="8"/>
      <c r="CE732" s="8"/>
      <c r="CF732" s="8"/>
      <c r="CG732" s="8"/>
      <c r="CH732" s="8"/>
      <c r="CI732" s="8"/>
      <c r="CJ732" s="8"/>
      <c r="CK732" s="8"/>
      <c r="CL732" s="8"/>
      <c r="CM732" s="8"/>
      <c r="CN732" s="8"/>
      <c r="CO732" s="8"/>
      <c r="CP732" s="8"/>
      <c r="CQ732" s="8"/>
      <c r="CR732" s="8"/>
      <c r="CS732" s="8"/>
      <c r="CT732" s="8"/>
      <c r="CU732" s="8"/>
    </row>
    <row r="733" spans="2:99" x14ac:dyDescent="0.15">
      <c r="B733" s="7">
        <v>0.10069444444444443</v>
      </c>
      <c r="C733" s="8">
        <v>37</v>
      </c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8"/>
      <c r="BN733" s="8"/>
      <c r="BO733" s="8"/>
      <c r="BP733" s="8"/>
      <c r="BQ733" s="8"/>
      <c r="BR733" s="8"/>
      <c r="BS733" s="8"/>
      <c r="BT733" s="8"/>
      <c r="BU733" s="8"/>
      <c r="BV733" s="8"/>
      <c r="BW733" s="8"/>
      <c r="BX733" s="8"/>
      <c r="BY733" s="8"/>
      <c r="BZ733" s="8"/>
      <c r="CA733" s="8"/>
      <c r="CB733" s="8"/>
      <c r="CC733" s="8"/>
      <c r="CD733" s="8"/>
      <c r="CE733" s="8"/>
      <c r="CF733" s="8"/>
      <c r="CG733" s="8"/>
      <c r="CH733" s="8"/>
      <c r="CI733" s="8"/>
      <c r="CJ733" s="8"/>
      <c r="CK733" s="8"/>
      <c r="CL733" s="8"/>
      <c r="CM733" s="8"/>
      <c r="CN733" s="8"/>
      <c r="CO733" s="8"/>
      <c r="CP733" s="8"/>
      <c r="CQ733" s="8"/>
      <c r="CR733" s="8"/>
      <c r="CS733" s="8"/>
      <c r="CT733" s="8"/>
      <c r="CU733" s="8"/>
    </row>
    <row r="734" spans="2:99" x14ac:dyDescent="0.15">
      <c r="B734" s="7">
        <v>0.1013888888888889</v>
      </c>
      <c r="C734" s="8">
        <v>37</v>
      </c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8"/>
      <c r="BN734" s="8"/>
      <c r="BO734" s="8"/>
      <c r="BP734" s="8"/>
      <c r="BQ734" s="8"/>
      <c r="BR734" s="8"/>
      <c r="BS734" s="8"/>
      <c r="BT734" s="8"/>
      <c r="BU734" s="8"/>
      <c r="BV734" s="8"/>
      <c r="BW734" s="8"/>
      <c r="BX734" s="8"/>
      <c r="BY734" s="8"/>
      <c r="BZ734" s="8"/>
      <c r="CA734" s="8"/>
      <c r="CB734" s="8"/>
      <c r="CC734" s="8"/>
      <c r="CD734" s="8"/>
      <c r="CE734" s="8"/>
      <c r="CF734" s="8"/>
      <c r="CG734" s="8"/>
      <c r="CH734" s="8"/>
      <c r="CI734" s="8"/>
      <c r="CJ734" s="8"/>
      <c r="CK734" s="8"/>
      <c r="CL734" s="8"/>
      <c r="CM734" s="8"/>
      <c r="CN734" s="8"/>
      <c r="CO734" s="8"/>
      <c r="CP734" s="8"/>
      <c r="CQ734" s="8"/>
      <c r="CR734" s="8"/>
      <c r="CS734" s="8"/>
      <c r="CT734" s="8"/>
      <c r="CU734" s="8"/>
    </row>
    <row r="735" spans="2:99" x14ac:dyDescent="0.15">
      <c r="B735" s="7">
        <v>0.10208333333333335</v>
      </c>
      <c r="C735" s="8">
        <v>37</v>
      </c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8"/>
      <c r="BN735" s="8"/>
      <c r="BO735" s="8"/>
      <c r="BP735" s="8"/>
      <c r="BQ735" s="8"/>
      <c r="BR735" s="8"/>
      <c r="BS735" s="8"/>
      <c r="BT735" s="8"/>
      <c r="BU735" s="8"/>
      <c r="BV735" s="8"/>
      <c r="BW735" s="8"/>
      <c r="BX735" s="8"/>
      <c r="BY735" s="8"/>
      <c r="BZ735" s="8"/>
      <c r="CA735" s="8"/>
      <c r="CB735" s="8"/>
      <c r="CC735" s="8"/>
      <c r="CD735" s="8"/>
      <c r="CE735" s="8"/>
      <c r="CF735" s="8"/>
      <c r="CG735" s="8"/>
      <c r="CH735" s="8"/>
      <c r="CI735" s="8"/>
      <c r="CJ735" s="8"/>
      <c r="CK735" s="8"/>
      <c r="CL735" s="8"/>
      <c r="CM735" s="8"/>
      <c r="CN735" s="8"/>
      <c r="CO735" s="8"/>
      <c r="CP735" s="8"/>
      <c r="CQ735" s="8"/>
      <c r="CR735" s="8"/>
      <c r="CS735" s="8"/>
      <c r="CT735" s="8"/>
      <c r="CU735" s="8"/>
    </row>
    <row r="736" spans="2:99" x14ac:dyDescent="0.15">
      <c r="B736" s="7">
        <v>0.10277777777777779</v>
      </c>
      <c r="C736" s="8">
        <v>37</v>
      </c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8"/>
      <c r="BN736" s="8"/>
      <c r="BO736" s="8"/>
      <c r="BP736" s="8"/>
      <c r="BQ736" s="8"/>
      <c r="BR736" s="8"/>
      <c r="BS736" s="8"/>
      <c r="BT736" s="8"/>
      <c r="BU736" s="8"/>
      <c r="BV736" s="8"/>
      <c r="BW736" s="8"/>
      <c r="BX736" s="8"/>
      <c r="BY736" s="8"/>
      <c r="BZ736" s="8"/>
      <c r="CA736" s="8"/>
      <c r="CB736" s="8"/>
      <c r="CC736" s="8"/>
      <c r="CD736" s="8"/>
      <c r="CE736" s="8"/>
      <c r="CF736" s="8"/>
      <c r="CG736" s="8"/>
      <c r="CH736" s="8"/>
      <c r="CI736" s="8"/>
      <c r="CJ736" s="8"/>
      <c r="CK736" s="8"/>
      <c r="CL736" s="8"/>
      <c r="CM736" s="8"/>
      <c r="CN736" s="8"/>
      <c r="CO736" s="8"/>
      <c r="CP736" s="8"/>
      <c r="CQ736" s="8"/>
      <c r="CR736" s="8"/>
      <c r="CS736" s="8"/>
      <c r="CT736" s="8"/>
      <c r="CU736" s="8"/>
    </row>
    <row r="737" spans="2:99" x14ac:dyDescent="0.15">
      <c r="B737" s="7">
        <v>0.10347222222222223</v>
      </c>
      <c r="C737" s="8">
        <v>37</v>
      </c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8"/>
      <c r="BN737" s="8"/>
      <c r="BO737" s="8"/>
      <c r="BP737" s="8"/>
      <c r="BQ737" s="8"/>
      <c r="BR737" s="8"/>
      <c r="BS737" s="8"/>
      <c r="BT737" s="8"/>
      <c r="BU737" s="8"/>
      <c r="BV737" s="8"/>
      <c r="BW737" s="8"/>
      <c r="BX737" s="8"/>
      <c r="BY737" s="8"/>
      <c r="BZ737" s="8"/>
      <c r="CA737" s="8"/>
      <c r="CB737" s="8"/>
      <c r="CC737" s="8"/>
      <c r="CD737" s="8"/>
      <c r="CE737" s="8"/>
      <c r="CF737" s="8"/>
      <c r="CG737" s="8"/>
      <c r="CH737" s="8"/>
      <c r="CI737" s="8"/>
      <c r="CJ737" s="8"/>
      <c r="CK737" s="8"/>
      <c r="CL737" s="8"/>
      <c r="CM737" s="8"/>
      <c r="CN737" s="8"/>
      <c r="CO737" s="8"/>
      <c r="CP737" s="8"/>
      <c r="CQ737" s="8"/>
      <c r="CR737" s="8"/>
      <c r="CS737" s="8"/>
      <c r="CT737" s="8"/>
      <c r="CU737" s="8"/>
    </row>
    <row r="738" spans="2:99" x14ac:dyDescent="0.15">
      <c r="B738" s="7">
        <v>0.10416666666666667</v>
      </c>
      <c r="C738" s="8">
        <v>37</v>
      </c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8"/>
      <c r="BN738" s="8"/>
      <c r="BO738" s="8"/>
      <c r="BP738" s="8"/>
      <c r="BQ738" s="8"/>
      <c r="BR738" s="8"/>
      <c r="BS738" s="8"/>
      <c r="BT738" s="8"/>
      <c r="BU738" s="8"/>
      <c r="BV738" s="8"/>
      <c r="BW738" s="8"/>
      <c r="BX738" s="8"/>
      <c r="BY738" s="8"/>
      <c r="BZ738" s="8"/>
      <c r="CA738" s="8"/>
      <c r="CB738" s="8"/>
      <c r="CC738" s="8"/>
      <c r="CD738" s="8"/>
      <c r="CE738" s="8"/>
      <c r="CF738" s="8"/>
      <c r="CG738" s="8"/>
      <c r="CH738" s="8"/>
      <c r="CI738" s="8"/>
      <c r="CJ738" s="8"/>
      <c r="CK738" s="8"/>
      <c r="CL738" s="8"/>
      <c r="CM738" s="8"/>
      <c r="CN738" s="8"/>
      <c r="CO738" s="8"/>
      <c r="CP738" s="8"/>
      <c r="CQ738" s="8"/>
      <c r="CR738" s="8"/>
      <c r="CS738" s="8"/>
      <c r="CT738" s="8"/>
      <c r="CU738" s="8"/>
    </row>
    <row r="739" spans="2:99" x14ac:dyDescent="0.15">
      <c r="B739" s="7">
        <v>0.10486111111111111</v>
      </c>
      <c r="C739" s="8">
        <v>37</v>
      </c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8"/>
      <c r="BN739" s="8"/>
      <c r="BO739" s="8"/>
      <c r="BP739" s="8"/>
      <c r="BQ739" s="8"/>
      <c r="BR739" s="8"/>
      <c r="BS739" s="8"/>
      <c r="BT739" s="8"/>
      <c r="BU739" s="8"/>
      <c r="BV739" s="8"/>
      <c r="BW739" s="8"/>
      <c r="BX739" s="8"/>
      <c r="BY739" s="8"/>
      <c r="BZ739" s="8"/>
      <c r="CA739" s="8"/>
      <c r="CB739" s="8"/>
      <c r="CC739" s="8"/>
      <c r="CD739" s="8"/>
      <c r="CE739" s="8"/>
      <c r="CF739" s="8"/>
      <c r="CG739" s="8"/>
      <c r="CH739" s="8"/>
      <c r="CI739" s="8"/>
      <c r="CJ739" s="8"/>
      <c r="CK739" s="8"/>
      <c r="CL739" s="8"/>
      <c r="CM739" s="8"/>
      <c r="CN739" s="8"/>
      <c r="CO739" s="8"/>
      <c r="CP739" s="8"/>
      <c r="CQ739" s="8"/>
      <c r="CR739" s="8"/>
      <c r="CS739" s="8"/>
      <c r="CT739" s="8"/>
      <c r="CU739" s="8"/>
    </row>
    <row r="740" spans="2:99" x14ac:dyDescent="0.15">
      <c r="B740" s="7">
        <v>0.10555555555555556</v>
      </c>
      <c r="C740" s="8">
        <v>37</v>
      </c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8"/>
      <c r="BN740" s="8"/>
      <c r="BO740" s="8"/>
      <c r="BP740" s="8"/>
      <c r="BQ740" s="8"/>
      <c r="BR740" s="8"/>
      <c r="BS740" s="8"/>
      <c r="BT740" s="8"/>
      <c r="BU740" s="8"/>
      <c r="BV740" s="8"/>
      <c r="BW740" s="8"/>
      <c r="BX740" s="8"/>
      <c r="BY740" s="8"/>
      <c r="BZ740" s="8"/>
      <c r="CA740" s="8"/>
      <c r="CB740" s="8"/>
      <c r="CC740" s="8"/>
      <c r="CD740" s="8"/>
      <c r="CE740" s="8"/>
      <c r="CF740" s="8"/>
      <c r="CG740" s="8"/>
      <c r="CH740" s="8"/>
      <c r="CI740" s="8"/>
      <c r="CJ740" s="8"/>
      <c r="CK740" s="8"/>
      <c r="CL740" s="8"/>
      <c r="CM740" s="8"/>
      <c r="CN740" s="8"/>
      <c r="CO740" s="8"/>
      <c r="CP740" s="8"/>
      <c r="CQ740" s="8"/>
      <c r="CR740" s="8"/>
      <c r="CS740" s="8"/>
      <c r="CT740" s="8"/>
      <c r="CU740" s="8"/>
    </row>
    <row r="741" spans="2:99" x14ac:dyDescent="0.15">
      <c r="B741" s="7">
        <v>0.10625</v>
      </c>
      <c r="C741" s="8">
        <v>37</v>
      </c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8"/>
      <c r="BN741" s="8"/>
      <c r="BO741" s="8"/>
      <c r="BP741" s="8"/>
      <c r="BQ741" s="8"/>
      <c r="BR741" s="8"/>
      <c r="BS741" s="8"/>
      <c r="BT741" s="8"/>
      <c r="BU741" s="8"/>
      <c r="BV741" s="8"/>
      <c r="BW741" s="8"/>
      <c r="BX741" s="8"/>
      <c r="BY741" s="8"/>
      <c r="BZ741" s="8"/>
      <c r="CA741" s="8"/>
      <c r="CB741" s="8"/>
      <c r="CC741" s="8"/>
      <c r="CD741" s="8"/>
      <c r="CE741" s="8"/>
      <c r="CF741" s="8"/>
      <c r="CG741" s="8"/>
      <c r="CH741" s="8"/>
      <c r="CI741" s="8"/>
      <c r="CJ741" s="8"/>
      <c r="CK741" s="8"/>
      <c r="CL741" s="8"/>
      <c r="CM741" s="8"/>
      <c r="CN741" s="8"/>
      <c r="CO741" s="8"/>
      <c r="CP741" s="8"/>
      <c r="CQ741" s="8"/>
      <c r="CR741" s="8"/>
      <c r="CS741" s="8"/>
      <c r="CT741" s="8"/>
      <c r="CU741" s="8"/>
    </row>
    <row r="742" spans="2:99" x14ac:dyDescent="0.15">
      <c r="B742" s="7">
        <v>0.10694444444444444</v>
      </c>
      <c r="C742" s="8">
        <v>37</v>
      </c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8"/>
      <c r="BN742" s="8"/>
      <c r="BO742" s="8"/>
      <c r="BP742" s="8"/>
      <c r="BQ742" s="8"/>
      <c r="BR742" s="8"/>
      <c r="BS742" s="8"/>
      <c r="BT742" s="8"/>
      <c r="BU742" s="8"/>
      <c r="BV742" s="8"/>
      <c r="BW742" s="8"/>
      <c r="BX742" s="8"/>
      <c r="BY742" s="8"/>
      <c r="BZ742" s="8"/>
      <c r="CA742" s="8"/>
      <c r="CB742" s="8"/>
      <c r="CC742" s="8"/>
      <c r="CD742" s="8"/>
      <c r="CE742" s="8"/>
      <c r="CF742" s="8"/>
      <c r="CG742" s="8"/>
      <c r="CH742" s="8"/>
      <c r="CI742" s="8"/>
      <c r="CJ742" s="8"/>
      <c r="CK742" s="8"/>
      <c r="CL742" s="8"/>
      <c r="CM742" s="8"/>
      <c r="CN742" s="8"/>
      <c r="CO742" s="8"/>
      <c r="CP742" s="8"/>
      <c r="CQ742" s="8"/>
      <c r="CR742" s="8"/>
      <c r="CS742" s="8"/>
      <c r="CT742" s="8"/>
      <c r="CU742" s="8"/>
    </row>
    <row r="743" spans="2:99" x14ac:dyDescent="0.15">
      <c r="B743" s="7">
        <v>0.1076388888888889</v>
      </c>
      <c r="C743" s="8">
        <v>37</v>
      </c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8"/>
      <c r="BN743" s="8"/>
      <c r="BO743" s="8"/>
      <c r="BP743" s="8"/>
      <c r="BQ743" s="8"/>
      <c r="BR743" s="8"/>
      <c r="BS743" s="8"/>
      <c r="BT743" s="8"/>
      <c r="BU743" s="8"/>
      <c r="BV743" s="8"/>
      <c r="BW743" s="8"/>
      <c r="BX743" s="8"/>
      <c r="BY743" s="8"/>
      <c r="BZ743" s="8"/>
      <c r="CA743" s="8"/>
      <c r="CB743" s="8"/>
      <c r="CC743" s="8"/>
      <c r="CD743" s="8"/>
      <c r="CE743" s="8"/>
      <c r="CF743" s="8"/>
      <c r="CG743" s="8"/>
      <c r="CH743" s="8"/>
      <c r="CI743" s="8"/>
      <c r="CJ743" s="8"/>
      <c r="CK743" s="8"/>
      <c r="CL743" s="8"/>
      <c r="CM743" s="8"/>
      <c r="CN743" s="8"/>
      <c r="CO743" s="8"/>
      <c r="CP743" s="8"/>
      <c r="CQ743" s="8"/>
      <c r="CR743" s="8"/>
      <c r="CS743" s="8"/>
      <c r="CT743" s="8"/>
      <c r="CU743" s="8"/>
    </row>
    <row r="744" spans="2:99" x14ac:dyDescent="0.15">
      <c r="B744" s="7">
        <v>0.10833333333333334</v>
      </c>
      <c r="C744" s="8">
        <v>37</v>
      </c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8"/>
      <c r="BN744" s="8"/>
      <c r="BO744" s="8"/>
      <c r="BP744" s="8"/>
      <c r="BQ744" s="8"/>
      <c r="BR744" s="8"/>
      <c r="BS744" s="8"/>
      <c r="BT744" s="8"/>
      <c r="BU744" s="8"/>
      <c r="BV744" s="8"/>
      <c r="BW744" s="8"/>
      <c r="BX744" s="8"/>
      <c r="BY744" s="8"/>
      <c r="BZ744" s="8"/>
      <c r="CA744" s="8"/>
      <c r="CB744" s="8"/>
      <c r="CC744" s="8"/>
      <c r="CD744" s="8"/>
      <c r="CE744" s="8"/>
      <c r="CF744" s="8"/>
      <c r="CG744" s="8"/>
      <c r="CH744" s="8"/>
      <c r="CI744" s="8"/>
      <c r="CJ744" s="8"/>
      <c r="CK744" s="8"/>
      <c r="CL744" s="8"/>
      <c r="CM744" s="8"/>
      <c r="CN744" s="8"/>
      <c r="CO744" s="8"/>
      <c r="CP744" s="8"/>
      <c r="CQ744" s="8"/>
      <c r="CR744" s="8"/>
      <c r="CS744" s="8"/>
      <c r="CT744" s="8"/>
      <c r="CU744" s="8"/>
    </row>
    <row r="745" spans="2:99" x14ac:dyDescent="0.15">
      <c r="B745" s="7">
        <v>0.10902777777777778</v>
      </c>
      <c r="C745" s="8">
        <v>37</v>
      </c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8"/>
      <c r="BN745" s="8"/>
      <c r="BO745" s="8"/>
      <c r="BP745" s="8"/>
      <c r="BQ745" s="8"/>
      <c r="BR745" s="8"/>
      <c r="BS745" s="8"/>
      <c r="BT745" s="8"/>
      <c r="BU745" s="8"/>
      <c r="BV745" s="8"/>
      <c r="BW745" s="8"/>
      <c r="BX745" s="8"/>
      <c r="BY745" s="8"/>
      <c r="BZ745" s="8"/>
      <c r="CA745" s="8"/>
      <c r="CB745" s="8"/>
      <c r="CC745" s="8"/>
      <c r="CD745" s="8"/>
      <c r="CE745" s="8"/>
      <c r="CF745" s="8"/>
      <c r="CG745" s="8"/>
      <c r="CH745" s="8"/>
      <c r="CI745" s="8"/>
      <c r="CJ745" s="8"/>
      <c r="CK745" s="8"/>
      <c r="CL745" s="8"/>
      <c r="CM745" s="8"/>
      <c r="CN745" s="8"/>
      <c r="CO745" s="8"/>
      <c r="CP745" s="8"/>
      <c r="CQ745" s="8"/>
      <c r="CR745" s="8"/>
      <c r="CS745" s="8"/>
      <c r="CT745" s="8"/>
      <c r="CU745" s="8"/>
    </row>
    <row r="746" spans="2:99" x14ac:dyDescent="0.15">
      <c r="B746" s="7">
        <v>0.10972222222222222</v>
      </c>
      <c r="C746" s="8">
        <v>37</v>
      </c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8"/>
      <c r="BN746" s="8"/>
      <c r="BO746" s="8"/>
      <c r="BP746" s="8"/>
      <c r="BQ746" s="8"/>
      <c r="BR746" s="8"/>
      <c r="BS746" s="8"/>
      <c r="BT746" s="8"/>
      <c r="BU746" s="8"/>
      <c r="BV746" s="8"/>
      <c r="BW746" s="8"/>
      <c r="BX746" s="8"/>
      <c r="BY746" s="8"/>
      <c r="BZ746" s="8"/>
      <c r="CA746" s="8"/>
      <c r="CB746" s="8"/>
      <c r="CC746" s="8"/>
      <c r="CD746" s="8"/>
      <c r="CE746" s="8"/>
      <c r="CF746" s="8"/>
      <c r="CG746" s="8"/>
      <c r="CH746" s="8"/>
      <c r="CI746" s="8"/>
      <c r="CJ746" s="8"/>
      <c r="CK746" s="8"/>
      <c r="CL746" s="8"/>
      <c r="CM746" s="8"/>
      <c r="CN746" s="8"/>
      <c r="CO746" s="8"/>
      <c r="CP746" s="8"/>
      <c r="CQ746" s="8"/>
      <c r="CR746" s="8"/>
      <c r="CS746" s="8"/>
      <c r="CT746" s="8"/>
      <c r="CU746" s="8"/>
    </row>
    <row r="747" spans="2:99" x14ac:dyDescent="0.15">
      <c r="B747" s="7">
        <v>0.11041666666666666</v>
      </c>
      <c r="C747" s="8">
        <v>37</v>
      </c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8"/>
      <c r="BN747" s="8"/>
      <c r="BO747" s="8"/>
      <c r="BP747" s="8"/>
      <c r="BQ747" s="8"/>
      <c r="BR747" s="8"/>
      <c r="BS747" s="8"/>
      <c r="BT747" s="8"/>
      <c r="BU747" s="8"/>
      <c r="BV747" s="8"/>
      <c r="BW747" s="8"/>
      <c r="BX747" s="8"/>
      <c r="BY747" s="8"/>
      <c r="BZ747" s="8"/>
      <c r="CA747" s="8"/>
      <c r="CB747" s="8"/>
      <c r="CC747" s="8"/>
      <c r="CD747" s="8"/>
      <c r="CE747" s="8"/>
      <c r="CF747" s="8"/>
      <c r="CG747" s="8"/>
      <c r="CH747" s="8"/>
      <c r="CI747" s="8"/>
      <c r="CJ747" s="8"/>
      <c r="CK747" s="8"/>
      <c r="CL747" s="8"/>
      <c r="CM747" s="8"/>
      <c r="CN747" s="8"/>
      <c r="CO747" s="8"/>
      <c r="CP747" s="8"/>
      <c r="CQ747" s="8"/>
      <c r="CR747" s="8"/>
      <c r="CS747" s="8"/>
      <c r="CT747" s="8"/>
      <c r="CU747" s="8"/>
    </row>
    <row r="748" spans="2:99" x14ac:dyDescent="0.15">
      <c r="B748" s="7">
        <v>0.1111111111111111</v>
      </c>
      <c r="C748" s="8">
        <v>37</v>
      </c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8"/>
      <c r="BN748" s="8"/>
      <c r="BO748" s="8"/>
      <c r="BP748" s="8"/>
      <c r="BQ748" s="8"/>
      <c r="BR748" s="8"/>
      <c r="BS748" s="8"/>
      <c r="BT748" s="8"/>
      <c r="BU748" s="8"/>
      <c r="BV748" s="8"/>
      <c r="BW748" s="8"/>
      <c r="BX748" s="8"/>
      <c r="BY748" s="8"/>
      <c r="BZ748" s="8"/>
      <c r="CA748" s="8"/>
      <c r="CB748" s="8"/>
      <c r="CC748" s="8"/>
      <c r="CD748" s="8"/>
      <c r="CE748" s="8"/>
      <c r="CF748" s="8"/>
      <c r="CG748" s="8"/>
      <c r="CH748" s="8"/>
      <c r="CI748" s="8"/>
      <c r="CJ748" s="8"/>
      <c r="CK748" s="8"/>
      <c r="CL748" s="8"/>
      <c r="CM748" s="8"/>
      <c r="CN748" s="8"/>
      <c r="CO748" s="8"/>
      <c r="CP748" s="8"/>
      <c r="CQ748" s="8"/>
      <c r="CR748" s="8"/>
      <c r="CS748" s="8"/>
      <c r="CT748" s="8"/>
      <c r="CU748" s="8"/>
    </row>
    <row r="749" spans="2:99" x14ac:dyDescent="0.15">
      <c r="B749" s="7">
        <v>0.11180555555555556</v>
      </c>
      <c r="C749" s="8">
        <v>37</v>
      </c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8"/>
      <c r="BN749" s="8"/>
      <c r="BO749" s="8"/>
      <c r="BP749" s="8"/>
      <c r="BQ749" s="8"/>
      <c r="BR749" s="8"/>
      <c r="BS749" s="8"/>
      <c r="BT749" s="8"/>
      <c r="BU749" s="8"/>
      <c r="BV749" s="8"/>
      <c r="BW749" s="8"/>
      <c r="BX749" s="8"/>
      <c r="BY749" s="8"/>
      <c r="BZ749" s="8"/>
      <c r="CA749" s="8"/>
      <c r="CB749" s="8"/>
      <c r="CC749" s="8"/>
      <c r="CD749" s="8"/>
      <c r="CE749" s="8"/>
      <c r="CF749" s="8"/>
      <c r="CG749" s="8"/>
      <c r="CH749" s="8"/>
      <c r="CI749" s="8"/>
      <c r="CJ749" s="8"/>
      <c r="CK749" s="8"/>
      <c r="CL749" s="8"/>
      <c r="CM749" s="8"/>
      <c r="CN749" s="8"/>
      <c r="CO749" s="8"/>
      <c r="CP749" s="8"/>
      <c r="CQ749" s="8"/>
      <c r="CR749" s="8"/>
      <c r="CS749" s="8"/>
      <c r="CT749" s="8"/>
      <c r="CU749" s="8"/>
    </row>
    <row r="750" spans="2:99" x14ac:dyDescent="0.15">
      <c r="B750" s="7">
        <v>0.1125</v>
      </c>
      <c r="C750" s="8">
        <v>37</v>
      </c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8"/>
      <c r="BN750" s="8"/>
      <c r="BO750" s="8"/>
      <c r="BP750" s="8"/>
      <c r="BQ750" s="8"/>
      <c r="BR750" s="8"/>
      <c r="BS750" s="8"/>
      <c r="BT750" s="8"/>
      <c r="BU750" s="8"/>
      <c r="BV750" s="8"/>
      <c r="BW750" s="8"/>
      <c r="BX750" s="8"/>
      <c r="BY750" s="8"/>
      <c r="BZ750" s="8"/>
      <c r="CA750" s="8"/>
      <c r="CB750" s="8"/>
      <c r="CC750" s="8"/>
      <c r="CD750" s="8"/>
      <c r="CE750" s="8"/>
      <c r="CF750" s="8"/>
      <c r="CG750" s="8"/>
      <c r="CH750" s="8"/>
      <c r="CI750" s="8"/>
      <c r="CJ750" s="8"/>
      <c r="CK750" s="8"/>
      <c r="CL750" s="8"/>
      <c r="CM750" s="8"/>
      <c r="CN750" s="8"/>
      <c r="CO750" s="8"/>
      <c r="CP750" s="8"/>
      <c r="CQ750" s="8"/>
      <c r="CR750" s="8"/>
      <c r="CS750" s="8"/>
      <c r="CT750" s="8"/>
      <c r="CU750" s="8"/>
    </row>
    <row r="751" spans="2:99" x14ac:dyDescent="0.15">
      <c r="B751" s="7">
        <v>0.11319444444444444</v>
      </c>
      <c r="C751" s="8">
        <v>37</v>
      </c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8"/>
      <c r="BN751" s="8"/>
      <c r="BO751" s="8"/>
      <c r="BP751" s="8"/>
      <c r="BQ751" s="8"/>
      <c r="BR751" s="8"/>
      <c r="BS751" s="8"/>
      <c r="BT751" s="8"/>
      <c r="BU751" s="8"/>
      <c r="BV751" s="8"/>
      <c r="BW751" s="8"/>
      <c r="BX751" s="8"/>
      <c r="BY751" s="8"/>
      <c r="BZ751" s="8"/>
      <c r="CA751" s="8"/>
      <c r="CB751" s="8"/>
      <c r="CC751" s="8"/>
      <c r="CD751" s="8"/>
      <c r="CE751" s="8"/>
      <c r="CF751" s="8"/>
      <c r="CG751" s="8"/>
      <c r="CH751" s="8"/>
      <c r="CI751" s="8"/>
      <c r="CJ751" s="8"/>
      <c r="CK751" s="8"/>
      <c r="CL751" s="8"/>
      <c r="CM751" s="8"/>
      <c r="CN751" s="8"/>
      <c r="CO751" s="8"/>
      <c r="CP751" s="8"/>
      <c r="CQ751" s="8"/>
      <c r="CR751" s="8"/>
      <c r="CS751" s="8"/>
      <c r="CT751" s="8"/>
      <c r="CU751" s="8"/>
    </row>
    <row r="752" spans="2:99" x14ac:dyDescent="0.15">
      <c r="B752" s="7">
        <v>0.11388888888888889</v>
      </c>
      <c r="C752" s="8">
        <v>37</v>
      </c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8"/>
      <c r="BN752" s="8"/>
      <c r="BO752" s="8"/>
      <c r="BP752" s="8"/>
      <c r="BQ752" s="8"/>
      <c r="BR752" s="8"/>
      <c r="BS752" s="8"/>
      <c r="BT752" s="8"/>
      <c r="BU752" s="8"/>
      <c r="BV752" s="8"/>
      <c r="BW752" s="8"/>
      <c r="BX752" s="8"/>
      <c r="BY752" s="8"/>
      <c r="BZ752" s="8"/>
      <c r="CA752" s="8"/>
      <c r="CB752" s="8"/>
      <c r="CC752" s="8"/>
      <c r="CD752" s="8"/>
      <c r="CE752" s="8"/>
      <c r="CF752" s="8"/>
      <c r="CG752" s="8"/>
      <c r="CH752" s="8"/>
      <c r="CI752" s="8"/>
      <c r="CJ752" s="8"/>
      <c r="CK752" s="8"/>
      <c r="CL752" s="8"/>
      <c r="CM752" s="8"/>
      <c r="CN752" s="8"/>
      <c r="CO752" s="8"/>
      <c r="CP752" s="8"/>
      <c r="CQ752" s="8"/>
      <c r="CR752" s="8"/>
      <c r="CS752" s="8"/>
      <c r="CT752" s="8"/>
      <c r="CU752" s="8"/>
    </row>
    <row r="753" spans="2:99" x14ac:dyDescent="0.15">
      <c r="B753" s="7">
        <v>0.11458333333333333</v>
      </c>
      <c r="C753" s="8">
        <v>37</v>
      </c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8"/>
      <c r="BN753" s="8"/>
      <c r="BO753" s="8"/>
      <c r="BP753" s="8"/>
      <c r="BQ753" s="8"/>
      <c r="BR753" s="8"/>
      <c r="BS753" s="8"/>
      <c r="BT753" s="8"/>
      <c r="BU753" s="8"/>
      <c r="BV753" s="8"/>
      <c r="BW753" s="8"/>
      <c r="BX753" s="8"/>
      <c r="BY753" s="8"/>
      <c r="BZ753" s="8"/>
      <c r="CA753" s="8"/>
      <c r="CB753" s="8"/>
      <c r="CC753" s="8"/>
      <c r="CD753" s="8"/>
      <c r="CE753" s="8"/>
      <c r="CF753" s="8"/>
      <c r="CG753" s="8"/>
      <c r="CH753" s="8"/>
      <c r="CI753" s="8"/>
      <c r="CJ753" s="8"/>
      <c r="CK753" s="8"/>
      <c r="CL753" s="8"/>
      <c r="CM753" s="8"/>
      <c r="CN753" s="8"/>
      <c r="CO753" s="8"/>
      <c r="CP753" s="8"/>
      <c r="CQ753" s="8"/>
      <c r="CR753" s="8"/>
      <c r="CS753" s="8"/>
      <c r="CT753" s="8"/>
      <c r="CU753" s="8"/>
    </row>
    <row r="754" spans="2:99" x14ac:dyDescent="0.15">
      <c r="B754" s="7">
        <v>0.11527777777777777</v>
      </c>
      <c r="C754" s="8">
        <v>37</v>
      </c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8"/>
      <c r="BN754" s="8"/>
      <c r="BO754" s="8"/>
      <c r="BP754" s="8"/>
      <c r="BQ754" s="8"/>
      <c r="BR754" s="8"/>
      <c r="BS754" s="8"/>
      <c r="BT754" s="8"/>
      <c r="BU754" s="8"/>
      <c r="BV754" s="8"/>
      <c r="BW754" s="8"/>
      <c r="BX754" s="8"/>
      <c r="BY754" s="8"/>
      <c r="BZ754" s="8"/>
      <c r="CA754" s="8"/>
      <c r="CB754" s="8"/>
      <c r="CC754" s="8"/>
      <c r="CD754" s="8"/>
      <c r="CE754" s="8"/>
      <c r="CF754" s="8"/>
      <c r="CG754" s="8"/>
      <c r="CH754" s="8"/>
      <c r="CI754" s="8"/>
      <c r="CJ754" s="8"/>
      <c r="CK754" s="8"/>
      <c r="CL754" s="8"/>
      <c r="CM754" s="8"/>
      <c r="CN754" s="8"/>
      <c r="CO754" s="8"/>
      <c r="CP754" s="8"/>
      <c r="CQ754" s="8"/>
      <c r="CR754" s="8"/>
      <c r="CS754" s="8"/>
      <c r="CT754" s="8"/>
      <c r="CU754" s="8"/>
    </row>
    <row r="755" spans="2:99" x14ac:dyDescent="0.15">
      <c r="B755" s="7">
        <v>0.11597222222222221</v>
      </c>
      <c r="C755" s="8">
        <v>37</v>
      </c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8"/>
      <c r="BN755" s="8"/>
      <c r="BO755" s="8"/>
      <c r="BP755" s="8"/>
      <c r="BQ755" s="8"/>
      <c r="BR755" s="8"/>
      <c r="BS755" s="8"/>
      <c r="BT755" s="8"/>
      <c r="BU755" s="8"/>
      <c r="BV755" s="8"/>
      <c r="BW755" s="8"/>
      <c r="BX755" s="8"/>
      <c r="BY755" s="8"/>
      <c r="BZ755" s="8"/>
      <c r="CA755" s="8"/>
      <c r="CB755" s="8"/>
      <c r="CC755" s="8"/>
      <c r="CD755" s="8"/>
      <c r="CE755" s="8"/>
      <c r="CF755" s="8"/>
      <c r="CG755" s="8"/>
      <c r="CH755" s="8"/>
      <c r="CI755" s="8"/>
      <c r="CJ755" s="8"/>
      <c r="CK755" s="8"/>
      <c r="CL755" s="8"/>
      <c r="CM755" s="8"/>
      <c r="CN755" s="8"/>
      <c r="CO755" s="8"/>
      <c r="CP755" s="8"/>
      <c r="CQ755" s="8"/>
      <c r="CR755" s="8"/>
      <c r="CS755" s="8"/>
      <c r="CT755" s="8"/>
      <c r="CU755" s="8"/>
    </row>
    <row r="756" spans="2:99" x14ac:dyDescent="0.15">
      <c r="B756" s="7">
        <v>0.11666666666666665</v>
      </c>
      <c r="C756" s="8">
        <v>37</v>
      </c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8"/>
      <c r="BN756" s="8"/>
      <c r="BO756" s="8"/>
      <c r="BP756" s="8"/>
      <c r="BQ756" s="8"/>
      <c r="BR756" s="8"/>
      <c r="BS756" s="8"/>
      <c r="BT756" s="8"/>
      <c r="BU756" s="8"/>
      <c r="BV756" s="8"/>
      <c r="BW756" s="8"/>
      <c r="BX756" s="8"/>
      <c r="BY756" s="8"/>
      <c r="BZ756" s="8"/>
      <c r="CA756" s="8"/>
      <c r="CB756" s="8"/>
      <c r="CC756" s="8"/>
      <c r="CD756" s="8"/>
      <c r="CE756" s="8"/>
      <c r="CF756" s="8"/>
      <c r="CG756" s="8"/>
      <c r="CH756" s="8"/>
      <c r="CI756" s="8"/>
      <c r="CJ756" s="8"/>
      <c r="CK756" s="8"/>
      <c r="CL756" s="8"/>
      <c r="CM756" s="8"/>
      <c r="CN756" s="8"/>
      <c r="CO756" s="8"/>
      <c r="CP756" s="8"/>
      <c r="CQ756" s="8"/>
      <c r="CR756" s="8"/>
      <c r="CS756" s="8"/>
      <c r="CT756" s="8"/>
      <c r="CU756" s="8"/>
    </row>
    <row r="757" spans="2:99" x14ac:dyDescent="0.15">
      <c r="B757" s="7">
        <v>0.1173611111111111</v>
      </c>
      <c r="C757" s="8">
        <v>37</v>
      </c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8"/>
      <c r="BN757" s="8"/>
      <c r="BO757" s="8"/>
      <c r="BP757" s="8"/>
      <c r="BQ757" s="8"/>
      <c r="BR757" s="8"/>
      <c r="BS757" s="8"/>
      <c r="BT757" s="8"/>
      <c r="BU757" s="8"/>
      <c r="BV757" s="8"/>
      <c r="BW757" s="8"/>
      <c r="BX757" s="8"/>
      <c r="BY757" s="8"/>
      <c r="BZ757" s="8"/>
      <c r="CA757" s="8"/>
      <c r="CB757" s="8"/>
      <c r="CC757" s="8"/>
      <c r="CD757" s="8"/>
      <c r="CE757" s="8"/>
      <c r="CF757" s="8"/>
      <c r="CG757" s="8"/>
      <c r="CH757" s="8"/>
      <c r="CI757" s="8"/>
      <c r="CJ757" s="8"/>
      <c r="CK757" s="8"/>
      <c r="CL757" s="8"/>
      <c r="CM757" s="8"/>
      <c r="CN757" s="8"/>
      <c r="CO757" s="8"/>
      <c r="CP757" s="8"/>
      <c r="CQ757" s="8"/>
      <c r="CR757" s="8"/>
      <c r="CS757" s="8"/>
      <c r="CT757" s="8"/>
      <c r="CU757" s="8"/>
    </row>
    <row r="758" spans="2:99" x14ac:dyDescent="0.15">
      <c r="B758" s="7">
        <v>0.11805555555555557</v>
      </c>
      <c r="C758" s="8">
        <v>37</v>
      </c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8"/>
      <c r="BN758" s="8"/>
      <c r="BO758" s="8"/>
      <c r="BP758" s="8"/>
      <c r="BQ758" s="8"/>
      <c r="BR758" s="8"/>
      <c r="BS758" s="8"/>
      <c r="BT758" s="8"/>
      <c r="BU758" s="8"/>
      <c r="BV758" s="8"/>
      <c r="BW758" s="8"/>
      <c r="BX758" s="8"/>
      <c r="BY758" s="8"/>
      <c r="BZ758" s="8"/>
      <c r="CA758" s="8"/>
      <c r="CB758" s="8"/>
      <c r="CC758" s="8"/>
      <c r="CD758" s="8"/>
      <c r="CE758" s="8"/>
      <c r="CF758" s="8"/>
      <c r="CG758" s="8"/>
      <c r="CH758" s="8"/>
      <c r="CI758" s="8"/>
      <c r="CJ758" s="8"/>
      <c r="CK758" s="8"/>
      <c r="CL758" s="8"/>
      <c r="CM758" s="8"/>
      <c r="CN758" s="8"/>
      <c r="CO758" s="8"/>
      <c r="CP758" s="8"/>
      <c r="CQ758" s="8"/>
      <c r="CR758" s="8"/>
      <c r="CS758" s="8"/>
      <c r="CT758" s="8"/>
      <c r="CU758" s="8"/>
    </row>
    <row r="759" spans="2:99" x14ac:dyDescent="0.15">
      <c r="B759" s="7">
        <v>0.11875000000000001</v>
      </c>
      <c r="C759" s="8">
        <v>37</v>
      </c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8"/>
      <c r="BN759" s="8"/>
      <c r="BO759" s="8"/>
      <c r="BP759" s="8"/>
      <c r="BQ759" s="8"/>
      <c r="BR759" s="8"/>
      <c r="BS759" s="8"/>
      <c r="BT759" s="8"/>
      <c r="BU759" s="8"/>
      <c r="BV759" s="8"/>
      <c r="BW759" s="8"/>
      <c r="BX759" s="8"/>
      <c r="BY759" s="8"/>
      <c r="BZ759" s="8"/>
      <c r="CA759" s="8"/>
      <c r="CB759" s="8"/>
      <c r="CC759" s="8"/>
      <c r="CD759" s="8"/>
      <c r="CE759" s="8"/>
      <c r="CF759" s="8"/>
      <c r="CG759" s="8"/>
      <c r="CH759" s="8"/>
      <c r="CI759" s="8"/>
      <c r="CJ759" s="8"/>
      <c r="CK759" s="8"/>
      <c r="CL759" s="8"/>
      <c r="CM759" s="8"/>
      <c r="CN759" s="8"/>
      <c r="CO759" s="8"/>
      <c r="CP759" s="8"/>
      <c r="CQ759" s="8"/>
      <c r="CR759" s="8"/>
      <c r="CS759" s="8"/>
      <c r="CT759" s="8"/>
      <c r="CU759" s="8"/>
    </row>
    <row r="760" spans="2:99" x14ac:dyDescent="0.15">
      <c r="B760" s="7">
        <v>0.11944444444444445</v>
      </c>
      <c r="C760" s="8">
        <v>37</v>
      </c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8"/>
      <c r="BN760" s="8"/>
      <c r="BO760" s="8"/>
      <c r="BP760" s="8"/>
      <c r="BQ760" s="8"/>
      <c r="BR760" s="8"/>
      <c r="BS760" s="8"/>
      <c r="BT760" s="8"/>
      <c r="BU760" s="8"/>
      <c r="BV760" s="8"/>
      <c r="BW760" s="8"/>
      <c r="BX760" s="8"/>
      <c r="BY760" s="8"/>
      <c r="BZ760" s="8"/>
      <c r="CA760" s="8"/>
      <c r="CB760" s="8"/>
      <c r="CC760" s="8"/>
      <c r="CD760" s="8"/>
      <c r="CE760" s="8"/>
      <c r="CF760" s="8"/>
      <c r="CG760" s="8"/>
      <c r="CH760" s="8"/>
      <c r="CI760" s="8"/>
      <c r="CJ760" s="8"/>
      <c r="CK760" s="8"/>
      <c r="CL760" s="8"/>
      <c r="CM760" s="8"/>
      <c r="CN760" s="8"/>
      <c r="CO760" s="8"/>
      <c r="CP760" s="8"/>
      <c r="CQ760" s="8"/>
      <c r="CR760" s="8"/>
      <c r="CS760" s="8"/>
      <c r="CT760" s="8"/>
      <c r="CU760" s="8"/>
    </row>
    <row r="761" spans="2:99" x14ac:dyDescent="0.15">
      <c r="B761" s="7">
        <v>0.12013888888888889</v>
      </c>
      <c r="C761" s="8">
        <v>37</v>
      </c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8"/>
      <c r="BN761" s="8"/>
      <c r="BO761" s="8"/>
      <c r="BP761" s="8"/>
      <c r="BQ761" s="8"/>
      <c r="BR761" s="8"/>
      <c r="BS761" s="8"/>
      <c r="BT761" s="8"/>
      <c r="BU761" s="8"/>
      <c r="BV761" s="8"/>
      <c r="BW761" s="8"/>
      <c r="BX761" s="8"/>
      <c r="BY761" s="8"/>
      <c r="BZ761" s="8"/>
      <c r="CA761" s="8"/>
      <c r="CB761" s="8"/>
      <c r="CC761" s="8"/>
      <c r="CD761" s="8"/>
      <c r="CE761" s="8"/>
      <c r="CF761" s="8"/>
      <c r="CG761" s="8"/>
      <c r="CH761" s="8"/>
      <c r="CI761" s="8"/>
      <c r="CJ761" s="8"/>
      <c r="CK761" s="8"/>
      <c r="CL761" s="8"/>
      <c r="CM761" s="8"/>
      <c r="CN761" s="8"/>
      <c r="CO761" s="8"/>
      <c r="CP761" s="8"/>
      <c r="CQ761" s="8"/>
      <c r="CR761" s="8"/>
      <c r="CS761" s="8"/>
      <c r="CT761" s="8"/>
      <c r="CU761" s="8"/>
    </row>
    <row r="762" spans="2:99" x14ac:dyDescent="0.15">
      <c r="B762" s="7">
        <v>0.12083333333333333</v>
      </c>
      <c r="C762" s="8">
        <v>37</v>
      </c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8"/>
      <c r="BN762" s="8"/>
      <c r="BO762" s="8"/>
      <c r="BP762" s="8"/>
      <c r="BQ762" s="8"/>
      <c r="BR762" s="8"/>
      <c r="BS762" s="8"/>
      <c r="BT762" s="8"/>
      <c r="BU762" s="8"/>
      <c r="BV762" s="8"/>
      <c r="BW762" s="8"/>
      <c r="BX762" s="8"/>
      <c r="BY762" s="8"/>
      <c r="BZ762" s="8"/>
      <c r="CA762" s="8"/>
      <c r="CB762" s="8"/>
      <c r="CC762" s="8"/>
      <c r="CD762" s="8"/>
      <c r="CE762" s="8"/>
      <c r="CF762" s="8"/>
      <c r="CG762" s="8"/>
      <c r="CH762" s="8"/>
      <c r="CI762" s="8"/>
      <c r="CJ762" s="8"/>
      <c r="CK762" s="8"/>
      <c r="CL762" s="8"/>
      <c r="CM762" s="8"/>
      <c r="CN762" s="8"/>
      <c r="CO762" s="8"/>
      <c r="CP762" s="8"/>
      <c r="CQ762" s="8"/>
      <c r="CR762" s="8"/>
      <c r="CS762" s="8"/>
      <c r="CT762" s="8"/>
      <c r="CU762" s="8"/>
    </row>
    <row r="763" spans="2:99" x14ac:dyDescent="0.15">
      <c r="B763" s="7">
        <v>0.12152777777777778</v>
      </c>
      <c r="C763" s="8">
        <v>37</v>
      </c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8"/>
      <c r="BN763" s="8"/>
      <c r="BO763" s="8"/>
      <c r="BP763" s="8"/>
      <c r="BQ763" s="8"/>
      <c r="BR763" s="8"/>
      <c r="BS763" s="8"/>
      <c r="BT763" s="8"/>
      <c r="BU763" s="8"/>
      <c r="BV763" s="8"/>
      <c r="BW763" s="8"/>
      <c r="BX763" s="8"/>
      <c r="BY763" s="8"/>
      <c r="BZ763" s="8"/>
      <c r="CA763" s="8"/>
      <c r="CB763" s="8"/>
      <c r="CC763" s="8"/>
      <c r="CD763" s="8"/>
      <c r="CE763" s="8"/>
      <c r="CF763" s="8"/>
      <c r="CG763" s="8"/>
      <c r="CH763" s="8"/>
      <c r="CI763" s="8"/>
      <c r="CJ763" s="8"/>
      <c r="CK763" s="8"/>
      <c r="CL763" s="8"/>
      <c r="CM763" s="8"/>
      <c r="CN763" s="8"/>
      <c r="CO763" s="8"/>
      <c r="CP763" s="8"/>
      <c r="CQ763" s="8"/>
      <c r="CR763" s="8"/>
      <c r="CS763" s="8"/>
      <c r="CT763" s="8"/>
      <c r="CU763" s="8"/>
    </row>
    <row r="764" spans="2:99" x14ac:dyDescent="0.15">
      <c r="B764" s="7">
        <v>0.12222222222222223</v>
      </c>
      <c r="C764" s="8">
        <v>37</v>
      </c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8"/>
      <c r="BN764" s="8"/>
      <c r="BO764" s="8"/>
      <c r="BP764" s="8"/>
      <c r="BQ764" s="8"/>
      <c r="BR764" s="8"/>
      <c r="BS764" s="8"/>
      <c r="BT764" s="8"/>
      <c r="BU764" s="8"/>
      <c r="BV764" s="8"/>
      <c r="BW764" s="8"/>
      <c r="BX764" s="8"/>
      <c r="BY764" s="8"/>
      <c r="BZ764" s="8"/>
      <c r="CA764" s="8"/>
      <c r="CB764" s="8"/>
      <c r="CC764" s="8"/>
      <c r="CD764" s="8"/>
      <c r="CE764" s="8"/>
      <c r="CF764" s="8"/>
      <c r="CG764" s="8"/>
      <c r="CH764" s="8"/>
      <c r="CI764" s="8"/>
      <c r="CJ764" s="8"/>
      <c r="CK764" s="8"/>
      <c r="CL764" s="8"/>
      <c r="CM764" s="8"/>
      <c r="CN764" s="8"/>
      <c r="CO764" s="8"/>
      <c r="CP764" s="8"/>
      <c r="CQ764" s="8"/>
      <c r="CR764" s="8"/>
      <c r="CS764" s="8"/>
      <c r="CT764" s="8"/>
      <c r="CU764" s="8"/>
    </row>
    <row r="765" spans="2:99" x14ac:dyDescent="0.15">
      <c r="B765" s="7">
        <v>0.12291666666666667</v>
      </c>
      <c r="C765" s="8">
        <v>37</v>
      </c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8"/>
      <c r="BN765" s="8"/>
      <c r="BO765" s="8"/>
      <c r="BP765" s="8"/>
      <c r="BQ765" s="8"/>
      <c r="BR765" s="8"/>
      <c r="BS765" s="8"/>
      <c r="BT765" s="8"/>
      <c r="BU765" s="8"/>
      <c r="BV765" s="8"/>
      <c r="BW765" s="8"/>
      <c r="BX765" s="8"/>
      <c r="BY765" s="8"/>
      <c r="BZ765" s="8"/>
      <c r="CA765" s="8"/>
      <c r="CB765" s="8"/>
      <c r="CC765" s="8"/>
      <c r="CD765" s="8"/>
      <c r="CE765" s="8"/>
      <c r="CF765" s="8"/>
      <c r="CG765" s="8"/>
      <c r="CH765" s="8"/>
      <c r="CI765" s="8"/>
      <c r="CJ765" s="8"/>
      <c r="CK765" s="8"/>
      <c r="CL765" s="8"/>
      <c r="CM765" s="8"/>
      <c r="CN765" s="8"/>
      <c r="CO765" s="8"/>
      <c r="CP765" s="8"/>
      <c r="CQ765" s="8"/>
      <c r="CR765" s="8"/>
      <c r="CS765" s="8"/>
      <c r="CT765" s="8"/>
      <c r="CU765" s="8"/>
    </row>
    <row r="766" spans="2:99" x14ac:dyDescent="0.15">
      <c r="B766" s="7">
        <v>0.12361111111111112</v>
      </c>
      <c r="C766" s="8">
        <v>37</v>
      </c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8"/>
      <c r="BN766" s="8"/>
      <c r="BO766" s="8"/>
      <c r="BP766" s="8"/>
      <c r="BQ766" s="8"/>
      <c r="BR766" s="8"/>
      <c r="BS766" s="8"/>
      <c r="BT766" s="8"/>
      <c r="BU766" s="8"/>
      <c r="BV766" s="8"/>
      <c r="BW766" s="8"/>
      <c r="BX766" s="8"/>
      <c r="BY766" s="8"/>
      <c r="BZ766" s="8"/>
      <c r="CA766" s="8"/>
      <c r="CB766" s="8"/>
      <c r="CC766" s="8"/>
      <c r="CD766" s="8"/>
      <c r="CE766" s="8"/>
      <c r="CF766" s="8"/>
      <c r="CG766" s="8"/>
      <c r="CH766" s="8"/>
      <c r="CI766" s="8"/>
      <c r="CJ766" s="8"/>
      <c r="CK766" s="8"/>
      <c r="CL766" s="8"/>
      <c r="CM766" s="8"/>
      <c r="CN766" s="8"/>
      <c r="CO766" s="8"/>
      <c r="CP766" s="8"/>
      <c r="CQ766" s="8"/>
      <c r="CR766" s="8"/>
      <c r="CS766" s="8"/>
      <c r="CT766" s="8"/>
      <c r="CU766" s="8"/>
    </row>
    <row r="767" spans="2:99" x14ac:dyDescent="0.15">
      <c r="B767" s="7">
        <v>0.12430555555555556</v>
      </c>
      <c r="C767" s="8">
        <v>37</v>
      </c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8"/>
      <c r="BN767" s="8"/>
      <c r="BO767" s="8"/>
      <c r="BP767" s="8"/>
      <c r="BQ767" s="8"/>
      <c r="BR767" s="8"/>
      <c r="BS767" s="8"/>
      <c r="BT767" s="8"/>
      <c r="BU767" s="8"/>
      <c r="BV767" s="8"/>
      <c r="BW767" s="8"/>
      <c r="BX767" s="8"/>
      <c r="BY767" s="8"/>
      <c r="BZ767" s="8"/>
      <c r="CA767" s="8"/>
      <c r="CB767" s="8"/>
      <c r="CC767" s="8"/>
      <c r="CD767" s="8"/>
      <c r="CE767" s="8"/>
      <c r="CF767" s="8"/>
      <c r="CG767" s="8"/>
      <c r="CH767" s="8"/>
      <c r="CI767" s="8"/>
      <c r="CJ767" s="8"/>
      <c r="CK767" s="8"/>
      <c r="CL767" s="8"/>
      <c r="CM767" s="8"/>
      <c r="CN767" s="8"/>
      <c r="CO767" s="8"/>
      <c r="CP767" s="8"/>
      <c r="CQ767" s="8"/>
      <c r="CR767" s="8"/>
      <c r="CS767" s="8"/>
      <c r="CT767" s="8"/>
      <c r="CU767" s="8"/>
    </row>
    <row r="768" spans="2:99" x14ac:dyDescent="0.15">
      <c r="B768" s="7">
        <v>0.125</v>
      </c>
      <c r="C768" s="8">
        <v>37</v>
      </c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8"/>
      <c r="BN768" s="8"/>
      <c r="BO768" s="8"/>
      <c r="BP768" s="8"/>
      <c r="BQ768" s="8"/>
      <c r="BR768" s="8"/>
      <c r="BS768" s="8"/>
      <c r="BT768" s="8"/>
      <c r="BU768" s="8"/>
      <c r="BV768" s="8"/>
      <c r="BW768" s="8"/>
      <c r="BX768" s="8"/>
      <c r="BY768" s="8"/>
      <c r="BZ768" s="8"/>
      <c r="CA768" s="8"/>
      <c r="CB768" s="8"/>
      <c r="CC768" s="8"/>
      <c r="CD768" s="8"/>
      <c r="CE768" s="8"/>
      <c r="CF768" s="8"/>
      <c r="CG768" s="8"/>
      <c r="CH768" s="8"/>
      <c r="CI768" s="8"/>
      <c r="CJ768" s="8"/>
      <c r="CK768" s="8"/>
      <c r="CL768" s="8"/>
      <c r="CM768" s="8"/>
      <c r="CN768" s="8"/>
      <c r="CO768" s="8"/>
      <c r="CP768" s="8"/>
      <c r="CQ768" s="8"/>
      <c r="CR768" s="8"/>
      <c r="CS768" s="8"/>
      <c r="CT768" s="8"/>
      <c r="CU768" s="8"/>
    </row>
    <row r="770" spans="1:27" ht="14" x14ac:dyDescent="0.15">
      <c r="A770" s="3" t="s">
        <v>419</v>
      </c>
      <c r="B770" s="4"/>
    </row>
    <row r="772" spans="1:27" x14ac:dyDescent="0.15">
      <c r="B772" s="9"/>
      <c r="C772" s="6">
        <v>1</v>
      </c>
      <c r="D772" s="6">
        <v>2</v>
      </c>
      <c r="E772" s="6">
        <v>3</v>
      </c>
      <c r="F772" s="6">
        <v>4</v>
      </c>
      <c r="G772" s="6">
        <v>5</v>
      </c>
      <c r="H772" s="6">
        <v>6</v>
      </c>
      <c r="I772" s="6">
        <v>7</v>
      </c>
      <c r="J772" s="6">
        <v>8</v>
      </c>
      <c r="K772" s="6">
        <v>9</v>
      </c>
      <c r="L772" s="6">
        <v>10</v>
      </c>
      <c r="M772" s="6">
        <v>11</v>
      </c>
      <c r="N772" s="6">
        <v>12</v>
      </c>
      <c r="O772" s="6">
        <v>13</v>
      </c>
      <c r="P772" s="6">
        <v>14</v>
      </c>
      <c r="Q772" s="6">
        <v>15</v>
      </c>
      <c r="R772" s="6">
        <v>16</v>
      </c>
      <c r="S772" s="6">
        <v>17</v>
      </c>
      <c r="T772" s="6">
        <v>18</v>
      </c>
      <c r="U772" s="6">
        <v>19</v>
      </c>
      <c r="V772" s="6">
        <v>20</v>
      </c>
      <c r="W772" s="6">
        <v>21</v>
      </c>
      <c r="X772" s="6">
        <v>22</v>
      </c>
      <c r="Y772" s="6">
        <v>23</v>
      </c>
      <c r="Z772" s="6">
        <v>24</v>
      </c>
    </row>
    <row r="773" spans="1:27" ht="24" x14ac:dyDescent="0.15">
      <c r="B773" s="18" t="s">
        <v>420</v>
      </c>
      <c r="C773" s="10" t="s">
        <v>421</v>
      </c>
      <c r="D773" s="10" t="s">
        <v>421</v>
      </c>
      <c r="E773" s="10" t="s">
        <v>421</v>
      </c>
      <c r="F773" s="10" t="s">
        <v>421</v>
      </c>
      <c r="G773" s="10" t="s">
        <v>421</v>
      </c>
      <c r="H773" s="10" t="s">
        <v>421</v>
      </c>
      <c r="I773" s="10" t="s">
        <v>421</v>
      </c>
      <c r="J773" s="10" t="s">
        <v>421</v>
      </c>
      <c r="K773" s="10" t="s">
        <v>421</v>
      </c>
      <c r="L773" s="10" t="s">
        <v>421</v>
      </c>
      <c r="M773" s="10" t="s">
        <v>421</v>
      </c>
      <c r="N773" s="10" t="s">
        <v>421</v>
      </c>
      <c r="O773" s="10" t="s">
        <v>421</v>
      </c>
      <c r="P773" s="10" t="s">
        <v>421</v>
      </c>
      <c r="Q773" s="10" t="s">
        <v>421</v>
      </c>
      <c r="R773" s="10" t="s">
        <v>421</v>
      </c>
      <c r="S773" s="10" t="s">
        <v>421</v>
      </c>
      <c r="T773" s="10" t="s">
        <v>421</v>
      </c>
      <c r="U773" s="10" t="s">
        <v>421</v>
      </c>
      <c r="V773" s="10" t="s">
        <v>421</v>
      </c>
      <c r="W773" s="10" t="s">
        <v>421</v>
      </c>
      <c r="X773" s="10" t="s">
        <v>421</v>
      </c>
      <c r="Y773" s="10" t="s">
        <v>421</v>
      </c>
      <c r="Z773" s="10" t="s">
        <v>421</v>
      </c>
      <c r="AA773" s="11" t="s">
        <v>422</v>
      </c>
    </row>
    <row r="774" spans="1:27" ht="24" x14ac:dyDescent="0.15">
      <c r="B774" s="19"/>
      <c r="C774" s="12" t="s">
        <v>421</v>
      </c>
      <c r="D774" s="12" t="s">
        <v>421</v>
      </c>
      <c r="E774" s="12" t="s">
        <v>421</v>
      </c>
      <c r="F774" s="12" t="s">
        <v>421</v>
      </c>
      <c r="G774" s="12" t="s">
        <v>421</v>
      </c>
      <c r="H774" s="12" t="s">
        <v>421</v>
      </c>
      <c r="I774" s="12" t="s">
        <v>421</v>
      </c>
      <c r="J774" s="12" t="s">
        <v>421</v>
      </c>
      <c r="K774" s="12" t="s">
        <v>421</v>
      </c>
      <c r="L774" s="12" t="s">
        <v>421</v>
      </c>
      <c r="M774" s="12" t="s">
        <v>421</v>
      </c>
      <c r="N774" s="12" t="s">
        <v>421</v>
      </c>
      <c r="O774" s="12" t="s">
        <v>421</v>
      </c>
      <c r="P774" s="12" t="s">
        <v>421</v>
      </c>
      <c r="Q774" s="12" t="s">
        <v>421</v>
      </c>
      <c r="R774" s="12" t="s">
        <v>421</v>
      </c>
      <c r="S774" s="12" t="s">
        <v>421</v>
      </c>
      <c r="T774" s="12" t="s">
        <v>421</v>
      </c>
      <c r="U774" s="12" t="s">
        <v>421</v>
      </c>
      <c r="V774" s="12" t="s">
        <v>421</v>
      </c>
      <c r="W774" s="12" t="s">
        <v>421</v>
      </c>
      <c r="X774" s="12" t="s">
        <v>421</v>
      </c>
      <c r="Y774" s="12" t="s">
        <v>421</v>
      </c>
      <c r="Z774" s="12" t="s">
        <v>421</v>
      </c>
      <c r="AA774" s="11" t="s">
        <v>423</v>
      </c>
    </row>
    <row r="775" spans="1:27" ht="24" x14ac:dyDescent="0.15">
      <c r="B775" s="19"/>
      <c r="C775" s="12" t="s">
        <v>421</v>
      </c>
      <c r="D775" s="12" t="s">
        <v>421</v>
      </c>
      <c r="E775" s="12" t="s">
        <v>421</v>
      </c>
      <c r="F775" s="12" t="s">
        <v>421</v>
      </c>
      <c r="G775" s="12" t="s">
        <v>421</v>
      </c>
      <c r="H775" s="12" t="s">
        <v>421</v>
      </c>
      <c r="I775" s="12" t="s">
        <v>421</v>
      </c>
      <c r="J775" s="12" t="s">
        <v>421</v>
      </c>
      <c r="K775" s="12" t="s">
        <v>421</v>
      </c>
      <c r="L775" s="12" t="s">
        <v>421</v>
      </c>
      <c r="M775" s="12" t="s">
        <v>421</v>
      </c>
      <c r="N775" s="12" t="s">
        <v>421</v>
      </c>
      <c r="O775" s="12" t="s">
        <v>421</v>
      </c>
      <c r="P775" s="12" t="s">
        <v>421</v>
      </c>
      <c r="Q775" s="12" t="s">
        <v>421</v>
      </c>
      <c r="R775" s="12" t="s">
        <v>421</v>
      </c>
      <c r="S775" s="12" t="s">
        <v>421</v>
      </c>
      <c r="T775" s="12" t="s">
        <v>421</v>
      </c>
      <c r="U775" s="12" t="s">
        <v>421</v>
      </c>
      <c r="V775" s="12" t="s">
        <v>421</v>
      </c>
      <c r="W775" s="12" t="s">
        <v>421</v>
      </c>
      <c r="X775" s="12" t="s">
        <v>421</v>
      </c>
      <c r="Y775" s="12" t="s">
        <v>421</v>
      </c>
      <c r="Z775" s="12" t="s">
        <v>421</v>
      </c>
      <c r="AA775" s="11" t="s">
        <v>424</v>
      </c>
    </row>
    <row r="776" spans="1:27" ht="24" x14ac:dyDescent="0.15">
      <c r="B776" s="20"/>
      <c r="C776" s="13" t="s">
        <v>421</v>
      </c>
      <c r="D776" s="13" t="s">
        <v>421</v>
      </c>
      <c r="E776" s="13" t="s">
        <v>421</v>
      </c>
      <c r="F776" s="13" t="s">
        <v>421</v>
      </c>
      <c r="G776" s="13" t="s">
        <v>421</v>
      </c>
      <c r="H776" s="13" t="s">
        <v>421</v>
      </c>
      <c r="I776" s="13" t="s">
        <v>421</v>
      </c>
      <c r="J776" s="13" t="s">
        <v>421</v>
      </c>
      <c r="K776" s="13" t="s">
        <v>421</v>
      </c>
      <c r="L776" s="13" t="s">
        <v>421</v>
      </c>
      <c r="M776" s="13" t="s">
        <v>421</v>
      </c>
      <c r="N776" s="13" t="s">
        <v>421</v>
      </c>
      <c r="O776" s="13" t="s">
        <v>421</v>
      </c>
      <c r="P776" s="13" t="s">
        <v>421</v>
      </c>
      <c r="Q776" s="13" t="s">
        <v>421</v>
      </c>
      <c r="R776" s="13" t="s">
        <v>421</v>
      </c>
      <c r="S776" s="13" t="s">
        <v>421</v>
      </c>
      <c r="T776" s="13" t="s">
        <v>421</v>
      </c>
      <c r="U776" s="13" t="s">
        <v>421</v>
      </c>
      <c r="V776" s="13" t="s">
        <v>421</v>
      </c>
      <c r="W776" s="13" t="s">
        <v>421</v>
      </c>
      <c r="X776" s="13" t="s">
        <v>421</v>
      </c>
      <c r="Y776" s="13" t="s">
        <v>421</v>
      </c>
      <c r="Z776" s="13" t="s">
        <v>421</v>
      </c>
      <c r="AA776" s="11" t="s">
        <v>425</v>
      </c>
    </row>
    <row r="777" spans="1:27" ht="24" x14ac:dyDescent="0.15">
      <c r="B777" s="18" t="s">
        <v>426</v>
      </c>
      <c r="C777" s="10" t="s">
        <v>421</v>
      </c>
      <c r="D777" s="10" t="s">
        <v>421</v>
      </c>
      <c r="E777" s="10" t="s">
        <v>421</v>
      </c>
      <c r="F777" s="10" t="s">
        <v>421</v>
      </c>
      <c r="G777" s="10" t="s">
        <v>421</v>
      </c>
      <c r="H777" s="10" t="s">
        <v>421</v>
      </c>
      <c r="I777" s="10" t="s">
        <v>421</v>
      </c>
      <c r="J777" s="10" t="s">
        <v>421</v>
      </c>
      <c r="K777" s="10" t="s">
        <v>421</v>
      </c>
      <c r="L777" s="10" t="s">
        <v>421</v>
      </c>
      <c r="M777" s="10" t="s">
        <v>421</v>
      </c>
      <c r="N777" s="10" t="s">
        <v>421</v>
      </c>
      <c r="O777" s="10" t="s">
        <v>421</v>
      </c>
      <c r="P777" s="10" t="s">
        <v>421</v>
      </c>
      <c r="Q777" s="10" t="s">
        <v>421</v>
      </c>
      <c r="R777" s="10" t="s">
        <v>421</v>
      </c>
      <c r="S777" s="10" t="s">
        <v>421</v>
      </c>
      <c r="T777" s="10" t="s">
        <v>421</v>
      </c>
      <c r="U777" s="10" t="s">
        <v>421</v>
      </c>
      <c r="V777" s="10" t="s">
        <v>421</v>
      </c>
      <c r="W777" s="10" t="s">
        <v>421</v>
      </c>
      <c r="X777" s="10" t="s">
        <v>421</v>
      </c>
      <c r="Y777" s="10" t="s">
        <v>421</v>
      </c>
      <c r="Z777" s="10" t="s">
        <v>421</v>
      </c>
      <c r="AA777" s="11" t="s">
        <v>422</v>
      </c>
    </row>
    <row r="778" spans="1:27" ht="24" x14ac:dyDescent="0.15">
      <c r="B778" s="19"/>
      <c r="C778" s="12" t="s">
        <v>421</v>
      </c>
      <c r="D778" s="12" t="s">
        <v>421</v>
      </c>
      <c r="E778" s="12" t="s">
        <v>421</v>
      </c>
      <c r="F778" s="12" t="s">
        <v>421</v>
      </c>
      <c r="G778" s="12" t="s">
        <v>421</v>
      </c>
      <c r="H778" s="12" t="s">
        <v>421</v>
      </c>
      <c r="I778" s="12" t="s">
        <v>421</v>
      </c>
      <c r="J778" s="12" t="s">
        <v>421</v>
      </c>
      <c r="K778" s="12" t="s">
        <v>421</v>
      </c>
      <c r="L778" s="12" t="s">
        <v>421</v>
      </c>
      <c r="M778" s="12" t="s">
        <v>421</v>
      </c>
      <c r="N778" s="12" t="s">
        <v>421</v>
      </c>
      <c r="O778" s="12" t="s">
        <v>421</v>
      </c>
      <c r="P778" s="12" t="s">
        <v>421</v>
      </c>
      <c r="Q778" s="12" t="s">
        <v>421</v>
      </c>
      <c r="R778" s="12" t="s">
        <v>421</v>
      </c>
      <c r="S778" s="12" t="s">
        <v>421</v>
      </c>
      <c r="T778" s="12" t="s">
        <v>421</v>
      </c>
      <c r="U778" s="12" t="s">
        <v>421</v>
      </c>
      <c r="V778" s="12" t="s">
        <v>421</v>
      </c>
      <c r="W778" s="12" t="s">
        <v>421</v>
      </c>
      <c r="X778" s="12" t="s">
        <v>421</v>
      </c>
      <c r="Y778" s="12" t="s">
        <v>421</v>
      </c>
      <c r="Z778" s="12" t="s">
        <v>421</v>
      </c>
      <c r="AA778" s="11" t="s">
        <v>423</v>
      </c>
    </row>
    <row r="779" spans="1:27" ht="24" x14ac:dyDescent="0.15">
      <c r="B779" s="19"/>
      <c r="C779" s="12" t="s">
        <v>421</v>
      </c>
      <c r="D779" s="12" t="s">
        <v>421</v>
      </c>
      <c r="E779" s="12" t="s">
        <v>421</v>
      </c>
      <c r="F779" s="12" t="s">
        <v>421</v>
      </c>
      <c r="G779" s="12" t="s">
        <v>421</v>
      </c>
      <c r="H779" s="12" t="s">
        <v>421</v>
      </c>
      <c r="I779" s="12" t="s">
        <v>421</v>
      </c>
      <c r="J779" s="12" t="s">
        <v>421</v>
      </c>
      <c r="K779" s="12" t="s">
        <v>421</v>
      </c>
      <c r="L779" s="12" t="s">
        <v>421</v>
      </c>
      <c r="M779" s="12" t="s">
        <v>421</v>
      </c>
      <c r="N779" s="12" t="s">
        <v>421</v>
      </c>
      <c r="O779" s="12" t="s">
        <v>421</v>
      </c>
      <c r="P779" s="12" t="s">
        <v>421</v>
      </c>
      <c r="Q779" s="12" t="s">
        <v>421</v>
      </c>
      <c r="R779" s="12" t="s">
        <v>421</v>
      </c>
      <c r="S779" s="12" t="s">
        <v>421</v>
      </c>
      <c r="T779" s="12" t="s">
        <v>421</v>
      </c>
      <c r="U779" s="12" t="s">
        <v>421</v>
      </c>
      <c r="V779" s="12" t="s">
        <v>421</v>
      </c>
      <c r="W779" s="12" t="s">
        <v>421</v>
      </c>
      <c r="X779" s="12" t="s">
        <v>421</v>
      </c>
      <c r="Y779" s="12" t="s">
        <v>421</v>
      </c>
      <c r="Z779" s="12" t="s">
        <v>421</v>
      </c>
      <c r="AA779" s="11" t="s">
        <v>424</v>
      </c>
    </row>
    <row r="780" spans="1:27" ht="24" x14ac:dyDescent="0.15">
      <c r="B780" s="20"/>
      <c r="C780" s="13" t="s">
        <v>421</v>
      </c>
      <c r="D780" s="13" t="s">
        <v>421</v>
      </c>
      <c r="E780" s="13" t="s">
        <v>421</v>
      </c>
      <c r="F780" s="13" t="s">
        <v>421</v>
      </c>
      <c r="G780" s="13" t="s">
        <v>421</v>
      </c>
      <c r="H780" s="13" t="s">
        <v>421</v>
      </c>
      <c r="I780" s="13" t="s">
        <v>421</v>
      </c>
      <c r="J780" s="13" t="s">
        <v>421</v>
      </c>
      <c r="K780" s="13" t="s">
        <v>421</v>
      </c>
      <c r="L780" s="13" t="s">
        <v>421</v>
      </c>
      <c r="M780" s="13" t="s">
        <v>421</v>
      </c>
      <c r="N780" s="13" t="s">
        <v>421</v>
      </c>
      <c r="O780" s="13" t="s">
        <v>421</v>
      </c>
      <c r="P780" s="13" t="s">
        <v>421</v>
      </c>
      <c r="Q780" s="13" t="s">
        <v>421</v>
      </c>
      <c r="R780" s="13" t="s">
        <v>421</v>
      </c>
      <c r="S780" s="13" t="s">
        <v>421</v>
      </c>
      <c r="T780" s="13" t="s">
        <v>421</v>
      </c>
      <c r="U780" s="13" t="s">
        <v>421</v>
      </c>
      <c r="V780" s="13" t="s">
        <v>421</v>
      </c>
      <c r="W780" s="13" t="s">
        <v>421</v>
      </c>
      <c r="X780" s="13" t="s">
        <v>421</v>
      </c>
      <c r="Y780" s="13" t="s">
        <v>421</v>
      </c>
      <c r="Z780" s="13" t="s">
        <v>421</v>
      </c>
      <c r="AA780" s="11" t="s">
        <v>425</v>
      </c>
    </row>
    <row r="781" spans="1:27" ht="24" x14ac:dyDescent="0.15">
      <c r="B781" s="18" t="s">
        <v>427</v>
      </c>
      <c r="C781" s="10" t="s">
        <v>421</v>
      </c>
      <c r="D781" s="10" t="s">
        <v>421</v>
      </c>
      <c r="E781" s="10" t="s">
        <v>421</v>
      </c>
      <c r="F781" s="10" t="s">
        <v>421</v>
      </c>
      <c r="G781" s="10" t="s">
        <v>421</v>
      </c>
      <c r="H781" s="10" t="s">
        <v>421</v>
      </c>
      <c r="I781" s="10" t="s">
        <v>421</v>
      </c>
      <c r="J781" s="10" t="s">
        <v>421</v>
      </c>
      <c r="K781" s="10" t="s">
        <v>421</v>
      </c>
      <c r="L781" s="10" t="s">
        <v>421</v>
      </c>
      <c r="M781" s="10" t="s">
        <v>421</v>
      </c>
      <c r="N781" s="10" t="s">
        <v>421</v>
      </c>
      <c r="O781" s="10" t="s">
        <v>421</v>
      </c>
      <c r="P781" s="10" t="s">
        <v>421</v>
      </c>
      <c r="Q781" s="10" t="s">
        <v>421</v>
      </c>
      <c r="R781" s="10" t="s">
        <v>421</v>
      </c>
      <c r="S781" s="10" t="s">
        <v>421</v>
      </c>
      <c r="T781" s="10" t="s">
        <v>421</v>
      </c>
      <c r="U781" s="10" t="s">
        <v>421</v>
      </c>
      <c r="V781" s="10" t="s">
        <v>421</v>
      </c>
      <c r="W781" s="10" t="s">
        <v>421</v>
      </c>
      <c r="X781" s="10" t="s">
        <v>421</v>
      </c>
      <c r="Y781" s="10" t="s">
        <v>421</v>
      </c>
      <c r="Z781" s="10" t="s">
        <v>421</v>
      </c>
      <c r="AA781" s="11" t="s">
        <v>422</v>
      </c>
    </row>
    <row r="782" spans="1:27" ht="24" x14ac:dyDescent="0.15">
      <c r="B782" s="19"/>
      <c r="C782" s="12" t="s">
        <v>421</v>
      </c>
      <c r="D782" s="12" t="s">
        <v>421</v>
      </c>
      <c r="E782" s="12" t="s">
        <v>421</v>
      </c>
      <c r="F782" s="12" t="s">
        <v>421</v>
      </c>
      <c r="G782" s="12" t="s">
        <v>421</v>
      </c>
      <c r="H782" s="12" t="s">
        <v>421</v>
      </c>
      <c r="I782" s="12" t="s">
        <v>421</v>
      </c>
      <c r="J782" s="12" t="s">
        <v>421</v>
      </c>
      <c r="K782" s="12" t="s">
        <v>421</v>
      </c>
      <c r="L782" s="12" t="s">
        <v>421</v>
      </c>
      <c r="M782" s="12" t="s">
        <v>421</v>
      </c>
      <c r="N782" s="12" t="s">
        <v>421</v>
      </c>
      <c r="O782" s="12" t="s">
        <v>421</v>
      </c>
      <c r="P782" s="12" t="s">
        <v>421</v>
      </c>
      <c r="Q782" s="12" t="s">
        <v>421</v>
      </c>
      <c r="R782" s="12" t="s">
        <v>421</v>
      </c>
      <c r="S782" s="12" t="s">
        <v>421</v>
      </c>
      <c r="T782" s="12" t="s">
        <v>421</v>
      </c>
      <c r="U782" s="12" t="s">
        <v>421</v>
      </c>
      <c r="V782" s="12" t="s">
        <v>421</v>
      </c>
      <c r="W782" s="12" t="s">
        <v>421</v>
      </c>
      <c r="X782" s="12" t="s">
        <v>421</v>
      </c>
      <c r="Y782" s="12" t="s">
        <v>421</v>
      </c>
      <c r="Z782" s="12" t="s">
        <v>421</v>
      </c>
      <c r="AA782" s="11" t="s">
        <v>423</v>
      </c>
    </row>
    <row r="783" spans="1:27" ht="24" x14ac:dyDescent="0.15">
      <c r="B783" s="19"/>
      <c r="C783" s="12" t="s">
        <v>421</v>
      </c>
      <c r="D783" s="12" t="s">
        <v>421</v>
      </c>
      <c r="E783" s="12" t="s">
        <v>421</v>
      </c>
      <c r="F783" s="12" t="s">
        <v>421</v>
      </c>
      <c r="G783" s="12" t="s">
        <v>421</v>
      </c>
      <c r="H783" s="12" t="s">
        <v>421</v>
      </c>
      <c r="I783" s="12" t="s">
        <v>421</v>
      </c>
      <c r="J783" s="12" t="s">
        <v>421</v>
      </c>
      <c r="K783" s="12" t="s">
        <v>421</v>
      </c>
      <c r="L783" s="12" t="s">
        <v>421</v>
      </c>
      <c r="M783" s="12" t="s">
        <v>421</v>
      </c>
      <c r="N783" s="12" t="s">
        <v>421</v>
      </c>
      <c r="O783" s="12" t="s">
        <v>421</v>
      </c>
      <c r="P783" s="12" t="s">
        <v>421</v>
      </c>
      <c r="Q783" s="12" t="s">
        <v>421</v>
      </c>
      <c r="R783" s="12" t="s">
        <v>421</v>
      </c>
      <c r="S783" s="12" t="s">
        <v>421</v>
      </c>
      <c r="T783" s="12" t="s">
        <v>421</v>
      </c>
      <c r="U783" s="12" t="s">
        <v>421</v>
      </c>
      <c r="V783" s="12" t="s">
        <v>421</v>
      </c>
      <c r="W783" s="12" t="s">
        <v>421</v>
      </c>
      <c r="X783" s="12" t="s">
        <v>421</v>
      </c>
      <c r="Y783" s="12" t="s">
        <v>421</v>
      </c>
      <c r="Z783" s="12" t="s">
        <v>421</v>
      </c>
      <c r="AA783" s="11" t="s">
        <v>424</v>
      </c>
    </row>
    <row r="784" spans="1:27" ht="24" x14ac:dyDescent="0.15">
      <c r="B784" s="20"/>
      <c r="C784" s="13" t="s">
        <v>421</v>
      </c>
      <c r="D784" s="13" t="s">
        <v>421</v>
      </c>
      <c r="E784" s="13" t="s">
        <v>421</v>
      </c>
      <c r="F784" s="13" t="s">
        <v>421</v>
      </c>
      <c r="G784" s="13" t="s">
        <v>421</v>
      </c>
      <c r="H784" s="13" t="s">
        <v>421</v>
      </c>
      <c r="I784" s="13" t="s">
        <v>421</v>
      </c>
      <c r="J784" s="13" t="s">
        <v>421</v>
      </c>
      <c r="K784" s="13" t="s">
        <v>421</v>
      </c>
      <c r="L784" s="13" t="s">
        <v>421</v>
      </c>
      <c r="M784" s="13" t="s">
        <v>421</v>
      </c>
      <c r="N784" s="13" t="s">
        <v>421</v>
      </c>
      <c r="O784" s="13" t="s">
        <v>421</v>
      </c>
      <c r="P784" s="13" t="s">
        <v>421</v>
      </c>
      <c r="Q784" s="13" t="s">
        <v>421</v>
      </c>
      <c r="R784" s="13" t="s">
        <v>421</v>
      </c>
      <c r="S784" s="13" t="s">
        <v>421</v>
      </c>
      <c r="T784" s="13" t="s">
        <v>421</v>
      </c>
      <c r="U784" s="13" t="s">
        <v>421</v>
      </c>
      <c r="V784" s="13" t="s">
        <v>421</v>
      </c>
      <c r="W784" s="13" t="s">
        <v>421</v>
      </c>
      <c r="X784" s="13" t="s">
        <v>421</v>
      </c>
      <c r="Y784" s="13" t="s">
        <v>421</v>
      </c>
      <c r="Z784" s="13" t="s">
        <v>421</v>
      </c>
      <c r="AA784" s="11" t="s">
        <v>425</v>
      </c>
    </row>
    <row r="785" spans="2:27" ht="24" x14ac:dyDescent="0.15">
      <c r="B785" s="18" t="s">
        <v>428</v>
      </c>
      <c r="C785" s="10" t="s">
        <v>421</v>
      </c>
      <c r="D785" s="10" t="s">
        <v>421</v>
      </c>
      <c r="E785" s="10" t="s">
        <v>421</v>
      </c>
      <c r="F785" s="10">
        <v>-28000</v>
      </c>
      <c r="G785" s="10">
        <v>-35000</v>
      </c>
      <c r="H785" s="10">
        <v>-36000</v>
      </c>
      <c r="I785" s="10">
        <v>-35000</v>
      </c>
      <c r="J785" s="10">
        <v>-34000</v>
      </c>
      <c r="K785" s="10">
        <v>43000</v>
      </c>
      <c r="L785" s="10">
        <v>-38000</v>
      </c>
      <c r="M785" s="10">
        <v>-40000</v>
      </c>
      <c r="N785" s="10">
        <v>40000</v>
      </c>
      <c r="O785" s="10">
        <v>-47000</v>
      </c>
      <c r="P785" s="10">
        <v>-42000</v>
      </c>
      <c r="Q785" s="10">
        <v>-33000</v>
      </c>
      <c r="R785" s="10">
        <v>77000</v>
      </c>
      <c r="S785" s="10">
        <v>75000</v>
      </c>
      <c r="T785" s="10">
        <v>67000</v>
      </c>
      <c r="U785" s="10">
        <v>115000</v>
      </c>
      <c r="V785" s="10">
        <v>115000</v>
      </c>
      <c r="W785" s="10">
        <v>119000</v>
      </c>
      <c r="X785" s="10" t="s">
        <v>421</v>
      </c>
      <c r="Y785" s="10" t="s">
        <v>421</v>
      </c>
      <c r="Z785" s="10" t="s">
        <v>421</v>
      </c>
      <c r="AA785" s="11" t="s">
        <v>422</v>
      </c>
    </row>
    <row r="786" spans="2:27" ht="24" x14ac:dyDescent="0.15">
      <c r="B786" s="19"/>
      <c r="C786" s="12" t="s">
        <v>421</v>
      </c>
      <c r="D786" s="12" t="s">
        <v>421</v>
      </c>
      <c r="E786" s="12" t="s">
        <v>421</v>
      </c>
      <c r="F786" s="12">
        <v>1</v>
      </c>
      <c r="G786" s="12">
        <v>1</v>
      </c>
      <c r="H786" s="12">
        <v>1</v>
      </c>
      <c r="I786" s="12">
        <v>1</v>
      </c>
      <c r="J786" s="12">
        <v>1</v>
      </c>
      <c r="K786" s="12">
        <v>1</v>
      </c>
      <c r="L786" s="12">
        <v>1</v>
      </c>
      <c r="M786" s="12">
        <v>1</v>
      </c>
      <c r="N786" s="12">
        <v>1</v>
      </c>
      <c r="O786" s="12">
        <v>1</v>
      </c>
      <c r="P786" s="12">
        <v>1</v>
      </c>
      <c r="Q786" s="12">
        <v>1</v>
      </c>
      <c r="R786" s="12">
        <v>1</v>
      </c>
      <c r="S786" s="12">
        <v>1</v>
      </c>
      <c r="T786" s="12">
        <v>1</v>
      </c>
      <c r="U786" s="12">
        <v>1</v>
      </c>
      <c r="V786" s="12">
        <v>1</v>
      </c>
      <c r="W786" s="12">
        <v>1</v>
      </c>
      <c r="X786" s="12" t="s">
        <v>421</v>
      </c>
      <c r="Y786" s="12" t="s">
        <v>421</v>
      </c>
      <c r="Z786" s="12" t="s">
        <v>421</v>
      </c>
      <c r="AA786" s="11" t="s">
        <v>423</v>
      </c>
    </row>
    <row r="787" spans="2:27" ht="24" x14ac:dyDescent="0.15">
      <c r="B787" s="19"/>
      <c r="C787" s="12" t="s">
        <v>421</v>
      </c>
      <c r="D787" s="12" t="s">
        <v>421</v>
      </c>
      <c r="E787" s="12" t="s">
        <v>421</v>
      </c>
      <c r="F787" s="14">
        <v>4.5138888888888893E-3</v>
      </c>
      <c r="G787" s="14">
        <v>2.4305555555555556E-3</v>
      </c>
      <c r="H787" s="14">
        <v>7.8125E-2</v>
      </c>
      <c r="I787" s="14">
        <v>9.4097222222222221E-2</v>
      </c>
      <c r="J787" s="14">
        <v>9.4097222222222221E-2</v>
      </c>
      <c r="K787" s="14">
        <v>0.1170138888888889</v>
      </c>
      <c r="L787" s="14">
        <v>4.5486111111111109E-2</v>
      </c>
      <c r="M787" s="14">
        <v>8.9236111111111113E-2</v>
      </c>
      <c r="N787" s="14">
        <v>1.6319444444444445E-2</v>
      </c>
      <c r="O787" s="14">
        <v>6.2847222222222221E-2</v>
      </c>
      <c r="P787" s="14">
        <v>8.7152777777777787E-2</v>
      </c>
      <c r="Q787" s="14">
        <v>6.8402777777777771E-2</v>
      </c>
      <c r="R787" s="14">
        <v>7.2916666666666659E-3</v>
      </c>
      <c r="S787" s="14">
        <v>5.9027777777777776E-3</v>
      </c>
      <c r="T787" s="14">
        <v>8.6805555555555559E-3</v>
      </c>
      <c r="U787" s="14">
        <v>4.5138888888888893E-3</v>
      </c>
      <c r="V787" s="14">
        <v>5.208333333333333E-3</v>
      </c>
      <c r="W787" s="14">
        <v>3.8194444444444443E-3</v>
      </c>
      <c r="X787" s="12" t="s">
        <v>421</v>
      </c>
      <c r="Y787" s="12" t="s">
        <v>421</v>
      </c>
      <c r="Z787" s="12" t="s">
        <v>421</v>
      </c>
      <c r="AA787" s="11" t="s">
        <v>424</v>
      </c>
    </row>
    <row r="788" spans="2:27" ht="24" x14ac:dyDescent="0.15">
      <c r="B788" s="20"/>
      <c r="C788" s="13" t="s">
        <v>421</v>
      </c>
      <c r="D788" s="13" t="s">
        <v>421</v>
      </c>
      <c r="E788" s="13" t="s">
        <v>421</v>
      </c>
      <c r="F788" s="15">
        <v>3.9930555555555561E-3</v>
      </c>
      <c r="G788" s="15">
        <v>1.7476851851851852E-3</v>
      </c>
      <c r="H788" s="15">
        <v>7.6307870370370359E-2</v>
      </c>
      <c r="I788" s="15">
        <v>9.2442129629629624E-2</v>
      </c>
      <c r="J788" s="15">
        <v>9.2465277777777785E-2</v>
      </c>
      <c r="K788" s="15">
        <v>0.1183449074074074</v>
      </c>
      <c r="L788" s="15">
        <v>4.6493055555555551E-2</v>
      </c>
      <c r="M788" s="15">
        <v>8.8125000000000009E-2</v>
      </c>
      <c r="N788" s="15">
        <v>1.4305555555555557E-2</v>
      </c>
      <c r="O788" s="15">
        <v>6.3842592592592604E-2</v>
      </c>
      <c r="P788" s="15">
        <v>8.6620370370370361E-2</v>
      </c>
      <c r="Q788" s="15">
        <v>6.9259259259259257E-2</v>
      </c>
      <c r="R788" s="15">
        <v>3.9583333333333337E-3</v>
      </c>
      <c r="S788" s="15">
        <v>3.5995370370370369E-3</v>
      </c>
      <c r="T788" s="15">
        <v>3.6226851851851854E-3</v>
      </c>
      <c r="U788" s="15">
        <v>2.3032407407407407E-3</v>
      </c>
      <c r="V788" s="15">
        <v>2.5462962962962961E-3</v>
      </c>
      <c r="W788" s="15">
        <v>2.2453703703703702E-3</v>
      </c>
      <c r="X788" s="13" t="s">
        <v>421</v>
      </c>
      <c r="Y788" s="13" t="s">
        <v>421</v>
      </c>
      <c r="Z788" s="13" t="s">
        <v>421</v>
      </c>
      <c r="AA788" s="11" t="s">
        <v>425</v>
      </c>
    </row>
    <row r="789" spans="2:27" ht="24" x14ac:dyDescent="0.15">
      <c r="B789" s="18" t="s">
        <v>429</v>
      </c>
      <c r="C789" s="10" t="s">
        <v>421</v>
      </c>
      <c r="D789" s="10" t="s">
        <v>421</v>
      </c>
      <c r="E789" s="10" t="s">
        <v>421</v>
      </c>
      <c r="F789" s="10">
        <v>213000</v>
      </c>
      <c r="G789" s="10">
        <v>194000</v>
      </c>
      <c r="H789" s="10">
        <v>204000</v>
      </c>
      <c r="I789" s="10">
        <v>33000</v>
      </c>
      <c r="J789" s="10">
        <v>42000</v>
      </c>
      <c r="K789" s="10">
        <v>-34000</v>
      </c>
      <c r="L789" s="10">
        <v>-46000</v>
      </c>
      <c r="M789" s="10">
        <v>-35000</v>
      </c>
      <c r="N789" s="10">
        <v>38000</v>
      </c>
      <c r="O789" s="10">
        <v>-40000</v>
      </c>
      <c r="P789" s="10">
        <v>44000</v>
      </c>
      <c r="Q789" s="10">
        <v>47000</v>
      </c>
      <c r="R789" s="10">
        <v>-39000</v>
      </c>
      <c r="S789" s="10">
        <v>58000</v>
      </c>
      <c r="T789" s="10">
        <v>38000</v>
      </c>
      <c r="U789" s="10">
        <v>80000</v>
      </c>
      <c r="V789" s="10">
        <v>79000</v>
      </c>
      <c r="W789" s="10">
        <v>80000</v>
      </c>
      <c r="X789" s="10" t="s">
        <v>421</v>
      </c>
      <c r="Y789" s="10" t="s">
        <v>421</v>
      </c>
      <c r="Z789" s="10" t="s">
        <v>421</v>
      </c>
      <c r="AA789" s="11" t="s">
        <v>422</v>
      </c>
    </row>
    <row r="790" spans="2:27" ht="24" x14ac:dyDescent="0.15">
      <c r="B790" s="19"/>
      <c r="C790" s="12" t="s">
        <v>421</v>
      </c>
      <c r="D790" s="12" t="s">
        <v>421</v>
      </c>
      <c r="E790" s="12" t="s">
        <v>421</v>
      </c>
      <c r="F790" s="12">
        <v>1</v>
      </c>
      <c r="G790" s="12">
        <v>1</v>
      </c>
      <c r="H790" s="12">
        <v>1</v>
      </c>
      <c r="I790" s="12">
        <v>1</v>
      </c>
      <c r="J790" s="12">
        <v>1</v>
      </c>
      <c r="K790" s="12">
        <v>1</v>
      </c>
      <c r="L790" s="12">
        <v>1</v>
      </c>
      <c r="M790" s="12">
        <v>1</v>
      </c>
      <c r="N790" s="12">
        <v>1</v>
      </c>
      <c r="O790" s="12">
        <v>1</v>
      </c>
      <c r="P790" s="12">
        <v>1</v>
      </c>
      <c r="Q790" s="12">
        <v>1</v>
      </c>
      <c r="R790" s="12">
        <v>1</v>
      </c>
      <c r="S790" s="12">
        <v>1</v>
      </c>
      <c r="T790" s="12">
        <v>1</v>
      </c>
      <c r="U790" s="12">
        <v>1</v>
      </c>
      <c r="V790" s="12">
        <v>1</v>
      </c>
      <c r="W790" s="12">
        <v>1</v>
      </c>
      <c r="X790" s="12" t="s">
        <v>421</v>
      </c>
      <c r="Y790" s="12" t="s">
        <v>421</v>
      </c>
      <c r="Z790" s="12" t="s">
        <v>421</v>
      </c>
      <c r="AA790" s="11" t="s">
        <v>423</v>
      </c>
    </row>
    <row r="791" spans="2:27" ht="24" x14ac:dyDescent="0.15">
      <c r="B791" s="19"/>
      <c r="C791" s="12" t="s">
        <v>421</v>
      </c>
      <c r="D791" s="12" t="s">
        <v>421</v>
      </c>
      <c r="E791" s="12" t="s">
        <v>421</v>
      </c>
      <c r="F791" s="14">
        <v>4.5138888888888893E-3</v>
      </c>
      <c r="G791" s="14">
        <v>3.8194444444444443E-3</v>
      </c>
      <c r="H791" s="14">
        <v>4.5138888888888893E-3</v>
      </c>
      <c r="I791" s="14">
        <v>6.0069444444444446E-2</v>
      </c>
      <c r="J791" s="14">
        <v>3.784722222222222E-2</v>
      </c>
      <c r="K791" s="14">
        <v>5.2430555555555557E-2</v>
      </c>
      <c r="L791" s="14">
        <v>1.8402777777777778E-2</v>
      </c>
      <c r="M791" s="14">
        <v>3.3680555555555554E-2</v>
      </c>
      <c r="N791" s="14">
        <v>5.9027777777777776E-3</v>
      </c>
      <c r="O791" s="14">
        <v>6.7708333333333329E-2</v>
      </c>
      <c r="P791" s="14">
        <v>5.208333333333333E-3</v>
      </c>
      <c r="Q791" s="14">
        <v>5.9027777777777776E-3</v>
      </c>
      <c r="R791" s="14">
        <v>7.8125E-2</v>
      </c>
      <c r="S791" s="14">
        <v>8.6805555555555559E-3</v>
      </c>
      <c r="T791" s="14">
        <v>8.6805555555555559E-3</v>
      </c>
      <c r="U791" s="14">
        <v>4.5138888888888893E-3</v>
      </c>
      <c r="V791" s="14">
        <v>5.9027777777777776E-3</v>
      </c>
      <c r="W791" s="14">
        <v>4.5138888888888893E-3</v>
      </c>
      <c r="X791" s="12" t="s">
        <v>421</v>
      </c>
      <c r="Y791" s="12" t="s">
        <v>421</v>
      </c>
      <c r="Z791" s="12" t="s">
        <v>421</v>
      </c>
      <c r="AA791" s="11" t="s">
        <v>424</v>
      </c>
    </row>
    <row r="792" spans="2:27" ht="24" x14ac:dyDescent="0.15">
      <c r="B792" s="20"/>
      <c r="C792" s="13" t="s">
        <v>421</v>
      </c>
      <c r="D792" s="13" t="s">
        <v>421</v>
      </c>
      <c r="E792" s="13" t="s">
        <v>421</v>
      </c>
      <c r="F792" s="15">
        <v>1.9791666666666668E-3</v>
      </c>
      <c r="G792" s="15">
        <v>1.9097222222222222E-3</v>
      </c>
      <c r="H792" s="15">
        <v>1.9907407407407408E-3</v>
      </c>
      <c r="I792" s="15">
        <v>6.174768518518519E-2</v>
      </c>
      <c r="J792" s="15">
        <v>3.8854166666666669E-2</v>
      </c>
      <c r="K792" s="15">
        <v>5.077546296296296E-2</v>
      </c>
      <c r="L792" s="15">
        <v>1.8831018518518518E-2</v>
      </c>
      <c r="M792" s="15">
        <v>3.3587962962962965E-2</v>
      </c>
      <c r="N792" s="15">
        <v>5.9375000000000009E-3</v>
      </c>
      <c r="O792" s="15">
        <v>6.7592592592592593E-2</v>
      </c>
      <c r="P792" s="15">
        <v>4.9537037037037041E-3</v>
      </c>
      <c r="Q792" s="15">
        <v>5.2546296296296299E-3</v>
      </c>
      <c r="R792" s="15">
        <v>7.7800925925925926E-2</v>
      </c>
      <c r="S792" s="15">
        <v>6.4583333333333333E-3</v>
      </c>
      <c r="T792" s="15">
        <v>5.3587962962962964E-3</v>
      </c>
      <c r="U792" s="15">
        <v>2.8240740740740739E-3</v>
      </c>
      <c r="V792" s="15">
        <v>3.0902777777777782E-3</v>
      </c>
      <c r="W792" s="15">
        <v>2.5810185185185185E-3</v>
      </c>
      <c r="X792" s="13" t="s">
        <v>421</v>
      </c>
      <c r="Y792" s="13" t="s">
        <v>421</v>
      </c>
      <c r="Z792" s="13" t="s">
        <v>421</v>
      </c>
      <c r="AA792" s="11" t="s">
        <v>425</v>
      </c>
    </row>
    <row r="793" spans="2:27" ht="24" x14ac:dyDescent="0.15">
      <c r="B793" s="18" t="s">
        <v>430</v>
      </c>
      <c r="C793" s="10" t="s">
        <v>421</v>
      </c>
      <c r="D793" s="10" t="s">
        <v>421</v>
      </c>
      <c r="E793" s="10" t="s">
        <v>421</v>
      </c>
      <c r="F793" s="10">
        <v>109000</v>
      </c>
      <c r="G793" s="10">
        <v>114000</v>
      </c>
      <c r="H793" s="10">
        <v>105000</v>
      </c>
      <c r="I793" s="10">
        <v>225000</v>
      </c>
      <c r="J793" s="10">
        <v>210000</v>
      </c>
      <c r="K793" s="10">
        <v>250000</v>
      </c>
      <c r="L793" s="10">
        <v>42000</v>
      </c>
      <c r="M793" s="10">
        <v>30000</v>
      </c>
      <c r="N793" s="10">
        <v>-48000</v>
      </c>
      <c r="O793" s="10">
        <v>38000</v>
      </c>
      <c r="P793" s="10">
        <v>32000</v>
      </c>
      <c r="Q793" s="10">
        <v>34000</v>
      </c>
      <c r="R793" s="10">
        <v>37000</v>
      </c>
      <c r="S793" s="10">
        <v>-41000</v>
      </c>
      <c r="T793" s="10">
        <v>-57000</v>
      </c>
      <c r="U793" s="10">
        <v>-39000</v>
      </c>
      <c r="V793" s="10">
        <v>39000</v>
      </c>
      <c r="W793" s="10">
        <v>42000</v>
      </c>
      <c r="X793" s="10" t="s">
        <v>421</v>
      </c>
      <c r="Y793" s="10" t="s">
        <v>421</v>
      </c>
      <c r="Z793" s="10" t="s">
        <v>421</v>
      </c>
      <c r="AA793" s="11" t="s">
        <v>422</v>
      </c>
    </row>
    <row r="794" spans="2:27" ht="24" x14ac:dyDescent="0.15">
      <c r="B794" s="19"/>
      <c r="C794" s="12" t="s">
        <v>421</v>
      </c>
      <c r="D794" s="12" t="s">
        <v>421</v>
      </c>
      <c r="E794" s="12" t="s">
        <v>421</v>
      </c>
      <c r="F794" s="12">
        <v>1</v>
      </c>
      <c r="G794" s="12">
        <v>1</v>
      </c>
      <c r="H794" s="12">
        <v>1</v>
      </c>
      <c r="I794" s="12">
        <v>1</v>
      </c>
      <c r="J794" s="12">
        <v>1</v>
      </c>
      <c r="K794" s="12">
        <v>1</v>
      </c>
      <c r="L794" s="12">
        <v>1</v>
      </c>
      <c r="M794" s="12">
        <v>1</v>
      </c>
      <c r="N794" s="12">
        <v>1</v>
      </c>
      <c r="O794" s="12">
        <v>1</v>
      </c>
      <c r="P794" s="12">
        <v>1</v>
      </c>
      <c r="Q794" s="12">
        <v>1</v>
      </c>
      <c r="R794" s="12">
        <v>1</v>
      </c>
      <c r="S794" s="12">
        <v>1</v>
      </c>
      <c r="T794" s="12">
        <v>1</v>
      </c>
      <c r="U794" s="12">
        <v>1</v>
      </c>
      <c r="V794" s="12">
        <v>1</v>
      </c>
      <c r="W794" s="12">
        <v>1</v>
      </c>
      <c r="X794" s="12" t="s">
        <v>421</v>
      </c>
      <c r="Y794" s="12" t="s">
        <v>421</v>
      </c>
      <c r="Z794" s="12" t="s">
        <v>421</v>
      </c>
      <c r="AA794" s="11" t="s">
        <v>423</v>
      </c>
    </row>
    <row r="795" spans="2:27" ht="24" x14ac:dyDescent="0.15">
      <c r="B795" s="19"/>
      <c r="C795" s="12" t="s">
        <v>421</v>
      </c>
      <c r="D795" s="12" t="s">
        <v>421</v>
      </c>
      <c r="E795" s="12" t="s">
        <v>421</v>
      </c>
      <c r="F795" s="14">
        <v>3.8194444444444443E-3</v>
      </c>
      <c r="G795" s="14">
        <v>5.9027777777777776E-3</v>
      </c>
      <c r="H795" s="14">
        <v>7.9861111111111122E-3</v>
      </c>
      <c r="I795" s="14">
        <v>5.208333333333333E-3</v>
      </c>
      <c r="J795" s="14">
        <v>5.9027777777777776E-3</v>
      </c>
      <c r="K795" s="14">
        <v>4.5138888888888893E-3</v>
      </c>
      <c r="L795" s="14">
        <v>1.4930555555555556E-2</v>
      </c>
      <c r="M795" s="14">
        <v>1.0069444444444445E-2</v>
      </c>
      <c r="N795" s="14">
        <v>3.1249999999999997E-3</v>
      </c>
      <c r="O795" s="14">
        <v>0.12465277777777778</v>
      </c>
      <c r="P795" s="14">
        <v>2.7430555555555555E-2</v>
      </c>
      <c r="Q795" s="14">
        <v>3.4374999999999996E-2</v>
      </c>
      <c r="R795" s="14">
        <v>0.121875</v>
      </c>
      <c r="S795" s="14">
        <v>4.8958333333333333E-2</v>
      </c>
      <c r="T795" s="14">
        <v>4.3402777777777783E-2</v>
      </c>
      <c r="U795" s="14">
        <v>1.8402777777777778E-2</v>
      </c>
      <c r="V795" s="14">
        <v>1.0763888888888891E-2</v>
      </c>
      <c r="W795" s="14">
        <v>7.2916666666666659E-3</v>
      </c>
      <c r="X795" s="12" t="s">
        <v>421</v>
      </c>
      <c r="Y795" s="12" t="s">
        <v>421</v>
      </c>
      <c r="Z795" s="12" t="s">
        <v>421</v>
      </c>
      <c r="AA795" s="11" t="s">
        <v>424</v>
      </c>
    </row>
    <row r="796" spans="2:27" ht="24" x14ac:dyDescent="0.15">
      <c r="B796" s="20"/>
      <c r="C796" s="13" t="s">
        <v>421</v>
      </c>
      <c r="D796" s="13" t="s">
        <v>421</v>
      </c>
      <c r="E796" s="13" t="s">
        <v>421</v>
      </c>
      <c r="F796" s="15">
        <v>2.2800925925925927E-3</v>
      </c>
      <c r="G796" s="15">
        <v>2.8124999999999995E-3</v>
      </c>
      <c r="H796" s="15">
        <v>3.1597222222222222E-3</v>
      </c>
      <c r="I796" s="15">
        <v>2.4421296296296296E-3</v>
      </c>
      <c r="J796" s="15">
        <v>2.3263888888888887E-3</v>
      </c>
      <c r="K796" s="15">
        <v>2.615740740740741E-3</v>
      </c>
      <c r="L796" s="15">
        <v>1.638888888888889E-2</v>
      </c>
      <c r="M796" s="15">
        <v>1.1481481481481483E-2</v>
      </c>
      <c r="N796" s="15">
        <v>2.7314814814814819E-3</v>
      </c>
      <c r="O796" s="13" t="s">
        <v>421</v>
      </c>
      <c r="P796" s="15">
        <v>2.8078703703703703E-2</v>
      </c>
      <c r="Q796" s="15">
        <v>3.4803240740740739E-2</v>
      </c>
      <c r="R796" s="15">
        <v>0.12361111111111112</v>
      </c>
      <c r="S796" s="15">
        <v>5.0509259259259254E-2</v>
      </c>
      <c r="T796" s="15">
        <v>4.5555555555555551E-2</v>
      </c>
      <c r="U796" s="15">
        <v>2.1886574074074072E-2</v>
      </c>
      <c r="V796" s="15">
        <v>9.4907407407407406E-3</v>
      </c>
      <c r="W796" s="15">
        <v>6.5972222222222222E-3</v>
      </c>
      <c r="X796" s="13" t="s">
        <v>421</v>
      </c>
      <c r="Y796" s="13" t="s">
        <v>421</v>
      </c>
      <c r="Z796" s="13" t="s">
        <v>421</v>
      </c>
      <c r="AA796" s="11" t="s">
        <v>425</v>
      </c>
    </row>
    <row r="797" spans="2:27" ht="24" x14ac:dyDescent="0.15">
      <c r="B797" s="18" t="s">
        <v>431</v>
      </c>
      <c r="C797" s="10" t="s">
        <v>421</v>
      </c>
      <c r="D797" s="10" t="s">
        <v>421</v>
      </c>
      <c r="E797" s="10" t="s">
        <v>421</v>
      </c>
      <c r="F797" s="10">
        <v>56000</v>
      </c>
      <c r="G797" s="10">
        <v>63000</v>
      </c>
      <c r="H797" s="10">
        <v>66000</v>
      </c>
      <c r="I797" s="10">
        <v>109000</v>
      </c>
      <c r="J797" s="10">
        <v>79000</v>
      </c>
      <c r="K797" s="10">
        <v>97000</v>
      </c>
      <c r="L797" s="10">
        <v>197000</v>
      </c>
      <c r="M797" s="10">
        <v>208000</v>
      </c>
      <c r="N797" s="10">
        <v>254000</v>
      </c>
      <c r="O797" s="10">
        <v>27000</v>
      </c>
      <c r="P797" s="10">
        <v>-38000</v>
      </c>
      <c r="Q797" s="10">
        <v>-34000</v>
      </c>
      <c r="R797" s="10">
        <v>-30000</v>
      </c>
      <c r="S797" s="10">
        <v>35000</v>
      </c>
      <c r="T797" s="10">
        <v>43000</v>
      </c>
      <c r="U797" s="10">
        <v>-42000</v>
      </c>
      <c r="V797" s="10">
        <v>-35000</v>
      </c>
      <c r="W797" s="10">
        <v>35000</v>
      </c>
      <c r="X797" s="10" t="s">
        <v>421</v>
      </c>
      <c r="Y797" s="10" t="s">
        <v>421</v>
      </c>
      <c r="Z797" s="10" t="s">
        <v>421</v>
      </c>
      <c r="AA797" s="11" t="s">
        <v>422</v>
      </c>
    </row>
    <row r="798" spans="2:27" ht="24" x14ac:dyDescent="0.15">
      <c r="B798" s="19"/>
      <c r="C798" s="12" t="s">
        <v>421</v>
      </c>
      <c r="D798" s="12" t="s">
        <v>421</v>
      </c>
      <c r="E798" s="12" t="s">
        <v>421</v>
      </c>
      <c r="F798" s="12">
        <v>1</v>
      </c>
      <c r="G798" s="12">
        <v>1</v>
      </c>
      <c r="H798" s="12">
        <v>1</v>
      </c>
      <c r="I798" s="12">
        <v>1</v>
      </c>
      <c r="J798" s="12">
        <v>1</v>
      </c>
      <c r="K798" s="12">
        <v>1</v>
      </c>
      <c r="L798" s="12">
        <v>1</v>
      </c>
      <c r="M798" s="12">
        <v>1</v>
      </c>
      <c r="N798" s="12">
        <v>1</v>
      </c>
      <c r="O798" s="12">
        <v>1</v>
      </c>
      <c r="P798" s="12">
        <v>1</v>
      </c>
      <c r="Q798" s="12">
        <v>1</v>
      </c>
      <c r="R798" s="12">
        <v>1</v>
      </c>
      <c r="S798" s="12">
        <v>1</v>
      </c>
      <c r="T798" s="12">
        <v>1</v>
      </c>
      <c r="U798" s="12">
        <v>1</v>
      </c>
      <c r="V798" s="12">
        <v>1</v>
      </c>
      <c r="W798" s="12">
        <v>1</v>
      </c>
      <c r="X798" s="12" t="s">
        <v>421</v>
      </c>
      <c r="Y798" s="12" t="s">
        <v>421</v>
      </c>
      <c r="Z798" s="12" t="s">
        <v>421</v>
      </c>
      <c r="AA798" s="11" t="s">
        <v>423</v>
      </c>
    </row>
    <row r="799" spans="2:27" ht="24" x14ac:dyDescent="0.15">
      <c r="B799" s="19"/>
      <c r="C799" s="12" t="s">
        <v>421</v>
      </c>
      <c r="D799" s="12" t="s">
        <v>421</v>
      </c>
      <c r="E799" s="12" t="s">
        <v>421</v>
      </c>
      <c r="F799" s="14">
        <v>1.4236111111111111E-2</v>
      </c>
      <c r="G799" s="14">
        <v>9.3749999999999997E-3</v>
      </c>
      <c r="H799" s="14">
        <v>5.208333333333333E-3</v>
      </c>
      <c r="I799" s="14">
        <v>6.5972222222222222E-3</v>
      </c>
      <c r="J799" s="14">
        <v>6.5972222222222222E-3</v>
      </c>
      <c r="K799" s="14">
        <v>5.208333333333333E-3</v>
      </c>
      <c r="L799" s="14">
        <v>6.5972222222222222E-3</v>
      </c>
      <c r="M799" s="14">
        <v>7.2916666666666659E-3</v>
      </c>
      <c r="N799" s="14">
        <v>5.9027777777777776E-3</v>
      </c>
      <c r="O799" s="14">
        <v>6.4930555555555561E-2</v>
      </c>
      <c r="P799" s="14">
        <v>3.4722222222222224E-4</v>
      </c>
      <c r="Q799" s="14">
        <v>1.3541666666666667E-2</v>
      </c>
      <c r="R799" s="14">
        <v>2.4305555555555556E-3</v>
      </c>
      <c r="S799" s="14">
        <v>9.6180555555555561E-2</v>
      </c>
      <c r="T799" s="14">
        <v>8.7152777777777787E-2</v>
      </c>
      <c r="U799" s="14">
        <v>3.5069444444444445E-2</v>
      </c>
      <c r="V799" s="14">
        <v>0.12465277777777778</v>
      </c>
      <c r="W799" s="14">
        <v>9.1319444444444453E-2</v>
      </c>
      <c r="X799" s="12" t="s">
        <v>421</v>
      </c>
      <c r="Y799" s="12" t="s">
        <v>421</v>
      </c>
      <c r="Z799" s="12" t="s">
        <v>421</v>
      </c>
      <c r="AA799" s="11" t="s">
        <v>424</v>
      </c>
    </row>
    <row r="800" spans="2:27" ht="24" x14ac:dyDescent="0.15">
      <c r="B800" s="20"/>
      <c r="C800" s="13" t="s">
        <v>421</v>
      </c>
      <c r="D800" s="13" t="s">
        <v>421</v>
      </c>
      <c r="E800" s="13" t="s">
        <v>421</v>
      </c>
      <c r="F800" s="15">
        <v>8.611111111111111E-3</v>
      </c>
      <c r="G800" s="15">
        <v>5.9259259259259256E-3</v>
      </c>
      <c r="H800" s="15">
        <v>3.9930555555555561E-3</v>
      </c>
      <c r="I800" s="15">
        <v>4.4212962962962956E-3</v>
      </c>
      <c r="J800" s="15">
        <v>3.3449074074074071E-3</v>
      </c>
      <c r="K800" s="15">
        <v>3.5416666666666665E-3</v>
      </c>
      <c r="L800" s="15">
        <v>3.0671296296296297E-3</v>
      </c>
      <c r="M800" s="15">
        <v>3.1944444444444442E-3</v>
      </c>
      <c r="N800" s="15">
        <v>3.6226851851851854E-3</v>
      </c>
      <c r="O800" s="15">
        <v>6.7847222222222225E-2</v>
      </c>
      <c r="P800" s="15">
        <v>0</v>
      </c>
      <c r="Q800" s="15">
        <v>1.2581018518518519E-2</v>
      </c>
      <c r="R800" s="15">
        <v>1.5740740740740741E-3</v>
      </c>
      <c r="S800" s="15">
        <v>9.8136574074074071E-2</v>
      </c>
      <c r="T800" s="15">
        <v>8.9120370370370364E-2</v>
      </c>
      <c r="U800" s="15">
        <v>3.6527777777777777E-2</v>
      </c>
      <c r="V800" s="15">
        <v>0.12289351851851853</v>
      </c>
      <c r="W800" s="15">
        <v>9.2662037037037029E-2</v>
      </c>
      <c r="X800" s="13" t="s">
        <v>421</v>
      </c>
      <c r="Y800" s="13" t="s">
        <v>421</v>
      </c>
      <c r="Z800" s="13" t="s">
        <v>421</v>
      </c>
      <c r="AA800" s="11" t="s">
        <v>425</v>
      </c>
    </row>
    <row r="801" spans="2:27" ht="24" x14ac:dyDescent="0.15">
      <c r="B801" s="18" t="s">
        <v>432</v>
      </c>
      <c r="C801" s="10" t="s">
        <v>421</v>
      </c>
      <c r="D801" s="10" t="s">
        <v>421</v>
      </c>
      <c r="E801" s="10" t="s">
        <v>421</v>
      </c>
      <c r="F801" s="10">
        <v>-35000</v>
      </c>
      <c r="G801" s="10">
        <v>-34000</v>
      </c>
      <c r="H801" s="10">
        <v>-36000</v>
      </c>
      <c r="I801" s="10">
        <v>67000</v>
      </c>
      <c r="J801" s="10">
        <v>55000</v>
      </c>
      <c r="K801" s="10">
        <v>-36000</v>
      </c>
      <c r="L801" s="10">
        <v>77000</v>
      </c>
      <c r="M801" s="10">
        <v>105000</v>
      </c>
      <c r="N801" s="10">
        <v>101000</v>
      </c>
      <c r="O801" s="10">
        <v>108000</v>
      </c>
      <c r="P801" s="10">
        <v>200000</v>
      </c>
      <c r="Q801" s="10">
        <v>202000</v>
      </c>
      <c r="R801" s="10">
        <v>207000</v>
      </c>
      <c r="S801" s="10">
        <v>33000</v>
      </c>
      <c r="T801" s="10">
        <v>-31000</v>
      </c>
      <c r="U801" s="10">
        <v>-40000</v>
      </c>
      <c r="V801" s="10">
        <v>36000</v>
      </c>
      <c r="W801" s="10">
        <v>-31000</v>
      </c>
      <c r="X801" s="10" t="s">
        <v>421</v>
      </c>
      <c r="Y801" s="10" t="s">
        <v>421</v>
      </c>
      <c r="Z801" s="10" t="s">
        <v>421</v>
      </c>
      <c r="AA801" s="11" t="s">
        <v>422</v>
      </c>
    </row>
    <row r="802" spans="2:27" ht="24" x14ac:dyDescent="0.15">
      <c r="B802" s="19"/>
      <c r="C802" s="12" t="s">
        <v>421</v>
      </c>
      <c r="D802" s="12" t="s">
        <v>421</v>
      </c>
      <c r="E802" s="12" t="s">
        <v>421</v>
      </c>
      <c r="F802" s="12">
        <v>1</v>
      </c>
      <c r="G802" s="12">
        <v>1</v>
      </c>
      <c r="H802" s="12">
        <v>1</v>
      </c>
      <c r="I802" s="12">
        <v>1</v>
      </c>
      <c r="J802" s="12">
        <v>1</v>
      </c>
      <c r="K802" s="12">
        <v>1</v>
      </c>
      <c r="L802" s="12">
        <v>1</v>
      </c>
      <c r="M802" s="12">
        <v>1</v>
      </c>
      <c r="N802" s="12">
        <v>1</v>
      </c>
      <c r="O802" s="12">
        <v>1</v>
      </c>
      <c r="P802" s="12">
        <v>1</v>
      </c>
      <c r="Q802" s="12">
        <v>1</v>
      </c>
      <c r="R802" s="12">
        <v>1</v>
      </c>
      <c r="S802" s="12">
        <v>1</v>
      </c>
      <c r="T802" s="12">
        <v>1</v>
      </c>
      <c r="U802" s="12">
        <v>1</v>
      </c>
      <c r="V802" s="12">
        <v>1</v>
      </c>
      <c r="W802" s="12">
        <v>1</v>
      </c>
      <c r="X802" s="12" t="s">
        <v>421</v>
      </c>
      <c r="Y802" s="12" t="s">
        <v>421</v>
      </c>
      <c r="Z802" s="12" t="s">
        <v>421</v>
      </c>
      <c r="AA802" s="11" t="s">
        <v>423</v>
      </c>
    </row>
    <row r="803" spans="2:27" ht="24" x14ac:dyDescent="0.15">
      <c r="B803" s="19"/>
      <c r="C803" s="12" t="s">
        <v>421</v>
      </c>
      <c r="D803" s="12" t="s">
        <v>421</v>
      </c>
      <c r="E803" s="12" t="s">
        <v>421</v>
      </c>
      <c r="F803" s="14">
        <v>3.1597222222222221E-2</v>
      </c>
      <c r="G803" s="14">
        <v>5.6597222222222222E-2</v>
      </c>
      <c r="H803" s="14">
        <v>5.590277777777778E-2</v>
      </c>
      <c r="I803" s="14">
        <v>7.2916666666666659E-3</v>
      </c>
      <c r="J803" s="14">
        <v>5.208333333333333E-3</v>
      </c>
      <c r="K803" s="14">
        <v>1.5625E-2</v>
      </c>
      <c r="L803" s="14">
        <v>4.5138888888888893E-3</v>
      </c>
      <c r="M803" s="14">
        <v>4.5138888888888893E-3</v>
      </c>
      <c r="N803" s="14">
        <v>5.208333333333333E-3</v>
      </c>
      <c r="O803" s="14">
        <v>6.5972222222222222E-3</v>
      </c>
      <c r="P803" s="14">
        <v>5.9027777777777776E-3</v>
      </c>
      <c r="Q803" s="14">
        <v>4.5138888888888893E-3</v>
      </c>
      <c r="R803" s="14">
        <v>6.5972222222222222E-3</v>
      </c>
      <c r="S803" s="14">
        <v>0.11770833333333335</v>
      </c>
      <c r="T803" s="14">
        <v>4.8958333333333333E-2</v>
      </c>
      <c r="U803" s="14">
        <v>3.4722222222222224E-4</v>
      </c>
      <c r="V803" s="14">
        <v>8.5069444444444434E-2</v>
      </c>
      <c r="W803" s="14">
        <v>4.3402777777777783E-2</v>
      </c>
      <c r="X803" s="12" t="s">
        <v>421</v>
      </c>
      <c r="Y803" s="12" t="s">
        <v>421</v>
      </c>
      <c r="Z803" s="12" t="s">
        <v>421</v>
      </c>
      <c r="AA803" s="11" t="s">
        <v>424</v>
      </c>
    </row>
    <row r="804" spans="2:27" ht="24" x14ac:dyDescent="0.15">
      <c r="B804" s="20"/>
      <c r="C804" s="13" t="s">
        <v>421</v>
      </c>
      <c r="D804" s="13" t="s">
        <v>421</v>
      </c>
      <c r="E804" s="13" t="s">
        <v>421</v>
      </c>
      <c r="F804" s="15">
        <v>3.2326388888888884E-2</v>
      </c>
      <c r="G804" s="15">
        <v>5.603009259259259E-2</v>
      </c>
      <c r="H804" s="15">
        <v>5.5358796296296288E-2</v>
      </c>
      <c r="I804" s="15">
        <v>3.9351851851851857E-3</v>
      </c>
      <c r="J804" s="15">
        <v>3.2175925925925926E-3</v>
      </c>
      <c r="K804" s="15">
        <v>1.5509259259259257E-2</v>
      </c>
      <c r="L804" s="15">
        <v>3.2638888888888891E-3</v>
      </c>
      <c r="M804" s="15">
        <v>2.9745370370370373E-3</v>
      </c>
      <c r="N804" s="15">
        <v>3.1828703703703702E-3</v>
      </c>
      <c r="O804" s="15">
        <v>3.7037037037037034E-3</v>
      </c>
      <c r="P804" s="15">
        <v>2.4652777777777776E-3</v>
      </c>
      <c r="Q804" s="15">
        <v>2.3958333333333336E-3</v>
      </c>
      <c r="R804" s="15">
        <v>2.6388888888888885E-3</v>
      </c>
      <c r="S804" s="15">
        <v>0.12125000000000001</v>
      </c>
      <c r="T804" s="15">
        <v>4.5300925925925932E-2</v>
      </c>
      <c r="U804" s="15">
        <v>0</v>
      </c>
      <c r="V804" s="15">
        <v>8.4837962962962962E-2</v>
      </c>
      <c r="W804" s="15">
        <v>4.3611111111111107E-2</v>
      </c>
      <c r="X804" s="13" t="s">
        <v>421</v>
      </c>
      <c r="Y804" s="13" t="s">
        <v>421</v>
      </c>
      <c r="Z804" s="13" t="s">
        <v>421</v>
      </c>
      <c r="AA804" s="11" t="s">
        <v>425</v>
      </c>
    </row>
    <row r="805" spans="2:27" ht="24" x14ac:dyDescent="0.15">
      <c r="B805" s="18" t="s">
        <v>433</v>
      </c>
      <c r="C805" s="10" t="s">
        <v>421</v>
      </c>
      <c r="D805" s="10" t="s">
        <v>421</v>
      </c>
      <c r="E805" s="10" t="s">
        <v>421</v>
      </c>
      <c r="F805" s="10" t="s">
        <v>421</v>
      </c>
      <c r="G805" s="10" t="s">
        <v>421</v>
      </c>
      <c r="H805" s="10" t="s">
        <v>421</v>
      </c>
      <c r="I805" s="10" t="s">
        <v>421</v>
      </c>
      <c r="J805" s="10" t="s">
        <v>421</v>
      </c>
      <c r="K805" s="10" t="s">
        <v>421</v>
      </c>
      <c r="L805" s="10" t="s">
        <v>421</v>
      </c>
      <c r="M805" s="10" t="s">
        <v>421</v>
      </c>
      <c r="N805" s="10" t="s">
        <v>421</v>
      </c>
      <c r="O805" s="10" t="s">
        <v>421</v>
      </c>
      <c r="P805" s="10" t="s">
        <v>421</v>
      </c>
      <c r="Q805" s="10" t="s">
        <v>421</v>
      </c>
      <c r="R805" s="10" t="s">
        <v>421</v>
      </c>
      <c r="S805" s="10" t="s">
        <v>421</v>
      </c>
      <c r="T805" s="10" t="s">
        <v>421</v>
      </c>
      <c r="U805" s="10" t="s">
        <v>421</v>
      </c>
      <c r="V805" s="10" t="s">
        <v>421</v>
      </c>
      <c r="W805" s="10" t="s">
        <v>421</v>
      </c>
      <c r="X805" s="10" t="s">
        <v>421</v>
      </c>
      <c r="Y805" s="10" t="s">
        <v>421</v>
      </c>
      <c r="Z805" s="10" t="s">
        <v>421</v>
      </c>
      <c r="AA805" s="11" t="s">
        <v>422</v>
      </c>
    </row>
    <row r="806" spans="2:27" ht="24" x14ac:dyDescent="0.15">
      <c r="B806" s="19"/>
      <c r="C806" s="12" t="s">
        <v>421</v>
      </c>
      <c r="D806" s="12" t="s">
        <v>421</v>
      </c>
      <c r="E806" s="12" t="s">
        <v>421</v>
      </c>
      <c r="F806" s="12" t="s">
        <v>421</v>
      </c>
      <c r="G806" s="12" t="s">
        <v>421</v>
      </c>
      <c r="H806" s="12" t="s">
        <v>421</v>
      </c>
      <c r="I806" s="12" t="s">
        <v>421</v>
      </c>
      <c r="J806" s="12" t="s">
        <v>421</v>
      </c>
      <c r="K806" s="12" t="s">
        <v>421</v>
      </c>
      <c r="L806" s="12" t="s">
        <v>421</v>
      </c>
      <c r="M806" s="12" t="s">
        <v>421</v>
      </c>
      <c r="N806" s="12" t="s">
        <v>421</v>
      </c>
      <c r="O806" s="12" t="s">
        <v>421</v>
      </c>
      <c r="P806" s="12" t="s">
        <v>421</v>
      </c>
      <c r="Q806" s="12" t="s">
        <v>421</v>
      </c>
      <c r="R806" s="12" t="s">
        <v>421</v>
      </c>
      <c r="S806" s="12" t="s">
        <v>421</v>
      </c>
      <c r="T806" s="12" t="s">
        <v>421</v>
      </c>
      <c r="U806" s="12" t="s">
        <v>421</v>
      </c>
      <c r="V806" s="12" t="s">
        <v>421</v>
      </c>
      <c r="W806" s="12" t="s">
        <v>421</v>
      </c>
      <c r="X806" s="12" t="s">
        <v>421</v>
      </c>
      <c r="Y806" s="12" t="s">
        <v>421</v>
      </c>
      <c r="Z806" s="12" t="s">
        <v>421</v>
      </c>
      <c r="AA806" s="11" t="s">
        <v>423</v>
      </c>
    </row>
    <row r="807" spans="2:27" ht="24" x14ac:dyDescent="0.15">
      <c r="B807" s="19"/>
      <c r="C807" s="12" t="s">
        <v>421</v>
      </c>
      <c r="D807" s="12" t="s">
        <v>421</v>
      </c>
      <c r="E807" s="12" t="s">
        <v>421</v>
      </c>
      <c r="F807" s="12" t="s">
        <v>421</v>
      </c>
      <c r="G807" s="12" t="s">
        <v>421</v>
      </c>
      <c r="H807" s="12" t="s">
        <v>421</v>
      </c>
      <c r="I807" s="12" t="s">
        <v>421</v>
      </c>
      <c r="J807" s="12" t="s">
        <v>421</v>
      </c>
      <c r="K807" s="12" t="s">
        <v>421</v>
      </c>
      <c r="L807" s="12" t="s">
        <v>421</v>
      </c>
      <c r="M807" s="12" t="s">
        <v>421</v>
      </c>
      <c r="N807" s="12" t="s">
        <v>421</v>
      </c>
      <c r="O807" s="12" t="s">
        <v>421</v>
      </c>
      <c r="P807" s="12" t="s">
        <v>421</v>
      </c>
      <c r="Q807" s="12" t="s">
        <v>421</v>
      </c>
      <c r="R807" s="12" t="s">
        <v>421</v>
      </c>
      <c r="S807" s="12" t="s">
        <v>421</v>
      </c>
      <c r="T807" s="12" t="s">
        <v>421</v>
      </c>
      <c r="U807" s="12" t="s">
        <v>421</v>
      </c>
      <c r="V807" s="12" t="s">
        <v>421</v>
      </c>
      <c r="W807" s="12" t="s">
        <v>421</v>
      </c>
      <c r="X807" s="12" t="s">
        <v>421</v>
      </c>
      <c r="Y807" s="12" t="s">
        <v>421</v>
      </c>
      <c r="Z807" s="12" t="s">
        <v>421</v>
      </c>
      <c r="AA807" s="11" t="s">
        <v>424</v>
      </c>
    </row>
    <row r="808" spans="2:27" ht="24" x14ac:dyDescent="0.15">
      <c r="B808" s="20"/>
      <c r="C808" s="13" t="s">
        <v>421</v>
      </c>
      <c r="D808" s="13" t="s">
        <v>421</v>
      </c>
      <c r="E808" s="13" t="s">
        <v>421</v>
      </c>
      <c r="F808" s="13" t="s">
        <v>421</v>
      </c>
      <c r="G808" s="13" t="s">
        <v>421</v>
      </c>
      <c r="H808" s="13" t="s">
        <v>421</v>
      </c>
      <c r="I808" s="13" t="s">
        <v>421</v>
      </c>
      <c r="J808" s="13" t="s">
        <v>421</v>
      </c>
      <c r="K808" s="13" t="s">
        <v>421</v>
      </c>
      <c r="L808" s="13" t="s">
        <v>421</v>
      </c>
      <c r="M808" s="13" t="s">
        <v>421</v>
      </c>
      <c r="N808" s="13" t="s">
        <v>421</v>
      </c>
      <c r="O808" s="13" t="s">
        <v>421</v>
      </c>
      <c r="P808" s="13" t="s">
        <v>421</v>
      </c>
      <c r="Q808" s="13" t="s">
        <v>421</v>
      </c>
      <c r="R808" s="13" t="s">
        <v>421</v>
      </c>
      <c r="S808" s="13" t="s">
        <v>421</v>
      </c>
      <c r="T808" s="13" t="s">
        <v>421</v>
      </c>
      <c r="U808" s="13" t="s">
        <v>421</v>
      </c>
      <c r="V808" s="13" t="s">
        <v>421</v>
      </c>
      <c r="W808" s="13" t="s">
        <v>421</v>
      </c>
      <c r="X808" s="13" t="s">
        <v>421</v>
      </c>
      <c r="Y808" s="13" t="s">
        <v>421</v>
      </c>
      <c r="Z808" s="13" t="s">
        <v>421</v>
      </c>
      <c r="AA808" s="11" t="s">
        <v>425</v>
      </c>
    </row>
    <row r="809" spans="2:27" ht="24" x14ac:dyDescent="0.15">
      <c r="B809" s="18" t="s">
        <v>434</v>
      </c>
      <c r="C809" s="10" t="s">
        <v>421</v>
      </c>
      <c r="D809" s="10" t="s">
        <v>421</v>
      </c>
      <c r="E809" s="10" t="s">
        <v>421</v>
      </c>
      <c r="F809" s="10" t="s">
        <v>421</v>
      </c>
      <c r="G809" s="10" t="s">
        <v>421</v>
      </c>
      <c r="H809" s="10" t="s">
        <v>421</v>
      </c>
      <c r="I809" s="10" t="s">
        <v>421</v>
      </c>
      <c r="J809" s="10" t="s">
        <v>421</v>
      </c>
      <c r="K809" s="10" t="s">
        <v>421</v>
      </c>
      <c r="L809" s="10" t="s">
        <v>421</v>
      </c>
      <c r="M809" s="10" t="s">
        <v>421</v>
      </c>
      <c r="N809" s="10" t="s">
        <v>421</v>
      </c>
      <c r="O809" s="10" t="s">
        <v>421</v>
      </c>
      <c r="P809" s="10" t="s">
        <v>421</v>
      </c>
      <c r="Q809" s="10" t="s">
        <v>421</v>
      </c>
      <c r="R809" s="10" t="s">
        <v>421</v>
      </c>
      <c r="S809" s="10" t="s">
        <v>421</v>
      </c>
      <c r="T809" s="10" t="s">
        <v>421</v>
      </c>
      <c r="U809" s="10" t="s">
        <v>421</v>
      </c>
      <c r="V809" s="10" t="s">
        <v>421</v>
      </c>
      <c r="W809" s="10" t="s">
        <v>421</v>
      </c>
      <c r="X809" s="10" t="s">
        <v>421</v>
      </c>
      <c r="Y809" s="10" t="s">
        <v>421</v>
      </c>
      <c r="Z809" s="10" t="s">
        <v>421</v>
      </c>
      <c r="AA809" s="11" t="s">
        <v>422</v>
      </c>
    </row>
    <row r="810" spans="2:27" ht="24" x14ac:dyDescent="0.15">
      <c r="B810" s="19"/>
      <c r="C810" s="12" t="s">
        <v>421</v>
      </c>
      <c r="D810" s="12" t="s">
        <v>421</v>
      </c>
      <c r="E810" s="12" t="s">
        <v>421</v>
      </c>
      <c r="F810" s="12" t="s">
        <v>421</v>
      </c>
      <c r="G810" s="12" t="s">
        <v>421</v>
      </c>
      <c r="H810" s="12" t="s">
        <v>421</v>
      </c>
      <c r="I810" s="12" t="s">
        <v>421</v>
      </c>
      <c r="J810" s="12" t="s">
        <v>421</v>
      </c>
      <c r="K810" s="12" t="s">
        <v>421</v>
      </c>
      <c r="L810" s="12" t="s">
        <v>421</v>
      </c>
      <c r="M810" s="12" t="s">
        <v>421</v>
      </c>
      <c r="N810" s="12" t="s">
        <v>421</v>
      </c>
      <c r="O810" s="12" t="s">
        <v>421</v>
      </c>
      <c r="P810" s="12" t="s">
        <v>421</v>
      </c>
      <c r="Q810" s="12" t="s">
        <v>421</v>
      </c>
      <c r="R810" s="12" t="s">
        <v>421</v>
      </c>
      <c r="S810" s="12" t="s">
        <v>421</v>
      </c>
      <c r="T810" s="12" t="s">
        <v>421</v>
      </c>
      <c r="U810" s="12" t="s">
        <v>421</v>
      </c>
      <c r="V810" s="12" t="s">
        <v>421</v>
      </c>
      <c r="W810" s="12" t="s">
        <v>421</v>
      </c>
      <c r="X810" s="12" t="s">
        <v>421</v>
      </c>
      <c r="Y810" s="12" t="s">
        <v>421</v>
      </c>
      <c r="Z810" s="12" t="s">
        <v>421</v>
      </c>
      <c r="AA810" s="11" t="s">
        <v>423</v>
      </c>
    </row>
    <row r="811" spans="2:27" ht="24" x14ac:dyDescent="0.15">
      <c r="B811" s="19"/>
      <c r="C811" s="12" t="s">
        <v>421</v>
      </c>
      <c r="D811" s="12" t="s">
        <v>421</v>
      </c>
      <c r="E811" s="12" t="s">
        <v>421</v>
      </c>
      <c r="F811" s="12" t="s">
        <v>421</v>
      </c>
      <c r="G811" s="12" t="s">
        <v>421</v>
      </c>
      <c r="H811" s="12" t="s">
        <v>421</v>
      </c>
      <c r="I811" s="12" t="s">
        <v>421</v>
      </c>
      <c r="J811" s="12" t="s">
        <v>421</v>
      </c>
      <c r="K811" s="12" t="s">
        <v>421</v>
      </c>
      <c r="L811" s="12" t="s">
        <v>421</v>
      </c>
      <c r="M811" s="12" t="s">
        <v>421</v>
      </c>
      <c r="N811" s="12" t="s">
        <v>421</v>
      </c>
      <c r="O811" s="12" t="s">
        <v>421</v>
      </c>
      <c r="P811" s="12" t="s">
        <v>421</v>
      </c>
      <c r="Q811" s="12" t="s">
        <v>421</v>
      </c>
      <c r="R811" s="12" t="s">
        <v>421</v>
      </c>
      <c r="S811" s="12" t="s">
        <v>421</v>
      </c>
      <c r="T811" s="12" t="s">
        <v>421</v>
      </c>
      <c r="U811" s="12" t="s">
        <v>421</v>
      </c>
      <c r="V811" s="12" t="s">
        <v>421</v>
      </c>
      <c r="W811" s="12" t="s">
        <v>421</v>
      </c>
      <c r="X811" s="12" t="s">
        <v>421</v>
      </c>
      <c r="Y811" s="12" t="s">
        <v>421</v>
      </c>
      <c r="Z811" s="12" t="s">
        <v>421</v>
      </c>
      <c r="AA811" s="11" t="s">
        <v>424</v>
      </c>
    </row>
    <row r="812" spans="2:27" ht="24" x14ac:dyDescent="0.15">
      <c r="B812" s="20"/>
      <c r="C812" s="13" t="s">
        <v>421</v>
      </c>
      <c r="D812" s="13" t="s">
        <v>421</v>
      </c>
      <c r="E812" s="13" t="s">
        <v>421</v>
      </c>
      <c r="F812" s="13" t="s">
        <v>421</v>
      </c>
      <c r="G812" s="13" t="s">
        <v>421</v>
      </c>
      <c r="H812" s="13" t="s">
        <v>421</v>
      </c>
      <c r="I812" s="13" t="s">
        <v>421</v>
      </c>
      <c r="J812" s="13" t="s">
        <v>421</v>
      </c>
      <c r="K812" s="13" t="s">
        <v>421</v>
      </c>
      <c r="L812" s="13" t="s">
        <v>421</v>
      </c>
      <c r="M812" s="13" t="s">
        <v>421</v>
      </c>
      <c r="N812" s="13" t="s">
        <v>421</v>
      </c>
      <c r="O812" s="13" t="s">
        <v>421</v>
      </c>
      <c r="P812" s="13" t="s">
        <v>421</v>
      </c>
      <c r="Q812" s="13" t="s">
        <v>421</v>
      </c>
      <c r="R812" s="13" t="s">
        <v>421</v>
      </c>
      <c r="S812" s="13" t="s">
        <v>421</v>
      </c>
      <c r="T812" s="13" t="s">
        <v>421</v>
      </c>
      <c r="U812" s="13" t="s">
        <v>421</v>
      </c>
      <c r="V812" s="13" t="s">
        <v>421</v>
      </c>
      <c r="W812" s="13" t="s">
        <v>421</v>
      </c>
      <c r="X812" s="13" t="s">
        <v>421</v>
      </c>
      <c r="Y812" s="13" t="s">
        <v>421</v>
      </c>
      <c r="Z812" s="13" t="s">
        <v>421</v>
      </c>
      <c r="AA812" s="11" t="s">
        <v>425</v>
      </c>
    </row>
    <row r="813" spans="2:27" ht="24" x14ac:dyDescent="0.15">
      <c r="B813" s="18" t="s">
        <v>435</v>
      </c>
      <c r="C813" s="10" t="s">
        <v>421</v>
      </c>
      <c r="D813" s="10" t="s">
        <v>421</v>
      </c>
      <c r="E813" s="10" t="s">
        <v>421</v>
      </c>
      <c r="F813" s="10" t="s">
        <v>421</v>
      </c>
      <c r="G813" s="10" t="s">
        <v>421</v>
      </c>
      <c r="H813" s="10" t="s">
        <v>421</v>
      </c>
      <c r="I813" s="10" t="s">
        <v>421</v>
      </c>
      <c r="J813" s="10" t="s">
        <v>421</v>
      </c>
      <c r="K813" s="10" t="s">
        <v>421</v>
      </c>
      <c r="L813" s="10" t="s">
        <v>421</v>
      </c>
      <c r="M813" s="10" t="s">
        <v>421</v>
      </c>
      <c r="N813" s="10" t="s">
        <v>421</v>
      </c>
      <c r="O813" s="10" t="s">
        <v>421</v>
      </c>
      <c r="P813" s="10" t="s">
        <v>421</v>
      </c>
      <c r="Q813" s="10" t="s">
        <v>421</v>
      </c>
      <c r="R813" s="10" t="s">
        <v>421</v>
      </c>
      <c r="S813" s="10" t="s">
        <v>421</v>
      </c>
      <c r="T813" s="10" t="s">
        <v>421</v>
      </c>
      <c r="U813" s="10" t="s">
        <v>421</v>
      </c>
      <c r="V813" s="10" t="s">
        <v>421</v>
      </c>
      <c r="W813" s="10" t="s">
        <v>421</v>
      </c>
      <c r="X813" s="10" t="s">
        <v>421</v>
      </c>
      <c r="Y813" s="10" t="s">
        <v>421</v>
      </c>
      <c r="Z813" s="10" t="s">
        <v>421</v>
      </c>
      <c r="AA813" s="11" t="s">
        <v>422</v>
      </c>
    </row>
    <row r="814" spans="2:27" ht="24" x14ac:dyDescent="0.15">
      <c r="B814" s="19"/>
      <c r="C814" s="12" t="s">
        <v>421</v>
      </c>
      <c r="D814" s="12" t="s">
        <v>421</v>
      </c>
      <c r="E814" s="12" t="s">
        <v>421</v>
      </c>
      <c r="F814" s="12" t="s">
        <v>421</v>
      </c>
      <c r="G814" s="12" t="s">
        <v>421</v>
      </c>
      <c r="H814" s="12" t="s">
        <v>421</v>
      </c>
      <c r="I814" s="12" t="s">
        <v>421</v>
      </c>
      <c r="J814" s="12" t="s">
        <v>421</v>
      </c>
      <c r="K814" s="12" t="s">
        <v>421</v>
      </c>
      <c r="L814" s="12" t="s">
        <v>421</v>
      </c>
      <c r="M814" s="12" t="s">
        <v>421</v>
      </c>
      <c r="N814" s="12" t="s">
        <v>421</v>
      </c>
      <c r="O814" s="12" t="s">
        <v>421</v>
      </c>
      <c r="P814" s="12" t="s">
        <v>421</v>
      </c>
      <c r="Q814" s="12" t="s">
        <v>421</v>
      </c>
      <c r="R814" s="12" t="s">
        <v>421</v>
      </c>
      <c r="S814" s="12" t="s">
        <v>421</v>
      </c>
      <c r="T814" s="12" t="s">
        <v>421</v>
      </c>
      <c r="U814" s="12" t="s">
        <v>421</v>
      </c>
      <c r="V814" s="12" t="s">
        <v>421</v>
      </c>
      <c r="W814" s="12" t="s">
        <v>421</v>
      </c>
      <c r="X814" s="12" t="s">
        <v>421</v>
      </c>
      <c r="Y814" s="12" t="s">
        <v>421</v>
      </c>
      <c r="Z814" s="12" t="s">
        <v>421</v>
      </c>
      <c r="AA814" s="11" t="s">
        <v>423</v>
      </c>
    </row>
    <row r="815" spans="2:27" ht="24" x14ac:dyDescent="0.15">
      <c r="B815" s="19"/>
      <c r="C815" s="12" t="s">
        <v>421</v>
      </c>
      <c r="D815" s="12" t="s">
        <v>421</v>
      </c>
      <c r="E815" s="12" t="s">
        <v>421</v>
      </c>
      <c r="F815" s="12" t="s">
        <v>421</v>
      </c>
      <c r="G815" s="12" t="s">
        <v>421</v>
      </c>
      <c r="H815" s="12" t="s">
        <v>421</v>
      </c>
      <c r="I815" s="12" t="s">
        <v>421</v>
      </c>
      <c r="J815" s="12" t="s">
        <v>421</v>
      </c>
      <c r="K815" s="12" t="s">
        <v>421</v>
      </c>
      <c r="L815" s="12" t="s">
        <v>421</v>
      </c>
      <c r="M815" s="12" t="s">
        <v>421</v>
      </c>
      <c r="N815" s="12" t="s">
        <v>421</v>
      </c>
      <c r="O815" s="12" t="s">
        <v>421</v>
      </c>
      <c r="P815" s="12" t="s">
        <v>421</v>
      </c>
      <c r="Q815" s="12" t="s">
        <v>421</v>
      </c>
      <c r="R815" s="12" t="s">
        <v>421</v>
      </c>
      <c r="S815" s="12" t="s">
        <v>421</v>
      </c>
      <c r="T815" s="12" t="s">
        <v>421</v>
      </c>
      <c r="U815" s="12" t="s">
        <v>421</v>
      </c>
      <c r="V815" s="12" t="s">
        <v>421</v>
      </c>
      <c r="W815" s="12" t="s">
        <v>421</v>
      </c>
      <c r="X815" s="12" t="s">
        <v>421</v>
      </c>
      <c r="Y815" s="12" t="s">
        <v>421</v>
      </c>
      <c r="Z815" s="12" t="s">
        <v>421</v>
      </c>
      <c r="AA815" s="11" t="s">
        <v>424</v>
      </c>
    </row>
    <row r="816" spans="2:27" ht="24" x14ac:dyDescent="0.15">
      <c r="B816" s="20"/>
      <c r="C816" s="13" t="s">
        <v>421</v>
      </c>
      <c r="D816" s="13" t="s">
        <v>421</v>
      </c>
      <c r="E816" s="13" t="s">
        <v>421</v>
      </c>
      <c r="F816" s="13" t="s">
        <v>421</v>
      </c>
      <c r="G816" s="13" t="s">
        <v>421</v>
      </c>
      <c r="H816" s="13" t="s">
        <v>421</v>
      </c>
      <c r="I816" s="13" t="s">
        <v>421</v>
      </c>
      <c r="J816" s="13" t="s">
        <v>421</v>
      </c>
      <c r="K816" s="13" t="s">
        <v>421</v>
      </c>
      <c r="L816" s="13" t="s">
        <v>421</v>
      </c>
      <c r="M816" s="13" t="s">
        <v>421</v>
      </c>
      <c r="N816" s="13" t="s">
        <v>421</v>
      </c>
      <c r="O816" s="13" t="s">
        <v>421</v>
      </c>
      <c r="P816" s="13" t="s">
        <v>421</v>
      </c>
      <c r="Q816" s="13" t="s">
        <v>421</v>
      </c>
      <c r="R816" s="13" t="s">
        <v>421</v>
      </c>
      <c r="S816" s="13" t="s">
        <v>421</v>
      </c>
      <c r="T816" s="13" t="s">
        <v>421</v>
      </c>
      <c r="U816" s="13" t="s">
        <v>421</v>
      </c>
      <c r="V816" s="13" t="s">
        <v>421</v>
      </c>
      <c r="W816" s="13" t="s">
        <v>421</v>
      </c>
      <c r="X816" s="13" t="s">
        <v>421</v>
      </c>
      <c r="Y816" s="13" t="s">
        <v>421</v>
      </c>
      <c r="Z816" s="13" t="s">
        <v>421</v>
      </c>
      <c r="AA816" s="11" t="s">
        <v>425</v>
      </c>
    </row>
    <row r="817" spans="2:27" ht="24" x14ac:dyDescent="0.15">
      <c r="B817" s="18" t="s">
        <v>436</v>
      </c>
      <c r="C817" s="10" t="s">
        <v>421</v>
      </c>
      <c r="D817" s="10" t="s">
        <v>421</v>
      </c>
      <c r="E817" s="10" t="s">
        <v>421</v>
      </c>
      <c r="F817" s="10" t="s">
        <v>421</v>
      </c>
      <c r="G817" s="10" t="s">
        <v>421</v>
      </c>
      <c r="H817" s="10" t="s">
        <v>421</v>
      </c>
      <c r="I817" s="10" t="s">
        <v>421</v>
      </c>
      <c r="J817" s="10" t="s">
        <v>421</v>
      </c>
      <c r="K817" s="10" t="s">
        <v>421</v>
      </c>
      <c r="L817" s="10" t="s">
        <v>421</v>
      </c>
      <c r="M817" s="10" t="s">
        <v>421</v>
      </c>
      <c r="N817" s="10" t="s">
        <v>421</v>
      </c>
      <c r="O817" s="10" t="s">
        <v>421</v>
      </c>
      <c r="P817" s="10" t="s">
        <v>421</v>
      </c>
      <c r="Q817" s="10" t="s">
        <v>421</v>
      </c>
      <c r="R817" s="10" t="s">
        <v>421</v>
      </c>
      <c r="S817" s="10" t="s">
        <v>421</v>
      </c>
      <c r="T817" s="10" t="s">
        <v>421</v>
      </c>
      <c r="U817" s="10" t="s">
        <v>421</v>
      </c>
      <c r="V817" s="10" t="s">
        <v>421</v>
      </c>
      <c r="W817" s="10" t="s">
        <v>421</v>
      </c>
      <c r="X817" s="10" t="s">
        <v>421</v>
      </c>
      <c r="Y817" s="10" t="s">
        <v>421</v>
      </c>
      <c r="Z817" s="10" t="s">
        <v>421</v>
      </c>
      <c r="AA817" s="11" t="s">
        <v>422</v>
      </c>
    </row>
    <row r="818" spans="2:27" ht="24" x14ac:dyDescent="0.15">
      <c r="B818" s="19"/>
      <c r="C818" s="12" t="s">
        <v>421</v>
      </c>
      <c r="D818" s="12" t="s">
        <v>421</v>
      </c>
      <c r="E818" s="12" t="s">
        <v>421</v>
      </c>
      <c r="F818" s="12" t="s">
        <v>421</v>
      </c>
      <c r="G818" s="12" t="s">
        <v>421</v>
      </c>
      <c r="H818" s="12" t="s">
        <v>421</v>
      </c>
      <c r="I818" s="12" t="s">
        <v>421</v>
      </c>
      <c r="J818" s="12" t="s">
        <v>421</v>
      </c>
      <c r="K818" s="12" t="s">
        <v>421</v>
      </c>
      <c r="L818" s="12" t="s">
        <v>421</v>
      </c>
      <c r="M818" s="12" t="s">
        <v>421</v>
      </c>
      <c r="N818" s="12" t="s">
        <v>421</v>
      </c>
      <c r="O818" s="12" t="s">
        <v>421</v>
      </c>
      <c r="P818" s="12" t="s">
        <v>421</v>
      </c>
      <c r="Q818" s="12" t="s">
        <v>421</v>
      </c>
      <c r="R818" s="12" t="s">
        <v>421</v>
      </c>
      <c r="S818" s="12" t="s">
        <v>421</v>
      </c>
      <c r="T818" s="12" t="s">
        <v>421</v>
      </c>
      <c r="U818" s="12" t="s">
        <v>421</v>
      </c>
      <c r="V818" s="12" t="s">
        <v>421</v>
      </c>
      <c r="W818" s="12" t="s">
        <v>421</v>
      </c>
      <c r="X818" s="12" t="s">
        <v>421</v>
      </c>
      <c r="Y818" s="12" t="s">
        <v>421</v>
      </c>
      <c r="Z818" s="12" t="s">
        <v>421</v>
      </c>
      <c r="AA818" s="11" t="s">
        <v>423</v>
      </c>
    </row>
    <row r="819" spans="2:27" ht="24" x14ac:dyDescent="0.15">
      <c r="B819" s="19"/>
      <c r="C819" s="12" t="s">
        <v>421</v>
      </c>
      <c r="D819" s="12" t="s">
        <v>421</v>
      </c>
      <c r="E819" s="12" t="s">
        <v>421</v>
      </c>
      <c r="F819" s="12" t="s">
        <v>421</v>
      </c>
      <c r="G819" s="12" t="s">
        <v>421</v>
      </c>
      <c r="H819" s="12" t="s">
        <v>421</v>
      </c>
      <c r="I819" s="12" t="s">
        <v>421</v>
      </c>
      <c r="J819" s="12" t="s">
        <v>421</v>
      </c>
      <c r="K819" s="12" t="s">
        <v>421</v>
      </c>
      <c r="L819" s="12" t="s">
        <v>421</v>
      </c>
      <c r="M819" s="12" t="s">
        <v>421</v>
      </c>
      <c r="N819" s="12" t="s">
        <v>421</v>
      </c>
      <c r="O819" s="12" t="s">
        <v>421</v>
      </c>
      <c r="P819" s="12" t="s">
        <v>421</v>
      </c>
      <c r="Q819" s="12" t="s">
        <v>421</v>
      </c>
      <c r="R819" s="12" t="s">
        <v>421</v>
      </c>
      <c r="S819" s="12" t="s">
        <v>421</v>
      </c>
      <c r="T819" s="12" t="s">
        <v>421</v>
      </c>
      <c r="U819" s="12" t="s">
        <v>421</v>
      </c>
      <c r="V819" s="12" t="s">
        <v>421</v>
      </c>
      <c r="W819" s="12" t="s">
        <v>421</v>
      </c>
      <c r="X819" s="12" t="s">
        <v>421</v>
      </c>
      <c r="Y819" s="12" t="s">
        <v>421</v>
      </c>
      <c r="Z819" s="12" t="s">
        <v>421</v>
      </c>
      <c r="AA819" s="11" t="s">
        <v>424</v>
      </c>
    </row>
    <row r="820" spans="2:27" ht="24" x14ac:dyDescent="0.15">
      <c r="B820" s="20"/>
      <c r="C820" s="13" t="s">
        <v>421</v>
      </c>
      <c r="D820" s="13" t="s">
        <v>421</v>
      </c>
      <c r="E820" s="13" t="s">
        <v>421</v>
      </c>
      <c r="F820" s="13" t="s">
        <v>421</v>
      </c>
      <c r="G820" s="13" t="s">
        <v>421</v>
      </c>
      <c r="H820" s="13" t="s">
        <v>421</v>
      </c>
      <c r="I820" s="13" t="s">
        <v>421</v>
      </c>
      <c r="J820" s="13" t="s">
        <v>421</v>
      </c>
      <c r="K820" s="13" t="s">
        <v>421</v>
      </c>
      <c r="L820" s="13" t="s">
        <v>421</v>
      </c>
      <c r="M820" s="13" t="s">
        <v>421</v>
      </c>
      <c r="N820" s="13" t="s">
        <v>421</v>
      </c>
      <c r="O820" s="13" t="s">
        <v>421</v>
      </c>
      <c r="P820" s="13" t="s">
        <v>421</v>
      </c>
      <c r="Q820" s="13" t="s">
        <v>421</v>
      </c>
      <c r="R820" s="13" t="s">
        <v>421</v>
      </c>
      <c r="S820" s="13" t="s">
        <v>421</v>
      </c>
      <c r="T820" s="13" t="s">
        <v>421</v>
      </c>
      <c r="U820" s="13" t="s">
        <v>421</v>
      </c>
      <c r="V820" s="13" t="s">
        <v>421</v>
      </c>
      <c r="W820" s="13" t="s">
        <v>421</v>
      </c>
      <c r="X820" s="13" t="s">
        <v>421</v>
      </c>
      <c r="Y820" s="13" t="s">
        <v>421</v>
      </c>
      <c r="Z820" s="13" t="s">
        <v>421</v>
      </c>
      <c r="AA820" s="11" t="s">
        <v>425</v>
      </c>
    </row>
    <row r="821" spans="2:27" ht="24" x14ac:dyDescent="0.15">
      <c r="B821" s="18" t="s">
        <v>437</v>
      </c>
      <c r="C821" s="10" t="s">
        <v>421</v>
      </c>
      <c r="D821" s="10" t="s">
        <v>421</v>
      </c>
      <c r="E821" s="10" t="s">
        <v>421</v>
      </c>
      <c r="F821" s="10" t="s">
        <v>421</v>
      </c>
      <c r="G821" s="10" t="s">
        <v>421</v>
      </c>
      <c r="H821" s="10" t="s">
        <v>421</v>
      </c>
      <c r="I821" s="10" t="s">
        <v>421</v>
      </c>
      <c r="J821" s="10" t="s">
        <v>421</v>
      </c>
      <c r="K821" s="10" t="s">
        <v>421</v>
      </c>
      <c r="L821" s="10" t="s">
        <v>421</v>
      </c>
      <c r="M821" s="10" t="s">
        <v>421</v>
      </c>
      <c r="N821" s="10" t="s">
        <v>421</v>
      </c>
      <c r="O821" s="10" t="s">
        <v>421</v>
      </c>
      <c r="P821" s="10" t="s">
        <v>421</v>
      </c>
      <c r="Q821" s="10" t="s">
        <v>421</v>
      </c>
      <c r="R821" s="10" t="s">
        <v>421</v>
      </c>
      <c r="S821" s="10" t="s">
        <v>421</v>
      </c>
      <c r="T821" s="10" t="s">
        <v>421</v>
      </c>
      <c r="U821" s="10" t="s">
        <v>421</v>
      </c>
      <c r="V821" s="10" t="s">
        <v>421</v>
      </c>
      <c r="W821" s="10" t="s">
        <v>421</v>
      </c>
      <c r="X821" s="10" t="s">
        <v>421</v>
      </c>
      <c r="Y821" s="10" t="s">
        <v>421</v>
      </c>
      <c r="Z821" s="10" t="s">
        <v>421</v>
      </c>
      <c r="AA821" s="11" t="s">
        <v>422</v>
      </c>
    </row>
    <row r="822" spans="2:27" ht="24" x14ac:dyDescent="0.15">
      <c r="B822" s="19"/>
      <c r="C822" s="12" t="s">
        <v>421</v>
      </c>
      <c r="D822" s="12" t="s">
        <v>421</v>
      </c>
      <c r="E822" s="12" t="s">
        <v>421</v>
      </c>
      <c r="F822" s="12" t="s">
        <v>421</v>
      </c>
      <c r="G822" s="12" t="s">
        <v>421</v>
      </c>
      <c r="H822" s="12" t="s">
        <v>421</v>
      </c>
      <c r="I822" s="12" t="s">
        <v>421</v>
      </c>
      <c r="J822" s="12" t="s">
        <v>421</v>
      </c>
      <c r="K822" s="12" t="s">
        <v>421</v>
      </c>
      <c r="L822" s="12" t="s">
        <v>421</v>
      </c>
      <c r="M822" s="12" t="s">
        <v>421</v>
      </c>
      <c r="N822" s="12" t="s">
        <v>421</v>
      </c>
      <c r="O822" s="12" t="s">
        <v>421</v>
      </c>
      <c r="P822" s="12" t="s">
        <v>421</v>
      </c>
      <c r="Q822" s="12" t="s">
        <v>421</v>
      </c>
      <c r="R822" s="12" t="s">
        <v>421</v>
      </c>
      <c r="S822" s="12" t="s">
        <v>421</v>
      </c>
      <c r="T822" s="12" t="s">
        <v>421</v>
      </c>
      <c r="U822" s="12" t="s">
        <v>421</v>
      </c>
      <c r="V822" s="12" t="s">
        <v>421</v>
      </c>
      <c r="W822" s="12" t="s">
        <v>421</v>
      </c>
      <c r="X822" s="12" t="s">
        <v>421</v>
      </c>
      <c r="Y822" s="12" t="s">
        <v>421</v>
      </c>
      <c r="Z822" s="12" t="s">
        <v>421</v>
      </c>
      <c r="AA822" s="11" t="s">
        <v>423</v>
      </c>
    </row>
    <row r="823" spans="2:27" ht="24" x14ac:dyDescent="0.15">
      <c r="B823" s="19"/>
      <c r="C823" s="12" t="s">
        <v>421</v>
      </c>
      <c r="D823" s="12" t="s">
        <v>421</v>
      </c>
      <c r="E823" s="12" t="s">
        <v>421</v>
      </c>
      <c r="F823" s="12" t="s">
        <v>421</v>
      </c>
      <c r="G823" s="12" t="s">
        <v>421</v>
      </c>
      <c r="H823" s="12" t="s">
        <v>421</v>
      </c>
      <c r="I823" s="12" t="s">
        <v>421</v>
      </c>
      <c r="J823" s="12" t="s">
        <v>421</v>
      </c>
      <c r="K823" s="12" t="s">
        <v>421</v>
      </c>
      <c r="L823" s="12" t="s">
        <v>421</v>
      </c>
      <c r="M823" s="12" t="s">
        <v>421</v>
      </c>
      <c r="N823" s="12" t="s">
        <v>421</v>
      </c>
      <c r="O823" s="12" t="s">
        <v>421</v>
      </c>
      <c r="P823" s="12" t="s">
        <v>421</v>
      </c>
      <c r="Q823" s="12" t="s">
        <v>421</v>
      </c>
      <c r="R823" s="12" t="s">
        <v>421</v>
      </c>
      <c r="S823" s="12" t="s">
        <v>421</v>
      </c>
      <c r="T823" s="12" t="s">
        <v>421</v>
      </c>
      <c r="U823" s="12" t="s">
        <v>421</v>
      </c>
      <c r="V823" s="12" t="s">
        <v>421</v>
      </c>
      <c r="W823" s="12" t="s">
        <v>421</v>
      </c>
      <c r="X823" s="12" t="s">
        <v>421</v>
      </c>
      <c r="Y823" s="12" t="s">
        <v>421</v>
      </c>
      <c r="Z823" s="12" t="s">
        <v>421</v>
      </c>
      <c r="AA823" s="11" t="s">
        <v>424</v>
      </c>
    </row>
    <row r="824" spans="2:27" ht="24" x14ac:dyDescent="0.15">
      <c r="B824" s="20"/>
      <c r="C824" s="13" t="s">
        <v>421</v>
      </c>
      <c r="D824" s="13" t="s">
        <v>421</v>
      </c>
      <c r="E824" s="13" t="s">
        <v>421</v>
      </c>
      <c r="F824" s="13" t="s">
        <v>421</v>
      </c>
      <c r="G824" s="13" t="s">
        <v>421</v>
      </c>
      <c r="H824" s="13" t="s">
        <v>421</v>
      </c>
      <c r="I824" s="13" t="s">
        <v>421</v>
      </c>
      <c r="J824" s="13" t="s">
        <v>421</v>
      </c>
      <c r="K824" s="13" t="s">
        <v>421</v>
      </c>
      <c r="L824" s="13" t="s">
        <v>421</v>
      </c>
      <c r="M824" s="13" t="s">
        <v>421</v>
      </c>
      <c r="N824" s="13" t="s">
        <v>421</v>
      </c>
      <c r="O824" s="13" t="s">
        <v>421</v>
      </c>
      <c r="P824" s="13" t="s">
        <v>421</v>
      </c>
      <c r="Q824" s="13" t="s">
        <v>421</v>
      </c>
      <c r="R824" s="13" t="s">
        <v>421</v>
      </c>
      <c r="S824" s="13" t="s">
        <v>421</v>
      </c>
      <c r="T824" s="13" t="s">
        <v>421</v>
      </c>
      <c r="U824" s="13" t="s">
        <v>421</v>
      </c>
      <c r="V824" s="13" t="s">
        <v>421</v>
      </c>
      <c r="W824" s="13" t="s">
        <v>421</v>
      </c>
      <c r="X824" s="13" t="s">
        <v>421</v>
      </c>
      <c r="Y824" s="13" t="s">
        <v>421</v>
      </c>
      <c r="Z824" s="13" t="s">
        <v>421</v>
      </c>
      <c r="AA824" s="11" t="s">
        <v>425</v>
      </c>
    </row>
    <row r="825" spans="2:27" ht="24" x14ac:dyDescent="0.15">
      <c r="B825" s="18" t="s">
        <v>438</v>
      </c>
      <c r="C825" s="10" t="s">
        <v>421</v>
      </c>
      <c r="D825" s="10" t="s">
        <v>421</v>
      </c>
      <c r="E825" s="10" t="s">
        <v>421</v>
      </c>
      <c r="F825" s="10" t="s">
        <v>421</v>
      </c>
      <c r="G825" s="10" t="s">
        <v>421</v>
      </c>
      <c r="H825" s="10" t="s">
        <v>421</v>
      </c>
      <c r="I825" s="10" t="s">
        <v>421</v>
      </c>
      <c r="J825" s="10" t="s">
        <v>421</v>
      </c>
      <c r="K825" s="10" t="s">
        <v>421</v>
      </c>
      <c r="L825" s="10" t="s">
        <v>421</v>
      </c>
      <c r="M825" s="10" t="s">
        <v>421</v>
      </c>
      <c r="N825" s="10" t="s">
        <v>421</v>
      </c>
      <c r="O825" s="10" t="s">
        <v>421</v>
      </c>
      <c r="P825" s="10" t="s">
        <v>421</v>
      </c>
      <c r="Q825" s="10" t="s">
        <v>421</v>
      </c>
      <c r="R825" s="10" t="s">
        <v>421</v>
      </c>
      <c r="S825" s="10" t="s">
        <v>421</v>
      </c>
      <c r="T825" s="10" t="s">
        <v>421</v>
      </c>
      <c r="U825" s="10" t="s">
        <v>421</v>
      </c>
      <c r="V825" s="10" t="s">
        <v>421</v>
      </c>
      <c r="W825" s="10" t="s">
        <v>421</v>
      </c>
      <c r="X825" s="10" t="s">
        <v>421</v>
      </c>
      <c r="Y825" s="10" t="s">
        <v>421</v>
      </c>
      <c r="Z825" s="10" t="s">
        <v>421</v>
      </c>
      <c r="AA825" s="11" t="s">
        <v>422</v>
      </c>
    </row>
    <row r="826" spans="2:27" ht="24" x14ac:dyDescent="0.15">
      <c r="B826" s="19"/>
      <c r="C826" s="12" t="s">
        <v>421</v>
      </c>
      <c r="D826" s="12" t="s">
        <v>421</v>
      </c>
      <c r="E826" s="12" t="s">
        <v>421</v>
      </c>
      <c r="F826" s="12" t="s">
        <v>421</v>
      </c>
      <c r="G826" s="12" t="s">
        <v>421</v>
      </c>
      <c r="H826" s="12" t="s">
        <v>421</v>
      </c>
      <c r="I826" s="12" t="s">
        <v>421</v>
      </c>
      <c r="J826" s="12" t="s">
        <v>421</v>
      </c>
      <c r="K826" s="12" t="s">
        <v>421</v>
      </c>
      <c r="L826" s="12" t="s">
        <v>421</v>
      </c>
      <c r="M826" s="12" t="s">
        <v>421</v>
      </c>
      <c r="N826" s="12" t="s">
        <v>421</v>
      </c>
      <c r="O826" s="12" t="s">
        <v>421</v>
      </c>
      <c r="P826" s="12" t="s">
        <v>421</v>
      </c>
      <c r="Q826" s="12" t="s">
        <v>421</v>
      </c>
      <c r="R826" s="12" t="s">
        <v>421</v>
      </c>
      <c r="S826" s="12" t="s">
        <v>421</v>
      </c>
      <c r="T826" s="12" t="s">
        <v>421</v>
      </c>
      <c r="U826" s="12" t="s">
        <v>421</v>
      </c>
      <c r="V826" s="12" t="s">
        <v>421</v>
      </c>
      <c r="W826" s="12" t="s">
        <v>421</v>
      </c>
      <c r="X826" s="12" t="s">
        <v>421</v>
      </c>
      <c r="Y826" s="12" t="s">
        <v>421</v>
      </c>
      <c r="Z826" s="12" t="s">
        <v>421</v>
      </c>
      <c r="AA826" s="11" t="s">
        <v>423</v>
      </c>
    </row>
    <row r="827" spans="2:27" ht="24" x14ac:dyDescent="0.15">
      <c r="B827" s="19"/>
      <c r="C827" s="12" t="s">
        <v>421</v>
      </c>
      <c r="D827" s="12" t="s">
        <v>421</v>
      </c>
      <c r="E827" s="12" t="s">
        <v>421</v>
      </c>
      <c r="F827" s="12" t="s">
        <v>421</v>
      </c>
      <c r="G827" s="12" t="s">
        <v>421</v>
      </c>
      <c r="H827" s="12" t="s">
        <v>421</v>
      </c>
      <c r="I827" s="12" t="s">
        <v>421</v>
      </c>
      <c r="J827" s="12" t="s">
        <v>421</v>
      </c>
      <c r="K827" s="12" t="s">
        <v>421</v>
      </c>
      <c r="L827" s="12" t="s">
        <v>421</v>
      </c>
      <c r="M827" s="12" t="s">
        <v>421</v>
      </c>
      <c r="N827" s="12" t="s">
        <v>421</v>
      </c>
      <c r="O827" s="12" t="s">
        <v>421</v>
      </c>
      <c r="P827" s="12" t="s">
        <v>421</v>
      </c>
      <c r="Q827" s="12" t="s">
        <v>421</v>
      </c>
      <c r="R827" s="12" t="s">
        <v>421</v>
      </c>
      <c r="S827" s="12" t="s">
        <v>421</v>
      </c>
      <c r="T827" s="12" t="s">
        <v>421</v>
      </c>
      <c r="U827" s="12" t="s">
        <v>421</v>
      </c>
      <c r="V827" s="12" t="s">
        <v>421</v>
      </c>
      <c r="W827" s="12" t="s">
        <v>421</v>
      </c>
      <c r="X827" s="12" t="s">
        <v>421</v>
      </c>
      <c r="Y827" s="12" t="s">
        <v>421</v>
      </c>
      <c r="Z827" s="12" t="s">
        <v>421</v>
      </c>
      <c r="AA827" s="11" t="s">
        <v>424</v>
      </c>
    </row>
    <row r="828" spans="2:27" ht="24" x14ac:dyDescent="0.15">
      <c r="B828" s="20"/>
      <c r="C828" s="13" t="s">
        <v>421</v>
      </c>
      <c r="D828" s="13" t="s">
        <v>421</v>
      </c>
      <c r="E828" s="13" t="s">
        <v>421</v>
      </c>
      <c r="F828" s="13" t="s">
        <v>421</v>
      </c>
      <c r="G828" s="13" t="s">
        <v>421</v>
      </c>
      <c r="H828" s="13" t="s">
        <v>421</v>
      </c>
      <c r="I828" s="13" t="s">
        <v>421</v>
      </c>
      <c r="J828" s="13" t="s">
        <v>421</v>
      </c>
      <c r="K828" s="13" t="s">
        <v>421</v>
      </c>
      <c r="L828" s="13" t="s">
        <v>421</v>
      </c>
      <c r="M828" s="13" t="s">
        <v>421</v>
      </c>
      <c r="N828" s="13" t="s">
        <v>421</v>
      </c>
      <c r="O828" s="13" t="s">
        <v>421</v>
      </c>
      <c r="P828" s="13" t="s">
        <v>421</v>
      </c>
      <c r="Q828" s="13" t="s">
        <v>421</v>
      </c>
      <c r="R828" s="13" t="s">
        <v>421</v>
      </c>
      <c r="S828" s="13" t="s">
        <v>421</v>
      </c>
      <c r="T828" s="13" t="s">
        <v>421</v>
      </c>
      <c r="U828" s="13" t="s">
        <v>421</v>
      </c>
      <c r="V828" s="13" t="s">
        <v>421</v>
      </c>
      <c r="W828" s="13" t="s">
        <v>421</v>
      </c>
      <c r="X828" s="13" t="s">
        <v>421</v>
      </c>
      <c r="Y828" s="13" t="s">
        <v>421</v>
      </c>
      <c r="Z828" s="13" t="s">
        <v>421</v>
      </c>
      <c r="AA828" s="11" t="s">
        <v>425</v>
      </c>
    </row>
    <row r="829" spans="2:27" ht="24" x14ac:dyDescent="0.15">
      <c r="B829" s="18" t="s">
        <v>439</v>
      </c>
      <c r="C829" s="10" t="s">
        <v>421</v>
      </c>
      <c r="D829" s="10" t="s">
        <v>421</v>
      </c>
      <c r="E829" s="10" t="s">
        <v>421</v>
      </c>
      <c r="F829" s="10" t="s">
        <v>421</v>
      </c>
      <c r="G829" s="10" t="s">
        <v>421</v>
      </c>
      <c r="H829" s="10" t="s">
        <v>421</v>
      </c>
      <c r="I829" s="10" t="s">
        <v>421</v>
      </c>
      <c r="J829" s="10" t="s">
        <v>421</v>
      </c>
      <c r="K829" s="10" t="s">
        <v>421</v>
      </c>
      <c r="L829" s="10" t="s">
        <v>421</v>
      </c>
      <c r="M829" s="10" t="s">
        <v>421</v>
      </c>
      <c r="N829" s="10" t="s">
        <v>421</v>
      </c>
      <c r="O829" s="10" t="s">
        <v>421</v>
      </c>
      <c r="P829" s="10" t="s">
        <v>421</v>
      </c>
      <c r="Q829" s="10" t="s">
        <v>421</v>
      </c>
      <c r="R829" s="10" t="s">
        <v>421</v>
      </c>
      <c r="S829" s="10" t="s">
        <v>421</v>
      </c>
      <c r="T829" s="10" t="s">
        <v>421</v>
      </c>
      <c r="U829" s="10" t="s">
        <v>421</v>
      </c>
      <c r="V829" s="10" t="s">
        <v>421</v>
      </c>
      <c r="W829" s="10" t="s">
        <v>421</v>
      </c>
      <c r="X829" s="10" t="s">
        <v>421</v>
      </c>
      <c r="Y829" s="10" t="s">
        <v>421</v>
      </c>
      <c r="Z829" s="10" t="s">
        <v>421</v>
      </c>
      <c r="AA829" s="11" t="s">
        <v>422</v>
      </c>
    </row>
    <row r="830" spans="2:27" ht="24" x14ac:dyDescent="0.15">
      <c r="B830" s="19"/>
      <c r="C830" s="12" t="s">
        <v>421</v>
      </c>
      <c r="D830" s="12" t="s">
        <v>421</v>
      </c>
      <c r="E830" s="12" t="s">
        <v>421</v>
      </c>
      <c r="F830" s="12" t="s">
        <v>421</v>
      </c>
      <c r="G830" s="12" t="s">
        <v>421</v>
      </c>
      <c r="H830" s="12" t="s">
        <v>421</v>
      </c>
      <c r="I830" s="12" t="s">
        <v>421</v>
      </c>
      <c r="J830" s="12" t="s">
        <v>421</v>
      </c>
      <c r="K830" s="12" t="s">
        <v>421</v>
      </c>
      <c r="L830" s="12" t="s">
        <v>421</v>
      </c>
      <c r="M830" s="12" t="s">
        <v>421</v>
      </c>
      <c r="N830" s="12" t="s">
        <v>421</v>
      </c>
      <c r="O830" s="12" t="s">
        <v>421</v>
      </c>
      <c r="P830" s="12" t="s">
        <v>421</v>
      </c>
      <c r="Q830" s="12" t="s">
        <v>421</v>
      </c>
      <c r="R830" s="12" t="s">
        <v>421</v>
      </c>
      <c r="S830" s="12" t="s">
        <v>421</v>
      </c>
      <c r="T830" s="12" t="s">
        <v>421</v>
      </c>
      <c r="U830" s="12" t="s">
        <v>421</v>
      </c>
      <c r="V830" s="12" t="s">
        <v>421</v>
      </c>
      <c r="W830" s="12" t="s">
        <v>421</v>
      </c>
      <c r="X830" s="12" t="s">
        <v>421</v>
      </c>
      <c r="Y830" s="12" t="s">
        <v>421</v>
      </c>
      <c r="Z830" s="12" t="s">
        <v>421</v>
      </c>
      <c r="AA830" s="11" t="s">
        <v>423</v>
      </c>
    </row>
    <row r="831" spans="2:27" ht="24" x14ac:dyDescent="0.15">
      <c r="B831" s="19"/>
      <c r="C831" s="12" t="s">
        <v>421</v>
      </c>
      <c r="D831" s="12" t="s">
        <v>421</v>
      </c>
      <c r="E831" s="12" t="s">
        <v>421</v>
      </c>
      <c r="F831" s="12" t="s">
        <v>421</v>
      </c>
      <c r="G831" s="12" t="s">
        <v>421</v>
      </c>
      <c r="H831" s="12" t="s">
        <v>421</v>
      </c>
      <c r="I831" s="12" t="s">
        <v>421</v>
      </c>
      <c r="J831" s="12" t="s">
        <v>421</v>
      </c>
      <c r="K831" s="12" t="s">
        <v>421</v>
      </c>
      <c r="L831" s="12" t="s">
        <v>421</v>
      </c>
      <c r="M831" s="12" t="s">
        <v>421</v>
      </c>
      <c r="N831" s="12" t="s">
        <v>421</v>
      </c>
      <c r="O831" s="12" t="s">
        <v>421</v>
      </c>
      <c r="P831" s="12" t="s">
        <v>421</v>
      </c>
      <c r="Q831" s="12" t="s">
        <v>421</v>
      </c>
      <c r="R831" s="12" t="s">
        <v>421</v>
      </c>
      <c r="S831" s="12" t="s">
        <v>421</v>
      </c>
      <c r="T831" s="12" t="s">
        <v>421</v>
      </c>
      <c r="U831" s="12" t="s">
        <v>421</v>
      </c>
      <c r="V831" s="12" t="s">
        <v>421</v>
      </c>
      <c r="W831" s="12" t="s">
        <v>421</v>
      </c>
      <c r="X831" s="12" t="s">
        <v>421</v>
      </c>
      <c r="Y831" s="12" t="s">
        <v>421</v>
      </c>
      <c r="Z831" s="12" t="s">
        <v>421</v>
      </c>
      <c r="AA831" s="11" t="s">
        <v>424</v>
      </c>
    </row>
    <row r="832" spans="2:27" ht="24" x14ac:dyDescent="0.15">
      <c r="B832" s="20"/>
      <c r="C832" s="13" t="s">
        <v>421</v>
      </c>
      <c r="D832" s="13" t="s">
        <v>421</v>
      </c>
      <c r="E832" s="13" t="s">
        <v>421</v>
      </c>
      <c r="F832" s="13" t="s">
        <v>421</v>
      </c>
      <c r="G832" s="13" t="s">
        <v>421</v>
      </c>
      <c r="H832" s="13" t="s">
        <v>421</v>
      </c>
      <c r="I832" s="13" t="s">
        <v>421</v>
      </c>
      <c r="J832" s="13" t="s">
        <v>421</v>
      </c>
      <c r="K832" s="13" t="s">
        <v>421</v>
      </c>
      <c r="L832" s="13" t="s">
        <v>421</v>
      </c>
      <c r="M832" s="13" t="s">
        <v>421</v>
      </c>
      <c r="N832" s="13" t="s">
        <v>421</v>
      </c>
      <c r="O832" s="13" t="s">
        <v>421</v>
      </c>
      <c r="P832" s="13" t="s">
        <v>421</v>
      </c>
      <c r="Q832" s="13" t="s">
        <v>421</v>
      </c>
      <c r="R832" s="13" t="s">
        <v>421</v>
      </c>
      <c r="S832" s="13" t="s">
        <v>421</v>
      </c>
      <c r="T832" s="13" t="s">
        <v>421</v>
      </c>
      <c r="U832" s="13" t="s">
        <v>421</v>
      </c>
      <c r="V832" s="13" t="s">
        <v>421</v>
      </c>
      <c r="W832" s="13" t="s">
        <v>421</v>
      </c>
      <c r="X832" s="13" t="s">
        <v>421</v>
      </c>
      <c r="Y832" s="13" t="s">
        <v>421</v>
      </c>
      <c r="Z832" s="13" t="s">
        <v>421</v>
      </c>
      <c r="AA832" s="11" t="s">
        <v>425</v>
      </c>
    </row>
    <row r="833" spans="2:27" ht="24" x14ac:dyDescent="0.15">
      <c r="B833" s="18" t="s">
        <v>440</v>
      </c>
      <c r="C833" s="10" t="s">
        <v>421</v>
      </c>
      <c r="D833" s="10" t="s">
        <v>421</v>
      </c>
      <c r="E833" s="10" t="s">
        <v>421</v>
      </c>
      <c r="F833" s="10" t="s">
        <v>421</v>
      </c>
      <c r="G833" s="10" t="s">
        <v>421</v>
      </c>
      <c r="H833" s="10" t="s">
        <v>421</v>
      </c>
      <c r="I833" s="10" t="s">
        <v>421</v>
      </c>
      <c r="J833" s="10" t="s">
        <v>421</v>
      </c>
      <c r="K833" s="10" t="s">
        <v>421</v>
      </c>
      <c r="L833" s="10" t="s">
        <v>421</v>
      </c>
      <c r="M833" s="10" t="s">
        <v>421</v>
      </c>
      <c r="N833" s="10" t="s">
        <v>421</v>
      </c>
      <c r="O833" s="10" t="s">
        <v>421</v>
      </c>
      <c r="P833" s="10" t="s">
        <v>421</v>
      </c>
      <c r="Q833" s="10" t="s">
        <v>421</v>
      </c>
      <c r="R833" s="10" t="s">
        <v>421</v>
      </c>
      <c r="S833" s="10" t="s">
        <v>421</v>
      </c>
      <c r="T833" s="10" t="s">
        <v>421</v>
      </c>
      <c r="U833" s="10" t="s">
        <v>421</v>
      </c>
      <c r="V833" s="10" t="s">
        <v>421</v>
      </c>
      <c r="W833" s="10" t="s">
        <v>421</v>
      </c>
      <c r="X833" s="10" t="s">
        <v>421</v>
      </c>
      <c r="Y833" s="10" t="s">
        <v>421</v>
      </c>
      <c r="Z833" s="10" t="s">
        <v>421</v>
      </c>
      <c r="AA833" s="11" t="s">
        <v>422</v>
      </c>
    </row>
    <row r="834" spans="2:27" ht="24" x14ac:dyDescent="0.15">
      <c r="B834" s="19"/>
      <c r="C834" s="12" t="s">
        <v>421</v>
      </c>
      <c r="D834" s="12" t="s">
        <v>421</v>
      </c>
      <c r="E834" s="12" t="s">
        <v>421</v>
      </c>
      <c r="F834" s="12" t="s">
        <v>421</v>
      </c>
      <c r="G834" s="12" t="s">
        <v>421</v>
      </c>
      <c r="H834" s="12" t="s">
        <v>421</v>
      </c>
      <c r="I834" s="12" t="s">
        <v>421</v>
      </c>
      <c r="J834" s="12" t="s">
        <v>421</v>
      </c>
      <c r="K834" s="12" t="s">
        <v>421</v>
      </c>
      <c r="L834" s="12" t="s">
        <v>421</v>
      </c>
      <c r="M834" s="12" t="s">
        <v>421</v>
      </c>
      <c r="N834" s="12" t="s">
        <v>421</v>
      </c>
      <c r="O834" s="12" t="s">
        <v>421</v>
      </c>
      <c r="P834" s="12" t="s">
        <v>421</v>
      </c>
      <c r="Q834" s="12" t="s">
        <v>421</v>
      </c>
      <c r="R834" s="12" t="s">
        <v>421</v>
      </c>
      <c r="S834" s="12" t="s">
        <v>421</v>
      </c>
      <c r="T834" s="12" t="s">
        <v>421</v>
      </c>
      <c r="U834" s="12" t="s">
        <v>421</v>
      </c>
      <c r="V834" s="12" t="s">
        <v>421</v>
      </c>
      <c r="W834" s="12" t="s">
        <v>421</v>
      </c>
      <c r="X834" s="12" t="s">
        <v>421</v>
      </c>
      <c r="Y834" s="12" t="s">
        <v>421</v>
      </c>
      <c r="Z834" s="12" t="s">
        <v>421</v>
      </c>
      <c r="AA834" s="11" t="s">
        <v>423</v>
      </c>
    </row>
    <row r="835" spans="2:27" ht="24" x14ac:dyDescent="0.15">
      <c r="B835" s="19"/>
      <c r="C835" s="12" t="s">
        <v>421</v>
      </c>
      <c r="D835" s="12" t="s">
        <v>421</v>
      </c>
      <c r="E835" s="12" t="s">
        <v>421</v>
      </c>
      <c r="F835" s="12" t="s">
        <v>421</v>
      </c>
      <c r="G835" s="12" t="s">
        <v>421</v>
      </c>
      <c r="H835" s="12" t="s">
        <v>421</v>
      </c>
      <c r="I835" s="12" t="s">
        <v>421</v>
      </c>
      <c r="J835" s="12" t="s">
        <v>421</v>
      </c>
      <c r="K835" s="12" t="s">
        <v>421</v>
      </c>
      <c r="L835" s="12" t="s">
        <v>421</v>
      </c>
      <c r="M835" s="12" t="s">
        <v>421</v>
      </c>
      <c r="N835" s="12" t="s">
        <v>421</v>
      </c>
      <c r="O835" s="12" t="s">
        <v>421</v>
      </c>
      <c r="P835" s="12" t="s">
        <v>421</v>
      </c>
      <c r="Q835" s="12" t="s">
        <v>421</v>
      </c>
      <c r="R835" s="12" t="s">
        <v>421</v>
      </c>
      <c r="S835" s="12" t="s">
        <v>421</v>
      </c>
      <c r="T835" s="12" t="s">
        <v>421</v>
      </c>
      <c r="U835" s="12" t="s">
        <v>421</v>
      </c>
      <c r="V835" s="12" t="s">
        <v>421</v>
      </c>
      <c r="W835" s="12" t="s">
        <v>421</v>
      </c>
      <c r="X835" s="12" t="s">
        <v>421</v>
      </c>
      <c r="Y835" s="12" t="s">
        <v>421</v>
      </c>
      <c r="Z835" s="12" t="s">
        <v>421</v>
      </c>
      <c r="AA835" s="11" t="s">
        <v>424</v>
      </c>
    </row>
    <row r="836" spans="2:27" ht="24" x14ac:dyDescent="0.15">
      <c r="B836" s="20"/>
      <c r="C836" s="13" t="s">
        <v>421</v>
      </c>
      <c r="D836" s="13" t="s">
        <v>421</v>
      </c>
      <c r="E836" s="13" t="s">
        <v>421</v>
      </c>
      <c r="F836" s="13" t="s">
        <v>421</v>
      </c>
      <c r="G836" s="13" t="s">
        <v>421</v>
      </c>
      <c r="H836" s="13" t="s">
        <v>421</v>
      </c>
      <c r="I836" s="13" t="s">
        <v>421</v>
      </c>
      <c r="J836" s="13" t="s">
        <v>421</v>
      </c>
      <c r="K836" s="13" t="s">
        <v>421</v>
      </c>
      <c r="L836" s="13" t="s">
        <v>421</v>
      </c>
      <c r="M836" s="13" t="s">
        <v>421</v>
      </c>
      <c r="N836" s="13" t="s">
        <v>421</v>
      </c>
      <c r="O836" s="13" t="s">
        <v>421</v>
      </c>
      <c r="P836" s="13" t="s">
        <v>421</v>
      </c>
      <c r="Q836" s="13" t="s">
        <v>421</v>
      </c>
      <c r="R836" s="13" t="s">
        <v>421</v>
      </c>
      <c r="S836" s="13" t="s">
        <v>421</v>
      </c>
      <c r="T836" s="13" t="s">
        <v>421</v>
      </c>
      <c r="U836" s="13" t="s">
        <v>421</v>
      </c>
      <c r="V836" s="13" t="s">
        <v>421</v>
      </c>
      <c r="W836" s="13" t="s">
        <v>421</v>
      </c>
      <c r="X836" s="13" t="s">
        <v>421</v>
      </c>
      <c r="Y836" s="13" t="s">
        <v>421</v>
      </c>
      <c r="Z836" s="13" t="s">
        <v>421</v>
      </c>
      <c r="AA836" s="11" t="s">
        <v>425</v>
      </c>
    </row>
  </sheetData>
  <mergeCells count="16">
    <mergeCell ref="B793:B796"/>
    <mergeCell ref="B821:B824"/>
    <mergeCell ref="B825:B828"/>
    <mergeCell ref="B829:B832"/>
    <mergeCell ref="B833:B836"/>
    <mergeCell ref="B797:B800"/>
    <mergeCell ref="B801:B804"/>
    <mergeCell ref="B805:B808"/>
    <mergeCell ref="B809:B812"/>
    <mergeCell ref="B813:B816"/>
    <mergeCell ref="B817:B820"/>
    <mergeCell ref="B773:B776"/>
    <mergeCell ref="B777:B780"/>
    <mergeCell ref="B781:B784"/>
    <mergeCell ref="B785:B788"/>
    <mergeCell ref="B789:B79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4B7A7-DD08-4536-9814-E1C4635BC132}">
  <dimension ref="A1:AG187"/>
  <sheetViews>
    <sheetView workbookViewId="0">
      <selection sqref="A1:A1048576"/>
    </sheetView>
  </sheetViews>
  <sheetFormatPr baseColWidth="10" defaultColWidth="8.83203125" defaultRowHeight="13" x14ac:dyDescent="0.15"/>
  <sheetData>
    <row r="1" spans="1:33" x14ac:dyDescent="0.15">
      <c r="A1" t="s">
        <v>8</v>
      </c>
      <c r="B1">
        <v>0.5</v>
      </c>
      <c r="C1">
        <v>1</v>
      </c>
      <c r="D1">
        <v>2.5</v>
      </c>
      <c r="E1">
        <v>5</v>
      </c>
      <c r="F1">
        <v>10</v>
      </c>
      <c r="G1">
        <v>15</v>
      </c>
      <c r="H1">
        <v>30</v>
      </c>
      <c r="I1" t="s">
        <v>441</v>
      </c>
      <c r="J1">
        <v>0.5</v>
      </c>
      <c r="K1">
        <v>1</v>
      </c>
      <c r="L1">
        <v>2.5</v>
      </c>
      <c r="M1">
        <v>5</v>
      </c>
      <c r="N1">
        <v>10</v>
      </c>
      <c r="O1">
        <v>15</v>
      </c>
      <c r="P1">
        <v>30</v>
      </c>
      <c r="Q1" t="s">
        <v>442</v>
      </c>
      <c r="R1">
        <v>0.5</v>
      </c>
      <c r="S1">
        <v>1</v>
      </c>
      <c r="T1">
        <v>2.5</v>
      </c>
      <c r="U1">
        <v>5</v>
      </c>
      <c r="V1">
        <v>10</v>
      </c>
      <c r="W1">
        <v>15</v>
      </c>
      <c r="X1">
        <v>30</v>
      </c>
      <c r="Y1" t="s">
        <v>443</v>
      </c>
      <c r="Z1">
        <v>0.5</v>
      </c>
      <c r="AA1">
        <v>1</v>
      </c>
      <c r="AB1">
        <v>2.5</v>
      </c>
      <c r="AC1">
        <v>5</v>
      </c>
      <c r="AD1">
        <v>10</v>
      </c>
      <c r="AE1">
        <v>15</v>
      </c>
      <c r="AF1">
        <v>30</v>
      </c>
      <c r="AG1" s="16" t="s">
        <v>444</v>
      </c>
    </row>
    <row r="2" spans="1:33" x14ac:dyDescent="0.15">
      <c r="A2" s="17">
        <f>'Plate 1 - Sheet1'!B218</f>
        <v>0</v>
      </c>
      <c r="B2">
        <f>AVERAGE('Plate 1 - Sheet1'!CA33:CC33)</f>
        <v>145.66666666666666</v>
      </c>
      <c r="C2">
        <f>AVERAGE('Plate 1 - Sheet1'!CD33:CF33)</f>
        <v>142</v>
      </c>
      <c r="D2">
        <f>AVERAGE('Plate 1 - Sheet1'!CG33:CI33)</f>
        <v>156</v>
      </c>
      <c r="E2">
        <f>AVERAGE('Plate 1 - Sheet1'!CJ33:CL33)</f>
        <v>138</v>
      </c>
      <c r="F2">
        <f>AVERAGE('Plate 1 - Sheet1'!CM33:CO33)</f>
        <v>178.33333333333334</v>
      </c>
      <c r="G2">
        <f>AVERAGE('Plate 1 - Sheet1'!CP33:CR33)</f>
        <v>267</v>
      </c>
      <c r="H2">
        <f>AVERAGE('Plate 1 - Sheet1'!G218:I218)</f>
        <v>441.66666666666669</v>
      </c>
      <c r="J2">
        <f>AVERAGE('Plate 1 - Sheet1'!J218:L218)</f>
        <v>158</v>
      </c>
      <c r="K2">
        <f>AVERAGE('Plate 1 - Sheet1'!M218:O218)</f>
        <v>150.66666666666666</v>
      </c>
      <c r="L2">
        <f>AVERAGE('Plate 1 - Sheet1'!P218:R218)</f>
        <v>173.66666666666666</v>
      </c>
      <c r="M2">
        <f>AVERAGE('Plate 1 - Sheet1'!S218:U218)</f>
        <v>180.33333333333334</v>
      </c>
      <c r="N2">
        <f>AVERAGE('Plate 1 - Sheet1'!V218:X218)</f>
        <v>227</v>
      </c>
      <c r="O2">
        <f>AVERAGE('Plate 1 - Sheet1'!AE218:AG218)</f>
        <v>270.33333333333331</v>
      </c>
      <c r="P2">
        <f>AVERAGE('Plate 1 - Sheet1'!AH218:AJ218)</f>
        <v>386.66666666666669</v>
      </c>
      <c r="R2">
        <f>AVERAGE('Plate 1 - Sheet1'!AK218:AM218)</f>
        <v>173.33333333333334</v>
      </c>
      <c r="S2">
        <f>AVERAGE('Plate 1 - Sheet1'!AN218:AP218)</f>
        <v>181.33333333333334</v>
      </c>
      <c r="T2">
        <f>AVERAGE('Plate 1 - Sheet1'!AQ218:AS218)</f>
        <v>180.66666666666666</v>
      </c>
      <c r="U2">
        <f>AVERAGE('Plate 1 - Sheet1'!AT218:AV218)</f>
        <v>174</v>
      </c>
      <c r="V2">
        <f>AVERAGE('Plate 1 - Sheet1'!BC218:BE218)</f>
        <v>204.33333333333334</v>
      </c>
      <c r="W2">
        <f>AVERAGE('Plate 1 - Sheet1'!BF218:BH218)</f>
        <v>232</v>
      </c>
      <c r="X2">
        <f>AVERAGE('Plate 1 - Sheet1'!BI218:BK218)</f>
        <v>301</v>
      </c>
      <c r="Z2">
        <f>AVERAGE('Plate 1 - Sheet1'!BL218:BN218)</f>
        <v>183.66666666666666</v>
      </c>
      <c r="AA2">
        <f>AVERAGE('Plate 1 - Sheet1'!BO218:BQ218)</f>
        <v>184</v>
      </c>
      <c r="AB2">
        <f>AVERAGE('Plate 1 - Sheet1'!BR218:BT218)</f>
        <v>164.33333333333334</v>
      </c>
      <c r="AC2">
        <f>AVERAGE('Plate 1 - Sheet1'!CA218:CC218)</f>
        <v>197.66666666666666</v>
      </c>
      <c r="AD2">
        <f>AVERAGE('Plate 1 - Sheet1'!CD218:CE218,'Plate 1 - Sheet1'!CG218)</f>
        <v>230.33333333333334</v>
      </c>
      <c r="AE2">
        <f>AVERAGE('Plate 1 - Sheet1'!CH218:CJ218)</f>
        <v>254.66666666666666</v>
      </c>
      <c r="AF2">
        <f>AVERAGE('Plate 1 - Sheet1'!CK218:CM218)</f>
        <v>324.33333333333331</v>
      </c>
      <c r="AG2">
        <f>AVERAGE('Plate 1 - Sheet1'!CN218:CP218)</f>
        <v>227</v>
      </c>
    </row>
    <row r="3" spans="1:33" x14ac:dyDescent="0.15">
      <c r="A3" s="17">
        <f>'Plate 1 - Sheet1'!B219</f>
        <v>6.9444444444444447E-4</v>
      </c>
      <c r="B3">
        <f>AVERAGE('Plate 1 - Sheet1'!CA34:CC34)</f>
        <v>131</v>
      </c>
      <c r="C3">
        <f>AVERAGE('Plate 1 - Sheet1'!CD34:CF34)</f>
        <v>130</v>
      </c>
      <c r="D3">
        <f>AVERAGE('Plate 1 - Sheet1'!CG34:CI34)</f>
        <v>136.33333333333334</v>
      </c>
      <c r="E3">
        <f>AVERAGE('Plate 1 - Sheet1'!CJ34:CL34)</f>
        <v>144</v>
      </c>
      <c r="F3">
        <f>AVERAGE('Plate 1 - Sheet1'!CM34:CO34)</f>
        <v>186.66666666666666</v>
      </c>
      <c r="G3">
        <f>AVERAGE('Plate 1 - Sheet1'!CP34:CR34)</f>
        <v>291</v>
      </c>
      <c r="H3">
        <f>AVERAGE('Plate 1 - Sheet1'!G219:I219)</f>
        <v>470.33333333333331</v>
      </c>
      <c r="J3">
        <f>AVERAGE('Plate 1 - Sheet1'!J219:L219)</f>
        <v>154.66666666666666</v>
      </c>
      <c r="K3">
        <f>AVERAGE('Plate 1 - Sheet1'!M219:O219)</f>
        <v>135</v>
      </c>
      <c r="L3">
        <f>AVERAGE('Plate 1 - Sheet1'!P219:R219)</f>
        <v>163.33333333333334</v>
      </c>
      <c r="M3">
        <f>AVERAGE('Plate 1 - Sheet1'!S219:U219)</f>
        <v>164.33333333333334</v>
      </c>
      <c r="N3">
        <f>AVERAGE('Plate 1 - Sheet1'!V219:X219)</f>
        <v>243.66666666666666</v>
      </c>
      <c r="O3">
        <f>AVERAGE('Plate 1 - Sheet1'!AE219:AG219)</f>
        <v>273</v>
      </c>
      <c r="P3">
        <f>AVERAGE('Plate 1 - Sheet1'!AH219:AJ219)</f>
        <v>407.66666666666669</v>
      </c>
      <c r="R3">
        <f>AVERAGE('Plate 1 - Sheet1'!AK219:AM219)</f>
        <v>163.33333333333334</v>
      </c>
      <c r="S3">
        <f>AVERAGE('Plate 1 - Sheet1'!AN219:AP219)</f>
        <v>159</v>
      </c>
      <c r="T3">
        <f>AVERAGE('Plate 1 - Sheet1'!AQ219:AS219)</f>
        <v>177</v>
      </c>
      <c r="U3">
        <f>AVERAGE('Plate 1 - Sheet1'!AT219:AV219)</f>
        <v>164.33333333333334</v>
      </c>
      <c r="V3">
        <f>AVERAGE('Plate 1 - Sheet1'!BC219:BE219)</f>
        <v>194.66666666666666</v>
      </c>
      <c r="W3">
        <f>AVERAGE('Plate 1 - Sheet1'!BF219:BH219)</f>
        <v>245.33333333333334</v>
      </c>
      <c r="X3">
        <f>AVERAGE('Plate 1 - Sheet1'!BI219:BK219)</f>
        <v>309.33333333333331</v>
      </c>
      <c r="Z3">
        <f>AVERAGE('Plate 1 - Sheet1'!BL219:BN219)</f>
        <v>175.66666666666666</v>
      </c>
      <c r="AA3">
        <f>AVERAGE('Plate 1 - Sheet1'!BO219:BQ219)</f>
        <v>181.66666666666666</v>
      </c>
      <c r="AB3">
        <f>AVERAGE('Plate 1 - Sheet1'!BR219:BT219)</f>
        <v>163</v>
      </c>
      <c r="AC3">
        <f>AVERAGE('Plate 1 - Sheet1'!CA219:CC219)</f>
        <v>186</v>
      </c>
      <c r="AD3">
        <f>AVERAGE('Plate 1 - Sheet1'!CD219:CE219,'Plate 1 - Sheet1'!CG219)</f>
        <v>214.33333333333334</v>
      </c>
      <c r="AE3">
        <f>AVERAGE('Plate 1 - Sheet1'!CH219:CJ219)</f>
        <v>239.33333333333334</v>
      </c>
      <c r="AF3">
        <f>AVERAGE('Plate 1 - Sheet1'!CK219:CM219)</f>
        <v>322.66666666666669</v>
      </c>
      <c r="AG3">
        <f>AVERAGE('Plate 1 - Sheet1'!CN219:CP219)</f>
        <v>202.33333333333334</v>
      </c>
    </row>
    <row r="4" spans="1:33" x14ac:dyDescent="0.15">
      <c r="A4" s="17">
        <f>'Plate 1 - Sheet1'!B220</f>
        <v>1.3888888888888889E-3</v>
      </c>
      <c r="B4">
        <f>AVERAGE('Plate 1 - Sheet1'!CA35:CC35)</f>
        <v>125</v>
      </c>
      <c r="C4">
        <f>AVERAGE('Plate 1 - Sheet1'!CD35:CF35)</f>
        <v>130</v>
      </c>
      <c r="D4">
        <f>AVERAGE('Plate 1 - Sheet1'!CG35:CI35)</f>
        <v>116</v>
      </c>
      <c r="E4">
        <f>AVERAGE('Plate 1 - Sheet1'!CJ35:CL35)</f>
        <v>133.33333333333334</v>
      </c>
      <c r="F4">
        <f>AVERAGE('Plate 1 - Sheet1'!CM35:CO35)</f>
        <v>177.33333333333334</v>
      </c>
      <c r="G4">
        <f>AVERAGE('Plate 1 - Sheet1'!CP35:CR35)</f>
        <v>297</v>
      </c>
      <c r="H4">
        <f>AVERAGE('Plate 1 - Sheet1'!G220:I220)</f>
        <v>508.66666666666669</v>
      </c>
      <c r="J4">
        <f>AVERAGE('Plate 1 - Sheet1'!J220:L220)</f>
        <v>130</v>
      </c>
      <c r="K4">
        <f>AVERAGE('Plate 1 - Sheet1'!M220:O220)</f>
        <v>132</v>
      </c>
      <c r="L4">
        <f>AVERAGE('Plate 1 - Sheet1'!P220:R220)</f>
        <v>158.33333333333334</v>
      </c>
      <c r="M4">
        <f>AVERAGE('Plate 1 - Sheet1'!S220:U220)</f>
        <v>162</v>
      </c>
      <c r="N4">
        <f>AVERAGE('Plate 1 - Sheet1'!V220:X220)</f>
        <v>236.33333333333334</v>
      </c>
      <c r="O4">
        <f>AVERAGE('Plate 1 - Sheet1'!AE220:AG220)</f>
        <v>283.66666666666669</v>
      </c>
      <c r="P4">
        <f>AVERAGE('Plate 1 - Sheet1'!AH220:AJ220)</f>
        <v>452.66666666666669</v>
      </c>
      <c r="R4">
        <f>AVERAGE('Plate 1 - Sheet1'!AK220:AM220)</f>
        <v>142.66666666666666</v>
      </c>
      <c r="S4">
        <f>AVERAGE('Plate 1 - Sheet1'!AN220:AP220)</f>
        <v>142.66666666666666</v>
      </c>
      <c r="T4">
        <f>AVERAGE('Plate 1 - Sheet1'!AQ220:AS220)</f>
        <v>171</v>
      </c>
      <c r="U4">
        <f>AVERAGE('Plate 1 - Sheet1'!AT220:AV220)</f>
        <v>147</v>
      </c>
      <c r="V4">
        <f>AVERAGE('Plate 1 - Sheet1'!BC220:BE220)</f>
        <v>188.33333333333334</v>
      </c>
      <c r="W4">
        <f>AVERAGE('Plate 1 - Sheet1'!BF220:BH220)</f>
        <v>234.33333333333334</v>
      </c>
      <c r="X4">
        <f>AVERAGE('Plate 1 - Sheet1'!BI220:BK220)</f>
        <v>354</v>
      </c>
      <c r="Z4">
        <f>AVERAGE('Plate 1 - Sheet1'!BL220:BN220)</f>
        <v>159.33333333333334</v>
      </c>
      <c r="AA4">
        <f>AVERAGE('Plate 1 - Sheet1'!BO220:BQ220)</f>
        <v>165.66666666666666</v>
      </c>
      <c r="AB4">
        <f>AVERAGE('Plate 1 - Sheet1'!BR220:BT220)</f>
        <v>156</v>
      </c>
      <c r="AC4">
        <f>AVERAGE('Plate 1 - Sheet1'!CA220:CC220)</f>
        <v>184.66666666666666</v>
      </c>
      <c r="AD4">
        <f>AVERAGE('Plate 1 - Sheet1'!CD220:CE220,'Plate 1 - Sheet1'!CG220)</f>
        <v>224.33333333333334</v>
      </c>
      <c r="AE4">
        <f>AVERAGE('Plate 1 - Sheet1'!CH220:CJ220)</f>
        <v>258</v>
      </c>
      <c r="AF4">
        <f>AVERAGE('Plate 1 - Sheet1'!CK220:CM220)</f>
        <v>358.66666666666669</v>
      </c>
      <c r="AG4">
        <f>AVERAGE('Plate 1 - Sheet1'!CN220:CP220)</f>
        <v>194.33333333333334</v>
      </c>
    </row>
    <row r="5" spans="1:33" x14ac:dyDescent="0.15">
      <c r="A5" s="17">
        <f>'Plate 1 - Sheet1'!B221</f>
        <v>2.0833333333333333E-3</v>
      </c>
      <c r="B5">
        <f>AVERAGE('Plate 1 - Sheet1'!CA36:CC36)</f>
        <v>122.33333333333333</v>
      </c>
      <c r="C5">
        <f>AVERAGE('Plate 1 - Sheet1'!CD36:CF36)</f>
        <v>109.33333333333333</v>
      </c>
      <c r="D5">
        <f>AVERAGE('Plate 1 - Sheet1'!CG36:CI36)</f>
        <v>126</v>
      </c>
      <c r="E5">
        <f>AVERAGE('Plate 1 - Sheet1'!CJ36:CL36)</f>
        <v>126.33333333333333</v>
      </c>
      <c r="F5">
        <f>AVERAGE('Plate 1 - Sheet1'!CM36:CO36)</f>
        <v>198</v>
      </c>
      <c r="G5">
        <f>AVERAGE('Plate 1 - Sheet1'!CP36:CR36)</f>
        <v>320.33333333333331</v>
      </c>
      <c r="H5">
        <f>AVERAGE('Plate 1 - Sheet1'!G221:I221)</f>
        <v>602</v>
      </c>
      <c r="J5">
        <f>AVERAGE('Plate 1 - Sheet1'!J221:L221)</f>
        <v>123</v>
      </c>
      <c r="K5">
        <f>AVERAGE('Plate 1 - Sheet1'!M221:O221)</f>
        <v>128.33333333333334</v>
      </c>
      <c r="L5">
        <f>AVERAGE('Plate 1 - Sheet1'!P221:R221)</f>
        <v>151.33333333333334</v>
      </c>
      <c r="M5">
        <f>AVERAGE('Plate 1 - Sheet1'!S221:U221)</f>
        <v>155</v>
      </c>
      <c r="N5">
        <f>AVERAGE('Plate 1 - Sheet1'!V221:X221)</f>
        <v>250.33333333333334</v>
      </c>
      <c r="O5">
        <f>AVERAGE('Plate 1 - Sheet1'!AE221:AG221)</f>
        <v>316</v>
      </c>
      <c r="P5">
        <f>AVERAGE('Plate 1 - Sheet1'!AH221:AJ221)</f>
        <v>526</v>
      </c>
      <c r="R5">
        <f>AVERAGE('Plate 1 - Sheet1'!AK221:AM221)</f>
        <v>142.33333333333334</v>
      </c>
      <c r="S5">
        <f>AVERAGE('Plate 1 - Sheet1'!AN221:AP221)</f>
        <v>143.33333333333334</v>
      </c>
      <c r="T5">
        <f>AVERAGE('Plate 1 - Sheet1'!AQ221:AS221)</f>
        <v>151.33333333333334</v>
      </c>
      <c r="U5">
        <f>AVERAGE('Plate 1 - Sheet1'!AT221:AV221)</f>
        <v>146.66666666666666</v>
      </c>
      <c r="V5">
        <f>AVERAGE('Plate 1 - Sheet1'!BC221:BE221)</f>
        <v>202</v>
      </c>
      <c r="W5">
        <f>AVERAGE('Plate 1 - Sheet1'!BF221:BH221)</f>
        <v>244.33333333333334</v>
      </c>
      <c r="X5">
        <f>AVERAGE('Plate 1 - Sheet1'!BI221:BK221)</f>
        <v>393</v>
      </c>
      <c r="Z5">
        <f>AVERAGE('Plate 1 - Sheet1'!BL221:BN221)</f>
        <v>148.33333333333334</v>
      </c>
      <c r="AA5">
        <f>AVERAGE('Plate 1 - Sheet1'!BO221:BQ221)</f>
        <v>150</v>
      </c>
      <c r="AB5">
        <f>AVERAGE('Plate 1 - Sheet1'!BR221:BT221)</f>
        <v>145</v>
      </c>
      <c r="AC5">
        <f>AVERAGE('Plate 1 - Sheet1'!CA221:CC221)</f>
        <v>167</v>
      </c>
      <c r="AD5">
        <f>AVERAGE('Plate 1 - Sheet1'!CD221:CE221,'Plate 1 - Sheet1'!CG221)</f>
        <v>233.66666666666666</v>
      </c>
      <c r="AE5">
        <f>AVERAGE('Plate 1 - Sheet1'!CH221:CJ221)</f>
        <v>281</v>
      </c>
      <c r="AF5">
        <f>AVERAGE('Plate 1 - Sheet1'!CK221:CM221)</f>
        <v>428.66666666666669</v>
      </c>
      <c r="AG5">
        <f>AVERAGE('Plate 1 - Sheet1'!CN221:CP221)</f>
        <v>181.33333333333334</v>
      </c>
    </row>
    <row r="6" spans="1:33" x14ac:dyDescent="0.15">
      <c r="A6" s="17">
        <f>'Plate 1 - Sheet1'!B222</f>
        <v>2.7777777777777779E-3</v>
      </c>
      <c r="B6">
        <f>AVERAGE('Plate 1 - Sheet1'!CA37:CC37)</f>
        <v>106</v>
      </c>
      <c r="C6">
        <f>AVERAGE('Plate 1 - Sheet1'!CD37:CF37)</f>
        <v>102.33333333333333</v>
      </c>
      <c r="D6">
        <f>AVERAGE('Plate 1 - Sheet1'!CG37:CI37)</f>
        <v>119.33333333333333</v>
      </c>
      <c r="E6">
        <f>AVERAGE('Plate 1 - Sheet1'!CJ37:CL37)</f>
        <v>112.33333333333333</v>
      </c>
      <c r="F6">
        <f>AVERAGE('Plate 1 - Sheet1'!CM37:CO37)</f>
        <v>201.33333333333334</v>
      </c>
      <c r="G6">
        <f>AVERAGE('Plate 1 - Sheet1'!CP37:CR37)</f>
        <v>384.33333333333331</v>
      </c>
      <c r="H6">
        <f>AVERAGE('Plate 1 - Sheet1'!G222:I222)</f>
        <v>727</v>
      </c>
      <c r="J6">
        <f>AVERAGE('Plate 1 - Sheet1'!J222:L222)</f>
        <v>120</v>
      </c>
      <c r="K6">
        <f>AVERAGE('Plate 1 - Sheet1'!M222:O222)</f>
        <v>129</v>
      </c>
      <c r="L6">
        <f>AVERAGE('Plate 1 - Sheet1'!P222:R222)</f>
        <v>164.66666666666666</v>
      </c>
      <c r="M6">
        <f>AVERAGE('Plate 1 - Sheet1'!S222:U222)</f>
        <v>158.66666666666666</v>
      </c>
      <c r="N6">
        <f>AVERAGE('Plate 1 - Sheet1'!V222:X222)</f>
        <v>289.66666666666669</v>
      </c>
      <c r="O6">
        <f>AVERAGE('Plate 1 - Sheet1'!AE222:AG222)</f>
        <v>380.33333333333331</v>
      </c>
      <c r="P6">
        <f>AVERAGE('Plate 1 - Sheet1'!AH222:AJ222)</f>
        <v>638.33333333333337</v>
      </c>
      <c r="R6">
        <f>AVERAGE('Plate 1 - Sheet1'!AK222:AM222)</f>
        <v>135.33333333333334</v>
      </c>
      <c r="S6">
        <f>AVERAGE('Plate 1 - Sheet1'!AN222:AP222)</f>
        <v>136</v>
      </c>
      <c r="T6">
        <f>AVERAGE('Plate 1 - Sheet1'!AQ222:AS222)</f>
        <v>148.66666666666666</v>
      </c>
      <c r="U6">
        <f>AVERAGE('Plate 1 - Sheet1'!AT222:AV222)</f>
        <v>149.33333333333334</v>
      </c>
      <c r="V6">
        <f>AVERAGE('Plate 1 - Sheet1'!BC222:BE222)</f>
        <v>210.66666666666666</v>
      </c>
      <c r="W6">
        <f>AVERAGE('Plate 1 - Sheet1'!BF222:BH222)</f>
        <v>273.33333333333331</v>
      </c>
      <c r="X6">
        <f>AVERAGE('Plate 1 - Sheet1'!BI222:BK222)</f>
        <v>468.66666666666669</v>
      </c>
      <c r="Z6">
        <f>AVERAGE('Plate 1 - Sheet1'!BL222:BN222)</f>
        <v>135.33333333333334</v>
      </c>
      <c r="AA6">
        <f>AVERAGE('Plate 1 - Sheet1'!BO222:BQ222)</f>
        <v>139</v>
      </c>
      <c r="AB6">
        <f>AVERAGE('Plate 1 - Sheet1'!BR222:BT222)</f>
        <v>149.33333333333334</v>
      </c>
      <c r="AC6">
        <f>AVERAGE('Plate 1 - Sheet1'!CA222:CC222)</f>
        <v>176.33333333333334</v>
      </c>
      <c r="AD6">
        <f>AVERAGE('Plate 1 - Sheet1'!CD222:CE222,'Plate 1 - Sheet1'!CG222)</f>
        <v>264.33333333333331</v>
      </c>
      <c r="AE6">
        <f>AVERAGE('Plate 1 - Sheet1'!CH222:CJ222)</f>
        <v>310.33333333333331</v>
      </c>
      <c r="AF6">
        <f>AVERAGE('Plate 1 - Sheet1'!CK222:CM222)</f>
        <v>539.33333333333337</v>
      </c>
      <c r="AG6">
        <f>AVERAGE('Plate 1 - Sheet1'!CN222:CP222)</f>
        <v>163</v>
      </c>
    </row>
    <row r="7" spans="1:33" x14ac:dyDescent="0.15">
      <c r="A7" s="17">
        <f>'Plate 1 - Sheet1'!B223</f>
        <v>3.472222222222222E-3</v>
      </c>
      <c r="B7">
        <f>AVERAGE('Plate 1 - Sheet1'!CA38:CC38)</f>
        <v>102.66666666666667</v>
      </c>
      <c r="C7">
        <f>AVERAGE('Plate 1 - Sheet1'!CD38:CF38)</f>
        <v>100.33333333333333</v>
      </c>
      <c r="D7">
        <f>AVERAGE('Plate 1 - Sheet1'!CG38:CI38)</f>
        <v>111.33333333333333</v>
      </c>
      <c r="E7">
        <f>AVERAGE('Plate 1 - Sheet1'!CJ38:CL38)</f>
        <v>114.33333333333333</v>
      </c>
      <c r="F7">
        <f>AVERAGE('Plate 1 - Sheet1'!CM38:CO38)</f>
        <v>243.66666666666666</v>
      </c>
      <c r="G7">
        <f>AVERAGE('Plate 1 - Sheet1'!CP38:CR38)</f>
        <v>481.66666666666669</v>
      </c>
      <c r="H7">
        <f>AVERAGE('Plate 1 - Sheet1'!G223:I223)</f>
        <v>895.66666666666663</v>
      </c>
      <c r="J7">
        <f>AVERAGE('Plate 1 - Sheet1'!J223:L223)</f>
        <v>124</v>
      </c>
      <c r="K7">
        <f>AVERAGE('Plate 1 - Sheet1'!M223:O223)</f>
        <v>130</v>
      </c>
      <c r="L7">
        <f>AVERAGE('Plate 1 - Sheet1'!P223:R223)</f>
        <v>161</v>
      </c>
      <c r="M7">
        <f>AVERAGE('Plate 1 - Sheet1'!S223:U223)</f>
        <v>185.33333333333334</v>
      </c>
      <c r="N7">
        <f>AVERAGE('Plate 1 - Sheet1'!V223:X223)</f>
        <v>342.33333333333331</v>
      </c>
      <c r="O7">
        <f>AVERAGE('Plate 1 - Sheet1'!AE223:AG223)</f>
        <v>453.33333333333331</v>
      </c>
      <c r="P7">
        <f>AVERAGE('Plate 1 - Sheet1'!AH223:AJ223)</f>
        <v>799.33333333333337</v>
      </c>
      <c r="R7">
        <f>AVERAGE('Plate 1 - Sheet1'!AK223:AM223)</f>
        <v>120</v>
      </c>
      <c r="S7">
        <f>AVERAGE('Plate 1 - Sheet1'!AN223:AP223)</f>
        <v>122</v>
      </c>
      <c r="T7">
        <f>AVERAGE('Plate 1 - Sheet1'!AQ223:AS223)</f>
        <v>140.66666666666666</v>
      </c>
      <c r="U7">
        <f>AVERAGE('Plate 1 - Sheet1'!AT223:AV223)</f>
        <v>143.66666666666666</v>
      </c>
      <c r="V7">
        <f>AVERAGE('Plate 1 - Sheet1'!BC223:BE223)</f>
        <v>228.66666666666666</v>
      </c>
      <c r="W7">
        <f>AVERAGE('Plate 1 - Sheet1'!BF223:BH223)</f>
        <v>312.33333333333331</v>
      </c>
      <c r="X7">
        <f>AVERAGE('Plate 1 - Sheet1'!BI223:BK223)</f>
        <v>568</v>
      </c>
      <c r="Z7">
        <f>AVERAGE('Plate 1 - Sheet1'!BL223:BN223)</f>
        <v>129.33333333333334</v>
      </c>
      <c r="AA7">
        <f>AVERAGE('Plate 1 - Sheet1'!BO223:BQ223)</f>
        <v>133.66666666666666</v>
      </c>
      <c r="AB7">
        <f>AVERAGE('Plate 1 - Sheet1'!BR223:BT223)</f>
        <v>149.66666666666666</v>
      </c>
      <c r="AC7">
        <f>AVERAGE('Plate 1 - Sheet1'!CA223:CC223)</f>
        <v>187.33333333333334</v>
      </c>
      <c r="AD7">
        <f>AVERAGE('Plate 1 - Sheet1'!CD223:CE223,'Plate 1 - Sheet1'!CG223)</f>
        <v>287.66666666666669</v>
      </c>
      <c r="AE7">
        <f>AVERAGE('Plate 1 - Sheet1'!CH223:CJ223)</f>
        <v>372.33333333333331</v>
      </c>
      <c r="AF7">
        <f>AVERAGE('Plate 1 - Sheet1'!CK223:CM223)</f>
        <v>689</v>
      </c>
      <c r="AG7">
        <f>AVERAGE('Plate 1 - Sheet1'!CN223:CP223)</f>
        <v>148.33333333333334</v>
      </c>
    </row>
    <row r="8" spans="1:33" x14ac:dyDescent="0.15">
      <c r="A8" s="17">
        <f>'Plate 1 - Sheet1'!B224</f>
        <v>4.1666666666666666E-3</v>
      </c>
      <c r="B8">
        <f>AVERAGE('Plate 1 - Sheet1'!CA39:CC39)</f>
        <v>106.33333333333333</v>
      </c>
      <c r="C8">
        <f>AVERAGE('Plate 1 - Sheet1'!CD39:CF39)</f>
        <v>106.66666666666667</v>
      </c>
      <c r="D8">
        <f>AVERAGE('Plate 1 - Sheet1'!CG39:CI39)</f>
        <v>100.33333333333333</v>
      </c>
      <c r="E8">
        <f>AVERAGE('Plate 1 - Sheet1'!CJ39:CL39)</f>
        <v>119.66666666666667</v>
      </c>
      <c r="F8">
        <f>AVERAGE('Plate 1 - Sheet1'!CM39:CO39)</f>
        <v>277</v>
      </c>
      <c r="G8">
        <f>AVERAGE('Plate 1 - Sheet1'!CP39:CR39)</f>
        <v>582.66666666666663</v>
      </c>
      <c r="H8">
        <f>AVERAGE('Plate 1 - Sheet1'!G224:I224)</f>
        <v>1087.6666666666667</v>
      </c>
      <c r="J8">
        <f>AVERAGE('Plate 1 - Sheet1'!J224:L224)</f>
        <v>108.66666666666667</v>
      </c>
      <c r="K8">
        <f>AVERAGE('Plate 1 - Sheet1'!M224:O224)</f>
        <v>127.33333333333333</v>
      </c>
      <c r="L8">
        <f>AVERAGE('Plate 1 - Sheet1'!P224:R224)</f>
        <v>172.33333333333334</v>
      </c>
      <c r="M8">
        <f>AVERAGE('Plate 1 - Sheet1'!S224:U224)</f>
        <v>207.66666666666666</v>
      </c>
      <c r="N8">
        <f>AVERAGE('Plate 1 - Sheet1'!V224:X224)</f>
        <v>393.66666666666669</v>
      </c>
      <c r="O8">
        <f>AVERAGE('Plate 1 - Sheet1'!AE224:AG224)</f>
        <v>547.66666666666663</v>
      </c>
      <c r="P8">
        <f>AVERAGE('Plate 1 - Sheet1'!AH224:AJ224)</f>
        <v>972.33333333333337</v>
      </c>
      <c r="R8">
        <f>AVERAGE('Plate 1 - Sheet1'!AK224:AM224)</f>
        <v>116.33333333333333</v>
      </c>
      <c r="S8">
        <f>AVERAGE('Plate 1 - Sheet1'!AN224:AP224)</f>
        <v>119.66666666666667</v>
      </c>
      <c r="T8">
        <f>AVERAGE('Plate 1 - Sheet1'!AQ224:AS224)</f>
        <v>140</v>
      </c>
      <c r="U8">
        <f>AVERAGE('Plate 1 - Sheet1'!AT224:AV224)</f>
        <v>154.33333333333334</v>
      </c>
      <c r="V8">
        <f>AVERAGE('Plate 1 - Sheet1'!BC224:BE224)</f>
        <v>252.66666666666666</v>
      </c>
      <c r="W8">
        <f>AVERAGE('Plate 1 - Sheet1'!BF224:BH224)</f>
        <v>366</v>
      </c>
      <c r="X8">
        <f>AVERAGE('Plate 1 - Sheet1'!BI224:BK224)</f>
        <v>705.66666666666663</v>
      </c>
      <c r="Z8">
        <f>AVERAGE('Plate 1 - Sheet1'!BL224:BN224)</f>
        <v>121</v>
      </c>
      <c r="AA8">
        <f>AVERAGE('Plate 1 - Sheet1'!BO224:BQ224)</f>
        <v>137.66666666666666</v>
      </c>
      <c r="AB8">
        <f>AVERAGE('Plate 1 - Sheet1'!BR224:BT224)</f>
        <v>157.66666666666666</v>
      </c>
      <c r="AC8">
        <f>AVERAGE('Plate 1 - Sheet1'!CA224:CC224)</f>
        <v>202</v>
      </c>
      <c r="AD8">
        <f>AVERAGE('Plate 1 - Sheet1'!CD224:CE224,'Plate 1 - Sheet1'!CG224)</f>
        <v>324.66666666666669</v>
      </c>
      <c r="AE8">
        <f>AVERAGE('Plate 1 - Sheet1'!CH224:CJ224)</f>
        <v>440.33333333333331</v>
      </c>
      <c r="AF8">
        <f>AVERAGE('Plate 1 - Sheet1'!CK224:CM224)</f>
        <v>847</v>
      </c>
      <c r="AG8">
        <f>AVERAGE('Plate 1 - Sheet1'!CN224:CP224)</f>
        <v>131</v>
      </c>
    </row>
    <row r="9" spans="1:33" x14ac:dyDescent="0.15">
      <c r="A9" s="17">
        <f>'Plate 1 - Sheet1'!B225</f>
        <v>4.8611111111111112E-3</v>
      </c>
      <c r="B9">
        <f>AVERAGE('Plate 1 - Sheet1'!CA40:CC40)</f>
        <v>100.33333333333333</v>
      </c>
      <c r="C9">
        <f>AVERAGE('Plate 1 - Sheet1'!CD40:CF40)</f>
        <v>103.66666666666667</v>
      </c>
      <c r="D9">
        <f>AVERAGE('Plate 1 - Sheet1'!CG40:CI40)</f>
        <v>101</v>
      </c>
      <c r="E9">
        <f>AVERAGE('Plate 1 - Sheet1'!CJ40:CL40)</f>
        <v>118.33333333333333</v>
      </c>
      <c r="F9">
        <f>AVERAGE('Plate 1 - Sheet1'!CM40:CO40)</f>
        <v>342</v>
      </c>
      <c r="G9">
        <f>AVERAGE('Plate 1 - Sheet1'!CP40:CR40)</f>
        <v>682</v>
      </c>
      <c r="H9">
        <f>AVERAGE('Plate 1 - Sheet1'!G225:I225)</f>
        <v>1291</v>
      </c>
      <c r="J9">
        <f>AVERAGE('Plate 1 - Sheet1'!J225:L225)</f>
        <v>111</v>
      </c>
      <c r="K9">
        <f>AVERAGE('Plate 1 - Sheet1'!M225:O225)</f>
        <v>121.66666666666667</v>
      </c>
      <c r="L9">
        <f>AVERAGE('Plate 1 - Sheet1'!P225:R225)</f>
        <v>182.66666666666666</v>
      </c>
      <c r="M9">
        <f>AVERAGE('Plate 1 - Sheet1'!S225:U225)</f>
        <v>237.33333333333334</v>
      </c>
      <c r="N9">
        <f>AVERAGE('Plate 1 - Sheet1'!V225:X225)</f>
        <v>471.33333333333331</v>
      </c>
      <c r="O9">
        <f>AVERAGE('Plate 1 - Sheet1'!AE225:AG225)</f>
        <v>633.66666666666663</v>
      </c>
      <c r="P9">
        <f>AVERAGE('Plate 1 - Sheet1'!AH225:AJ225)</f>
        <v>1181.3333333333333</v>
      </c>
      <c r="R9">
        <f>AVERAGE('Plate 1 - Sheet1'!AK225:AM225)</f>
        <v>118</v>
      </c>
      <c r="S9">
        <f>AVERAGE('Plate 1 - Sheet1'!AN225:AP225)</f>
        <v>116.33333333333333</v>
      </c>
      <c r="T9">
        <f>AVERAGE('Plate 1 - Sheet1'!AQ225:AS225)</f>
        <v>148</v>
      </c>
      <c r="U9">
        <f>AVERAGE('Plate 1 - Sheet1'!AT225:AV225)</f>
        <v>159.66666666666666</v>
      </c>
      <c r="V9">
        <f>AVERAGE('Plate 1 - Sheet1'!BC225:BE225)</f>
        <v>295</v>
      </c>
      <c r="W9">
        <f>AVERAGE('Plate 1 - Sheet1'!BF225:BH225)</f>
        <v>417.33333333333331</v>
      </c>
      <c r="X9">
        <f>AVERAGE('Plate 1 - Sheet1'!BI225:BK225)</f>
        <v>859.33333333333337</v>
      </c>
      <c r="Z9">
        <f>AVERAGE('Plate 1 - Sheet1'!BL225:BN225)</f>
        <v>124.33333333333333</v>
      </c>
      <c r="AA9">
        <f>AVERAGE('Plate 1 - Sheet1'!BO225:BQ225)</f>
        <v>128</v>
      </c>
      <c r="AB9">
        <f>AVERAGE('Plate 1 - Sheet1'!BR225:BT225)</f>
        <v>180</v>
      </c>
      <c r="AC9">
        <f>AVERAGE('Plate 1 - Sheet1'!CA225:CC225)</f>
        <v>221.66666666666666</v>
      </c>
      <c r="AD9">
        <f>AVERAGE('Plate 1 - Sheet1'!CD225:CE225,'Plate 1 - Sheet1'!CG225)</f>
        <v>381.33333333333331</v>
      </c>
      <c r="AE9">
        <f>AVERAGE('Plate 1 - Sheet1'!CH225:CJ225)</f>
        <v>521.66666666666663</v>
      </c>
      <c r="AF9">
        <f>AVERAGE('Plate 1 - Sheet1'!CK225:CM225)</f>
        <v>1030</v>
      </c>
      <c r="AG9">
        <f>AVERAGE('Plate 1 - Sheet1'!CN225:CP225)</f>
        <v>118</v>
      </c>
    </row>
    <row r="10" spans="1:33" x14ac:dyDescent="0.15">
      <c r="A10" s="17">
        <f>'Plate 1 - Sheet1'!B226</f>
        <v>5.5555555555555558E-3</v>
      </c>
      <c r="B10">
        <f>AVERAGE('Plate 1 - Sheet1'!CA41:CC41)</f>
        <v>99.666666666666671</v>
      </c>
      <c r="C10">
        <f>AVERAGE('Plate 1 - Sheet1'!CD41:CF41)</f>
        <v>100.33333333333333</v>
      </c>
      <c r="D10">
        <f>AVERAGE('Plate 1 - Sheet1'!CG41:CI41)</f>
        <v>109.66666666666667</v>
      </c>
      <c r="E10">
        <f>AVERAGE('Plate 1 - Sheet1'!CJ41:CL41)</f>
        <v>129.33333333333334</v>
      </c>
      <c r="F10">
        <f>AVERAGE('Plate 1 - Sheet1'!CM41:CO41)</f>
        <v>397.66666666666669</v>
      </c>
      <c r="G10">
        <f>AVERAGE('Plate 1 - Sheet1'!CP41:CR41)</f>
        <v>777</v>
      </c>
      <c r="H10">
        <f>AVERAGE('Plate 1 - Sheet1'!G226:I226)</f>
        <v>1483.3333333333333</v>
      </c>
      <c r="J10">
        <f>AVERAGE('Plate 1 - Sheet1'!J226:L226)</f>
        <v>115.33333333333333</v>
      </c>
      <c r="K10">
        <f>AVERAGE('Plate 1 - Sheet1'!M226:O226)</f>
        <v>127</v>
      </c>
      <c r="L10">
        <f>AVERAGE('Plate 1 - Sheet1'!P226:R226)</f>
        <v>206.66666666666666</v>
      </c>
      <c r="M10">
        <f>AVERAGE('Plate 1 - Sheet1'!S226:U226)</f>
        <v>248</v>
      </c>
      <c r="N10">
        <f>AVERAGE('Plate 1 - Sheet1'!V226:X226)</f>
        <v>524.33333333333337</v>
      </c>
      <c r="O10">
        <f>AVERAGE('Plate 1 - Sheet1'!AE226:AG226)</f>
        <v>726.66666666666663</v>
      </c>
      <c r="P10">
        <f>AVERAGE('Plate 1 - Sheet1'!AH226:AJ226)</f>
        <v>1379.6666666666667</v>
      </c>
      <c r="R10">
        <f>AVERAGE('Plate 1 - Sheet1'!AK226:AM226)</f>
        <v>110</v>
      </c>
      <c r="S10">
        <f>AVERAGE('Plate 1 - Sheet1'!AN226:AP226)</f>
        <v>120.33333333333333</v>
      </c>
      <c r="T10">
        <f>AVERAGE('Plate 1 - Sheet1'!AQ226:AS226)</f>
        <v>152.66666666666666</v>
      </c>
      <c r="U10">
        <f>AVERAGE('Plate 1 - Sheet1'!AT226:AV226)</f>
        <v>174.33333333333334</v>
      </c>
      <c r="V10">
        <f>AVERAGE('Plate 1 - Sheet1'!BC226:BE226)</f>
        <v>343.33333333333331</v>
      </c>
      <c r="W10">
        <f>AVERAGE('Plate 1 - Sheet1'!BF226:BH226)</f>
        <v>493.33333333333331</v>
      </c>
      <c r="X10">
        <f>AVERAGE('Plate 1 - Sheet1'!BI226:BK226)</f>
        <v>1030.6666666666667</v>
      </c>
      <c r="Z10">
        <f>AVERAGE('Plate 1 - Sheet1'!BL226:BN226)</f>
        <v>113.33333333333333</v>
      </c>
      <c r="AA10">
        <f>AVERAGE('Plate 1 - Sheet1'!BO226:BQ226)</f>
        <v>137.66666666666666</v>
      </c>
      <c r="AB10">
        <f>AVERAGE('Plate 1 - Sheet1'!BR226:BT226)</f>
        <v>184.33333333333334</v>
      </c>
      <c r="AC10">
        <f>AVERAGE('Plate 1 - Sheet1'!CA226:CC226)</f>
        <v>235.66666666666666</v>
      </c>
      <c r="AD10">
        <f>AVERAGE('Plate 1 - Sheet1'!CD226:CE226,'Plate 1 - Sheet1'!CG226)</f>
        <v>428</v>
      </c>
      <c r="AE10">
        <f>AVERAGE('Plate 1 - Sheet1'!CH226:CJ226)</f>
        <v>603</v>
      </c>
      <c r="AF10">
        <f>AVERAGE('Plate 1 - Sheet1'!CK226:CM226)</f>
        <v>1227.6666666666667</v>
      </c>
      <c r="AG10">
        <f>AVERAGE('Plate 1 - Sheet1'!CN226:CP226)</f>
        <v>105</v>
      </c>
    </row>
    <row r="11" spans="1:33" x14ac:dyDescent="0.15">
      <c r="A11" s="17">
        <f>'Plate 1 - Sheet1'!B227</f>
        <v>6.2499999999999995E-3</v>
      </c>
      <c r="B11">
        <f>AVERAGE('Plate 1 - Sheet1'!CA42:CC42)</f>
        <v>98.333333333333329</v>
      </c>
      <c r="C11">
        <f>AVERAGE('Plate 1 - Sheet1'!CD42:CF42)</f>
        <v>102.66666666666667</v>
      </c>
      <c r="D11">
        <f>AVERAGE('Plate 1 - Sheet1'!CG42:CI42)</f>
        <v>123.66666666666667</v>
      </c>
      <c r="E11">
        <f>AVERAGE('Plate 1 - Sheet1'!CJ42:CL42)</f>
        <v>143.33333333333334</v>
      </c>
      <c r="F11">
        <f>AVERAGE('Plate 1 - Sheet1'!CM42:CO42)</f>
        <v>457</v>
      </c>
      <c r="G11">
        <f>AVERAGE('Plate 1 - Sheet1'!CP42:CR42)</f>
        <v>875</v>
      </c>
      <c r="H11">
        <f>AVERAGE('Plate 1 - Sheet1'!G227:I227)</f>
        <v>1655</v>
      </c>
      <c r="J11">
        <f>AVERAGE('Plate 1 - Sheet1'!J227:L227)</f>
        <v>126</v>
      </c>
      <c r="K11">
        <f>AVERAGE('Plate 1 - Sheet1'!M227:O227)</f>
        <v>147.33333333333334</v>
      </c>
      <c r="L11">
        <f>AVERAGE('Plate 1 - Sheet1'!P227:R227)</f>
        <v>222</v>
      </c>
      <c r="M11">
        <f>AVERAGE('Plate 1 - Sheet1'!S227:U227)</f>
        <v>280.66666666666669</v>
      </c>
      <c r="N11">
        <f>AVERAGE('Plate 1 - Sheet1'!V227:X227)</f>
        <v>596.66666666666663</v>
      </c>
      <c r="O11">
        <f>AVERAGE('Plate 1 - Sheet1'!AE227:AG227)</f>
        <v>826</v>
      </c>
      <c r="P11">
        <f>AVERAGE('Plate 1 - Sheet1'!AH227:AJ227)</f>
        <v>1568.3333333333333</v>
      </c>
      <c r="R11">
        <f>AVERAGE('Plate 1 - Sheet1'!AK227:AM227)</f>
        <v>111.66666666666667</v>
      </c>
      <c r="S11">
        <f>AVERAGE('Plate 1 - Sheet1'!AN227:AP227)</f>
        <v>125</v>
      </c>
      <c r="T11">
        <f>AVERAGE('Plate 1 - Sheet1'!AQ227:AS227)</f>
        <v>157</v>
      </c>
      <c r="U11">
        <f>AVERAGE('Plate 1 - Sheet1'!AT227:AV227)</f>
        <v>187.33333333333334</v>
      </c>
      <c r="V11">
        <f>AVERAGE('Plate 1 - Sheet1'!BC227:BE227)</f>
        <v>381.66666666666669</v>
      </c>
      <c r="W11">
        <f>AVERAGE('Plate 1 - Sheet1'!BF227:BH227)</f>
        <v>547.66666666666663</v>
      </c>
      <c r="X11">
        <f>AVERAGE('Plate 1 - Sheet1'!BI227:BK227)</f>
        <v>1230.3333333333333</v>
      </c>
      <c r="Z11">
        <f>AVERAGE('Plate 1 - Sheet1'!BL227:BN227)</f>
        <v>110.66666666666667</v>
      </c>
      <c r="AA11">
        <f>AVERAGE('Plate 1 - Sheet1'!BO227:BQ227)</f>
        <v>141.33333333333334</v>
      </c>
      <c r="AB11">
        <f>AVERAGE('Plate 1 - Sheet1'!BR227:BT227)</f>
        <v>191</v>
      </c>
      <c r="AC11">
        <f>AVERAGE('Plate 1 - Sheet1'!CA227:CC227)</f>
        <v>253.33333333333334</v>
      </c>
      <c r="AD11">
        <f>AVERAGE('Plate 1 - Sheet1'!CD227:CE227,'Plate 1 - Sheet1'!CG227)</f>
        <v>476.33333333333331</v>
      </c>
      <c r="AE11">
        <f>AVERAGE('Plate 1 - Sheet1'!CH227:CJ227)</f>
        <v>673.66666666666663</v>
      </c>
      <c r="AF11">
        <f>AVERAGE('Plate 1 - Sheet1'!CK227:CM227)</f>
        <v>1415.6666666666667</v>
      </c>
      <c r="AG11">
        <f>AVERAGE('Plate 1 - Sheet1'!CN227:CP227)</f>
        <v>104.66666666666667</v>
      </c>
    </row>
    <row r="12" spans="1:33" x14ac:dyDescent="0.15">
      <c r="A12" s="17">
        <f>'Plate 1 - Sheet1'!B228</f>
        <v>6.9444444444444441E-3</v>
      </c>
      <c r="B12">
        <f>AVERAGE('Plate 1 - Sheet1'!CA43:CC43)</f>
        <v>99.666666666666671</v>
      </c>
      <c r="C12">
        <f>AVERAGE('Plate 1 - Sheet1'!CD43:CF43)</f>
        <v>106</v>
      </c>
      <c r="D12">
        <f>AVERAGE('Plate 1 - Sheet1'!CG43:CI43)</f>
        <v>131</v>
      </c>
      <c r="E12">
        <f>AVERAGE('Plate 1 - Sheet1'!CJ43:CL43)</f>
        <v>172.66666666666666</v>
      </c>
      <c r="F12">
        <f>AVERAGE('Plate 1 - Sheet1'!CM43:CO43)</f>
        <v>523.33333333333337</v>
      </c>
      <c r="G12">
        <f>AVERAGE('Plate 1 - Sheet1'!CP43:CR43)</f>
        <v>961</v>
      </c>
      <c r="H12">
        <f>AVERAGE('Plate 1 - Sheet1'!G228:I228)</f>
        <v>1835.3333333333333</v>
      </c>
      <c r="J12">
        <f>AVERAGE('Plate 1 - Sheet1'!J228:L228)</f>
        <v>118.66666666666667</v>
      </c>
      <c r="K12">
        <f>AVERAGE('Plate 1 - Sheet1'!M228:O228)</f>
        <v>148.66666666666666</v>
      </c>
      <c r="L12">
        <f>AVERAGE('Plate 1 - Sheet1'!P228:R228)</f>
        <v>245</v>
      </c>
      <c r="M12">
        <f>AVERAGE('Plate 1 - Sheet1'!S228:U228)</f>
        <v>298.33333333333331</v>
      </c>
      <c r="N12">
        <f>AVERAGE('Plate 1 - Sheet1'!V228:X228)</f>
        <v>656</v>
      </c>
      <c r="O12">
        <f>AVERAGE('Plate 1 - Sheet1'!AE228:AG228)</f>
        <v>895</v>
      </c>
      <c r="P12">
        <f>AVERAGE('Plate 1 - Sheet1'!AH228:AJ228)</f>
        <v>1731</v>
      </c>
      <c r="R12">
        <f>AVERAGE('Plate 1 - Sheet1'!AK228:AM228)</f>
        <v>104.33333333333333</v>
      </c>
      <c r="S12">
        <f>AVERAGE('Plate 1 - Sheet1'!AN228:AP228)</f>
        <v>124.66666666666667</v>
      </c>
      <c r="T12">
        <f>AVERAGE('Plate 1 - Sheet1'!AQ228:AS228)</f>
        <v>172.33333333333334</v>
      </c>
      <c r="U12">
        <f>AVERAGE('Plate 1 - Sheet1'!AT228:AV228)</f>
        <v>199.66666666666666</v>
      </c>
      <c r="V12">
        <f>AVERAGE('Plate 1 - Sheet1'!BC228:BE228)</f>
        <v>410.66666666666669</v>
      </c>
      <c r="W12">
        <f>AVERAGE('Plate 1 - Sheet1'!BF228:BH228)</f>
        <v>635.33333333333337</v>
      </c>
      <c r="X12">
        <f>AVERAGE('Plate 1 - Sheet1'!BI228:BK228)</f>
        <v>1424</v>
      </c>
      <c r="Z12">
        <f>AVERAGE('Plate 1 - Sheet1'!BL228:BN228)</f>
        <v>115.33333333333333</v>
      </c>
      <c r="AA12">
        <f>AVERAGE('Plate 1 - Sheet1'!BO228:BQ228)</f>
        <v>142</v>
      </c>
      <c r="AB12">
        <f>AVERAGE('Plate 1 - Sheet1'!BR228:BT228)</f>
        <v>200.33333333333334</v>
      </c>
      <c r="AC12">
        <f>AVERAGE('Plate 1 - Sheet1'!CA228:CC228)</f>
        <v>267.66666666666669</v>
      </c>
      <c r="AD12">
        <f>AVERAGE('Plate 1 - Sheet1'!CD228:CE228,'Plate 1 - Sheet1'!CG228)</f>
        <v>515.66666666666663</v>
      </c>
      <c r="AE12">
        <f>AVERAGE('Plate 1 - Sheet1'!CH228:CJ228)</f>
        <v>768.66666666666663</v>
      </c>
      <c r="AF12">
        <f>AVERAGE('Plate 1 - Sheet1'!CK228:CM228)</f>
        <v>1610.6666666666667</v>
      </c>
      <c r="AG12">
        <f>AVERAGE('Plate 1 - Sheet1'!CN228:CP228)</f>
        <v>101.33333333333333</v>
      </c>
    </row>
    <row r="13" spans="1:33" x14ac:dyDescent="0.15">
      <c r="A13" s="17">
        <f>'Plate 1 - Sheet1'!B229</f>
        <v>7.6388888888888886E-3</v>
      </c>
      <c r="B13">
        <f>AVERAGE('Plate 1 - Sheet1'!CA44:CC44)</f>
        <v>99</v>
      </c>
      <c r="C13">
        <f>AVERAGE('Plate 1 - Sheet1'!CD44:CF44)</f>
        <v>100.33333333333333</v>
      </c>
      <c r="D13">
        <f>AVERAGE('Plate 1 - Sheet1'!CG44:CI44)</f>
        <v>136.66666666666666</v>
      </c>
      <c r="E13">
        <f>AVERAGE('Plate 1 - Sheet1'!CJ44:CL44)</f>
        <v>190.66666666666666</v>
      </c>
      <c r="F13">
        <f>AVERAGE('Plate 1 - Sheet1'!CM44:CO44)</f>
        <v>586</v>
      </c>
      <c r="G13">
        <f>AVERAGE('Plate 1 - Sheet1'!CP44:CR44)</f>
        <v>1039</v>
      </c>
      <c r="H13">
        <f>AVERAGE('Plate 1 - Sheet1'!G229:I229)</f>
        <v>1970.3333333333333</v>
      </c>
      <c r="J13">
        <f>AVERAGE('Plate 1 - Sheet1'!J229:L229)</f>
        <v>119.66666666666667</v>
      </c>
      <c r="K13">
        <f>AVERAGE('Plate 1 - Sheet1'!M229:O229)</f>
        <v>163.33333333333334</v>
      </c>
      <c r="L13">
        <f>AVERAGE('Plate 1 - Sheet1'!P229:R229)</f>
        <v>250</v>
      </c>
      <c r="M13">
        <f>AVERAGE('Plate 1 - Sheet1'!S229:U229)</f>
        <v>325</v>
      </c>
      <c r="N13">
        <f>AVERAGE('Plate 1 - Sheet1'!V229:X229)</f>
        <v>718.33333333333337</v>
      </c>
      <c r="O13">
        <f>AVERAGE('Plate 1 - Sheet1'!AE229:AG229)</f>
        <v>973.33333333333337</v>
      </c>
      <c r="P13">
        <f>AVERAGE('Plate 1 - Sheet1'!AH229:AJ229)</f>
        <v>1911.6666666666667</v>
      </c>
      <c r="R13">
        <f>AVERAGE('Plate 1 - Sheet1'!AK229:AM229)</f>
        <v>107.66666666666667</v>
      </c>
      <c r="S13">
        <f>AVERAGE('Plate 1 - Sheet1'!AN229:AP229)</f>
        <v>131.66666666666666</v>
      </c>
      <c r="T13">
        <f>AVERAGE('Plate 1 - Sheet1'!AQ229:AS229)</f>
        <v>169.66666666666666</v>
      </c>
      <c r="U13">
        <f>AVERAGE('Plate 1 - Sheet1'!AT229:AV229)</f>
        <v>226.66666666666666</v>
      </c>
      <c r="V13">
        <f>AVERAGE('Plate 1 - Sheet1'!BC229:BE229)</f>
        <v>458.33333333333331</v>
      </c>
      <c r="W13">
        <f>AVERAGE('Plate 1 - Sheet1'!BF229:BH229)</f>
        <v>695</v>
      </c>
      <c r="X13">
        <f>AVERAGE('Plate 1 - Sheet1'!BI229:BK229)</f>
        <v>1607</v>
      </c>
      <c r="Z13">
        <f>AVERAGE('Plate 1 - Sheet1'!BL229:BN229)</f>
        <v>113.33333333333333</v>
      </c>
      <c r="AA13">
        <f>AVERAGE('Plate 1 - Sheet1'!BO229:BQ229)</f>
        <v>148.66666666666666</v>
      </c>
      <c r="AB13">
        <f>AVERAGE('Plate 1 - Sheet1'!BR229:BT229)</f>
        <v>220.33333333333334</v>
      </c>
      <c r="AC13">
        <f>AVERAGE('Plate 1 - Sheet1'!CA229:CC229)</f>
        <v>292</v>
      </c>
      <c r="AD13">
        <f>AVERAGE('Plate 1 - Sheet1'!CD229:CE229,'Plate 1 - Sheet1'!CG229)</f>
        <v>570</v>
      </c>
      <c r="AE13">
        <f>AVERAGE('Plate 1 - Sheet1'!CH229:CJ229)</f>
        <v>841.33333333333337</v>
      </c>
      <c r="AF13">
        <f>AVERAGE('Plate 1 - Sheet1'!CK229:CM229)</f>
        <v>1782</v>
      </c>
      <c r="AG13">
        <f>AVERAGE('Plate 1 - Sheet1'!CN229:CP229)</f>
        <v>104.66666666666667</v>
      </c>
    </row>
    <row r="14" spans="1:33" x14ac:dyDescent="0.15">
      <c r="A14" s="17">
        <f>'Plate 1 - Sheet1'!B230</f>
        <v>8.3333333333333332E-3</v>
      </c>
      <c r="B14">
        <f>AVERAGE('Plate 1 - Sheet1'!CA45:CC45)</f>
        <v>97</v>
      </c>
      <c r="C14">
        <f>AVERAGE('Plate 1 - Sheet1'!CD45:CF45)</f>
        <v>107.33333333333333</v>
      </c>
      <c r="D14">
        <f>AVERAGE('Plate 1 - Sheet1'!CG45:CI45)</f>
        <v>161.66666666666666</v>
      </c>
      <c r="E14">
        <f>AVERAGE('Plate 1 - Sheet1'!CJ45:CL45)</f>
        <v>205.33333333333334</v>
      </c>
      <c r="F14">
        <f>AVERAGE('Plate 1 - Sheet1'!CM45:CO45)</f>
        <v>634</v>
      </c>
      <c r="G14">
        <f>AVERAGE('Plate 1 - Sheet1'!CP45:CR45)</f>
        <v>1101.6666666666667</v>
      </c>
      <c r="H14">
        <f>AVERAGE('Plate 1 - Sheet1'!G230:I230)</f>
        <v>2076</v>
      </c>
      <c r="J14">
        <f>AVERAGE('Plate 1 - Sheet1'!J230:L230)</f>
        <v>126</v>
      </c>
      <c r="K14">
        <f>AVERAGE('Plate 1 - Sheet1'!M230:O230)</f>
        <v>161.66666666666666</v>
      </c>
      <c r="L14">
        <f>AVERAGE('Plate 1 - Sheet1'!P230:R230)</f>
        <v>273.33333333333331</v>
      </c>
      <c r="M14">
        <f>AVERAGE('Plate 1 - Sheet1'!S230:U230)</f>
        <v>349.66666666666669</v>
      </c>
      <c r="N14">
        <f>AVERAGE('Plate 1 - Sheet1'!V230:X230)</f>
        <v>761.66666666666663</v>
      </c>
      <c r="O14">
        <f>AVERAGE('Plate 1 - Sheet1'!AE230:AG230)</f>
        <v>1039.6666666666667</v>
      </c>
      <c r="P14">
        <f>AVERAGE('Plate 1 - Sheet1'!AH230:AJ230)</f>
        <v>2076</v>
      </c>
      <c r="R14">
        <f>AVERAGE('Plate 1 - Sheet1'!AK230:AM230)</f>
        <v>111</v>
      </c>
      <c r="S14">
        <f>AVERAGE('Plate 1 - Sheet1'!AN230:AP230)</f>
        <v>129.33333333333334</v>
      </c>
      <c r="T14">
        <f>AVERAGE('Plate 1 - Sheet1'!AQ230:AS230)</f>
        <v>176</v>
      </c>
      <c r="U14">
        <f>AVERAGE('Plate 1 - Sheet1'!AT230:AV230)</f>
        <v>230</v>
      </c>
      <c r="V14">
        <f>AVERAGE('Plate 1 - Sheet1'!BC230:BE230)</f>
        <v>500</v>
      </c>
      <c r="W14">
        <f>AVERAGE('Plate 1 - Sheet1'!BF230:BH230)</f>
        <v>762</v>
      </c>
      <c r="X14">
        <f>AVERAGE('Plate 1 - Sheet1'!BI230:BK230)</f>
        <v>1770.6666666666667</v>
      </c>
      <c r="Z14">
        <f>AVERAGE('Plate 1 - Sheet1'!BL230:BN230)</f>
        <v>116.33333333333333</v>
      </c>
      <c r="AA14">
        <f>AVERAGE('Plate 1 - Sheet1'!BO230:BQ230)</f>
        <v>152</v>
      </c>
      <c r="AB14">
        <f>AVERAGE('Plate 1 - Sheet1'!BR230:BT230)</f>
        <v>221</v>
      </c>
      <c r="AC14">
        <f>AVERAGE('Plate 1 - Sheet1'!CA230:CC230)</f>
        <v>293</v>
      </c>
      <c r="AD14">
        <f>AVERAGE('Plate 1 - Sheet1'!CD230:CE230,'Plate 1 - Sheet1'!CG230)</f>
        <v>606</v>
      </c>
      <c r="AE14">
        <f>AVERAGE('Plate 1 - Sheet1'!CH230:CJ230)</f>
        <v>898</v>
      </c>
      <c r="AF14">
        <f>AVERAGE('Plate 1 - Sheet1'!CK230:CM230)</f>
        <v>1943.6666666666667</v>
      </c>
      <c r="AG14">
        <f>AVERAGE('Plate 1 - Sheet1'!CN230:CP230)</f>
        <v>100.33333333333333</v>
      </c>
    </row>
    <row r="15" spans="1:33" x14ac:dyDescent="0.15">
      <c r="A15" s="17">
        <f>'Plate 1 - Sheet1'!B231</f>
        <v>9.0277777777777787E-3</v>
      </c>
      <c r="B15">
        <f>AVERAGE('Plate 1 - Sheet1'!CA46:CC46)</f>
        <v>93</v>
      </c>
      <c r="C15">
        <f>AVERAGE('Plate 1 - Sheet1'!CD46:CF46)</f>
        <v>114.33333333333333</v>
      </c>
      <c r="D15">
        <f>AVERAGE('Plate 1 - Sheet1'!CG46:CI46)</f>
        <v>174.66666666666666</v>
      </c>
      <c r="E15">
        <f>AVERAGE('Plate 1 - Sheet1'!CJ46:CL46)</f>
        <v>229.66666666666666</v>
      </c>
      <c r="F15">
        <f>AVERAGE('Plate 1 - Sheet1'!CM46:CO46)</f>
        <v>685</v>
      </c>
      <c r="G15">
        <f>AVERAGE('Plate 1 - Sheet1'!CP46:CR46)</f>
        <v>1170</v>
      </c>
      <c r="H15">
        <f>AVERAGE('Plate 1 - Sheet1'!G231:I231)</f>
        <v>2172.3333333333335</v>
      </c>
      <c r="J15">
        <f>AVERAGE('Plate 1 - Sheet1'!J231:L231)</f>
        <v>123.33333333333333</v>
      </c>
      <c r="K15">
        <f>AVERAGE('Plate 1 - Sheet1'!M231:O231)</f>
        <v>165.66666666666666</v>
      </c>
      <c r="L15">
        <f>AVERAGE('Plate 1 - Sheet1'!P231:R231)</f>
        <v>291.66666666666669</v>
      </c>
      <c r="M15">
        <f>AVERAGE('Plate 1 - Sheet1'!S231:U231)</f>
        <v>389.33333333333331</v>
      </c>
      <c r="N15">
        <f>AVERAGE('Plate 1 - Sheet1'!V231:X231)</f>
        <v>803.66666666666663</v>
      </c>
      <c r="O15">
        <f>AVERAGE('Plate 1 - Sheet1'!AE231:AG231)</f>
        <v>1100.6666666666667</v>
      </c>
      <c r="P15">
        <f>AVERAGE('Plate 1 - Sheet1'!AH231:AJ231)</f>
        <v>2198</v>
      </c>
      <c r="R15">
        <f>AVERAGE('Plate 1 - Sheet1'!AK231:AM231)</f>
        <v>109</v>
      </c>
      <c r="S15">
        <f>AVERAGE('Plate 1 - Sheet1'!AN231:AP231)</f>
        <v>135</v>
      </c>
      <c r="T15">
        <f>AVERAGE('Plate 1 - Sheet1'!AQ231:AS231)</f>
        <v>187</v>
      </c>
      <c r="U15">
        <f>AVERAGE('Plate 1 - Sheet1'!AT231:AV231)</f>
        <v>241.66666666666666</v>
      </c>
      <c r="V15">
        <f>AVERAGE('Plate 1 - Sheet1'!BC231:BE231)</f>
        <v>520</v>
      </c>
      <c r="W15">
        <f>AVERAGE('Plate 1 - Sheet1'!BF231:BH231)</f>
        <v>821</v>
      </c>
      <c r="X15">
        <f>AVERAGE('Plate 1 - Sheet1'!BI231:BK231)</f>
        <v>1940</v>
      </c>
      <c r="Z15">
        <f>AVERAGE('Plate 1 - Sheet1'!BL231:BN231)</f>
        <v>111.66666666666667</v>
      </c>
      <c r="AA15">
        <f>AVERAGE('Plate 1 - Sheet1'!BO231:BQ231)</f>
        <v>150.33333333333334</v>
      </c>
      <c r="AB15">
        <f>AVERAGE('Plate 1 - Sheet1'!BR231:BT231)</f>
        <v>246.33333333333334</v>
      </c>
      <c r="AC15">
        <f>AVERAGE('Plate 1 - Sheet1'!CA231:CC231)</f>
        <v>304</v>
      </c>
      <c r="AD15">
        <f>AVERAGE('Plate 1 - Sheet1'!CD231:CE231,'Plate 1 - Sheet1'!CG231)</f>
        <v>612</v>
      </c>
      <c r="AE15">
        <f>AVERAGE('Plate 1 - Sheet1'!CH231:CJ231)</f>
        <v>948.66666666666663</v>
      </c>
      <c r="AF15">
        <f>AVERAGE('Plate 1 - Sheet1'!CK231:CM231)</f>
        <v>2073.6666666666665</v>
      </c>
      <c r="AG15">
        <f>AVERAGE('Plate 1 - Sheet1'!CN231:CP231)</f>
        <v>96.333333333333329</v>
      </c>
    </row>
    <row r="16" spans="1:33" x14ac:dyDescent="0.15">
      <c r="A16" s="17">
        <f>'Plate 1 - Sheet1'!B232</f>
        <v>9.7222222222222224E-3</v>
      </c>
      <c r="B16">
        <f>AVERAGE('Plate 1 - Sheet1'!CA47:CC47)</f>
        <v>98.666666666666671</v>
      </c>
      <c r="C16">
        <f>AVERAGE('Plate 1 - Sheet1'!CD47:CF47)</f>
        <v>114.66666666666667</v>
      </c>
      <c r="D16">
        <f>AVERAGE('Plate 1 - Sheet1'!CG47:CI47)</f>
        <v>186.33333333333334</v>
      </c>
      <c r="E16">
        <f>AVERAGE('Plate 1 - Sheet1'!CJ47:CL47)</f>
        <v>243.33333333333334</v>
      </c>
      <c r="F16">
        <f>AVERAGE('Plate 1 - Sheet1'!CM47:CO47)</f>
        <v>725.66666666666663</v>
      </c>
      <c r="G16">
        <f>AVERAGE('Plate 1 - Sheet1'!CP47:CR47)</f>
        <v>1196</v>
      </c>
      <c r="H16">
        <f>AVERAGE('Plate 1 - Sheet1'!G232:I232)</f>
        <v>2225.6666666666665</v>
      </c>
      <c r="J16">
        <f>AVERAGE('Plate 1 - Sheet1'!J232:L232)</f>
        <v>128.66666666666666</v>
      </c>
      <c r="K16">
        <f>AVERAGE('Plate 1 - Sheet1'!M232:O232)</f>
        <v>178</v>
      </c>
      <c r="L16">
        <f>AVERAGE('Plate 1 - Sheet1'!P232:R232)</f>
        <v>311</v>
      </c>
      <c r="M16">
        <f>AVERAGE('Plate 1 - Sheet1'!S232:U232)</f>
        <v>391.33333333333331</v>
      </c>
      <c r="N16">
        <f>AVERAGE('Plate 1 - Sheet1'!V232:X232)</f>
        <v>827</v>
      </c>
      <c r="O16">
        <f>AVERAGE('Plate 1 - Sheet1'!AE232:AG232)</f>
        <v>1127.6666666666667</v>
      </c>
      <c r="P16">
        <f>AVERAGE('Plate 1 - Sheet1'!AH232:AJ232)</f>
        <v>2270.3333333333335</v>
      </c>
      <c r="R16">
        <f>AVERAGE('Plate 1 - Sheet1'!AK232:AM232)</f>
        <v>107.33333333333333</v>
      </c>
      <c r="S16">
        <f>AVERAGE('Plate 1 - Sheet1'!AN232:AP232)</f>
        <v>139</v>
      </c>
      <c r="T16">
        <f>AVERAGE('Plate 1 - Sheet1'!AQ232:AS232)</f>
        <v>216</v>
      </c>
      <c r="U16">
        <f>AVERAGE('Plate 1 - Sheet1'!AT232:AV232)</f>
        <v>242.66666666666666</v>
      </c>
      <c r="V16">
        <f>AVERAGE('Plate 1 - Sheet1'!BC232:BE232)</f>
        <v>558.66666666666663</v>
      </c>
      <c r="W16">
        <f>AVERAGE('Plate 1 - Sheet1'!BF232:BH232)</f>
        <v>882.33333333333337</v>
      </c>
      <c r="X16">
        <f>AVERAGE('Plate 1 - Sheet1'!BI232:BK232)</f>
        <v>2078.6666666666665</v>
      </c>
      <c r="Z16">
        <f>AVERAGE('Plate 1 - Sheet1'!BL232:BN232)</f>
        <v>117.66666666666667</v>
      </c>
      <c r="AA16">
        <f>AVERAGE('Plate 1 - Sheet1'!BO232:BQ232)</f>
        <v>148.66666666666666</v>
      </c>
      <c r="AB16">
        <f>AVERAGE('Plate 1 - Sheet1'!BR232:BT232)</f>
        <v>241</v>
      </c>
      <c r="AC16">
        <f>AVERAGE('Plate 1 - Sheet1'!CA232:CC232)</f>
        <v>308.66666666666669</v>
      </c>
      <c r="AD16">
        <f>AVERAGE('Plate 1 - Sheet1'!CD232:CE232,'Plate 1 - Sheet1'!CG232)</f>
        <v>641.33333333333337</v>
      </c>
      <c r="AE16">
        <f>AVERAGE('Plate 1 - Sheet1'!CH232:CJ232)</f>
        <v>993.66666666666663</v>
      </c>
      <c r="AF16">
        <f>AVERAGE('Plate 1 - Sheet1'!CK232:CM232)</f>
        <v>2201</v>
      </c>
      <c r="AG16">
        <f>AVERAGE('Plate 1 - Sheet1'!CN232:CP232)</f>
        <v>86.666666666666671</v>
      </c>
    </row>
    <row r="17" spans="1:33" x14ac:dyDescent="0.15">
      <c r="A17" s="17">
        <f>'Plate 1 - Sheet1'!B233</f>
        <v>1.0416666666666666E-2</v>
      </c>
      <c r="B17">
        <f>AVERAGE('Plate 1 - Sheet1'!CA48:CC48)</f>
        <v>100.33333333333333</v>
      </c>
      <c r="C17">
        <f>AVERAGE('Plate 1 - Sheet1'!CD48:CF48)</f>
        <v>117.33333333333333</v>
      </c>
      <c r="D17">
        <f>AVERAGE('Plate 1 - Sheet1'!CG48:CI48)</f>
        <v>199.33333333333334</v>
      </c>
      <c r="E17">
        <f>AVERAGE('Plate 1 - Sheet1'!CJ48:CL48)</f>
        <v>262.33333333333331</v>
      </c>
      <c r="F17">
        <f>AVERAGE('Plate 1 - Sheet1'!CM48:CO48)</f>
        <v>748.33333333333337</v>
      </c>
      <c r="G17">
        <f>AVERAGE('Plate 1 - Sheet1'!CP48:CR48)</f>
        <v>1231</v>
      </c>
      <c r="H17">
        <f>AVERAGE('Plate 1 - Sheet1'!G233:I233)</f>
        <v>2313</v>
      </c>
      <c r="J17">
        <f>AVERAGE('Plate 1 - Sheet1'!J233:L233)</f>
        <v>127.33333333333333</v>
      </c>
      <c r="K17">
        <f>AVERAGE('Plate 1 - Sheet1'!M233:O233)</f>
        <v>184.66666666666666</v>
      </c>
      <c r="L17">
        <f>AVERAGE('Plate 1 - Sheet1'!P233:R233)</f>
        <v>323</v>
      </c>
      <c r="M17">
        <f>AVERAGE('Plate 1 - Sheet1'!S233:U233)</f>
        <v>411.33333333333331</v>
      </c>
      <c r="N17">
        <f>AVERAGE('Plate 1 - Sheet1'!V233:X233)</f>
        <v>849</v>
      </c>
      <c r="O17">
        <f>AVERAGE('Plate 1 - Sheet1'!AE233:AG233)</f>
        <v>1150.6666666666667</v>
      </c>
      <c r="P17">
        <f>AVERAGE('Plate 1 - Sheet1'!AH233:AJ233)</f>
        <v>2339</v>
      </c>
      <c r="R17">
        <f>AVERAGE('Plate 1 - Sheet1'!AK233:AM233)</f>
        <v>117.33333333333333</v>
      </c>
      <c r="S17">
        <f>AVERAGE('Plate 1 - Sheet1'!AN233:AP233)</f>
        <v>135.33333333333334</v>
      </c>
      <c r="T17">
        <f>AVERAGE('Plate 1 - Sheet1'!AQ233:AS233)</f>
        <v>196</v>
      </c>
      <c r="U17">
        <f>AVERAGE('Plate 1 - Sheet1'!AT233:AV233)</f>
        <v>260.66666666666669</v>
      </c>
      <c r="V17">
        <f>AVERAGE('Plate 1 - Sheet1'!BC233:BE233)</f>
        <v>573</v>
      </c>
      <c r="W17">
        <f>AVERAGE('Plate 1 - Sheet1'!BF233:BH233)</f>
        <v>926.66666666666663</v>
      </c>
      <c r="X17">
        <f>AVERAGE('Plate 1 - Sheet1'!BI233:BK233)</f>
        <v>2217.6666666666665</v>
      </c>
      <c r="Z17">
        <f>AVERAGE('Plate 1 - Sheet1'!BL233:BN233)</f>
        <v>122.66666666666667</v>
      </c>
      <c r="AA17">
        <f>AVERAGE('Plate 1 - Sheet1'!BO233:BQ233)</f>
        <v>163</v>
      </c>
      <c r="AB17">
        <f>AVERAGE('Plate 1 - Sheet1'!BR233:BT233)</f>
        <v>252.33333333333334</v>
      </c>
      <c r="AC17">
        <f>AVERAGE('Plate 1 - Sheet1'!CA233:CC233)</f>
        <v>310.66666666666669</v>
      </c>
      <c r="AD17">
        <f>AVERAGE('Plate 1 - Sheet1'!CD233:CE233,'Plate 1 - Sheet1'!CG233)</f>
        <v>669.66666666666663</v>
      </c>
      <c r="AE17">
        <f>AVERAGE('Plate 1 - Sheet1'!CH233:CJ233)</f>
        <v>1002.3333333333334</v>
      </c>
      <c r="AF17">
        <f>AVERAGE('Plate 1 - Sheet1'!CK233:CM233)</f>
        <v>2268.3333333333335</v>
      </c>
      <c r="AG17">
        <f>AVERAGE('Plate 1 - Sheet1'!CN233:CP233)</f>
        <v>97</v>
      </c>
    </row>
    <row r="18" spans="1:33" x14ac:dyDescent="0.15">
      <c r="A18" s="17">
        <f>'Plate 1 - Sheet1'!B234</f>
        <v>1.1111111111111112E-2</v>
      </c>
      <c r="B18">
        <f>AVERAGE('Plate 1 - Sheet1'!CA49:CC49)</f>
        <v>106</v>
      </c>
      <c r="C18">
        <f>AVERAGE('Plate 1 - Sheet1'!CD49:CF49)</f>
        <v>117.66666666666667</v>
      </c>
      <c r="D18">
        <f>AVERAGE('Plate 1 - Sheet1'!CG49:CI49)</f>
        <v>213.33333333333334</v>
      </c>
      <c r="E18">
        <f>AVERAGE('Plate 1 - Sheet1'!CJ49:CL49)</f>
        <v>291</v>
      </c>
      <c r="F18">
        <f>AVERAGE('Plate 1 - Sheet1'!CM49:CO49)</f>
        <v>774.33333333333337</v>
      </c>
      <c r="G18">
        <f>AVERAGE('Plate 1 - Sheet1'!CP49:CR49)</f>
        <v>1258.6666666666667</v>
      </c>
      <c r="H18">
        <f>AVERAGE('Plate 1 - Sheet1'!G234:I234)</f>
        <v>2351</v>
      </c>
      <c r="J18">
        <f>AVERAGE('Plate 1 - Sheet1'!J234:L234)</f>
        <v>123.33333333333333</v>
      </c>
      <c r="K18">
        <f>AVERAGE('Plate 1 - Sheet1'!M234:O234)</f>
        <v>178.33333333333334</v>
      </c>
      <c r="L18">
        <f>AVERAGE('Plate 1 - Sheet1'!P234:R234)</f>
        <v>333.66666666666669</v>
      </c>
      <c r="M18">
        <f>AVERAGE('Plate 1 - Sheet1'!S234:U234)</f>
        <v>423</v>
      </c>
      <c r="N18">
        <f>AVERAGE('Plate 1 - Sheet1'!V234:X234)</f>
        <v>867</v>
      </c>
      <c r="O18">
        <f>AVERAGE('Plate 1 - Sheet1'!AE234:AG234)</f>
        <v>1166</v>
      </c>
      <c r="P18">
        <f>AVERAGE('Plate 1 - Sheet1'!AH234:AJ234)</f>
        <v>2410</v>
      </c>
      <c r="R18">
        <f>AVERAGE('Plate 1 - Sheet1'!AK234:AM234)</f>
        <v>106.66666666666667</v>
      </c>
      <c r="S18">
        <f>AVERAGE('Plate 1 - Sheet1'!AN234:AP234)</f>
        <v>140.66666666666666</v>
      </c>
      <c r="T18">
        <f>AVERAGE('Plate 1 - Sheet1'!AQ234:AS234)</f>
        <v>209.33333333333334</v>
      </c>
      <c r="U18">
        <f>AVERAGE('Plate 1 - Sheet1'!AT234:AV234)</f>
        <v>272.33333333333331</v>
      </c>
      <c r="V18">
        <f>AVERAGE('Plate 1 - Sheet1'!BC234:BE234)</f>
        <v>593.66666666666663</v>
      </c>
      <c r="W18">
        <f>AVERAGE('Plate 1 - Sheet1'!BF234:BH234)</f>
        <v>977.33333333333337</v>
      </c>
      <c r="X18">
        <f>AVERAGE('Plate 1 - Sheet1'!BI234:BK234)</f>
        <v>2350.6666666666665</v>
      </c>
      <c r="Z18">
        <f>AVERAGE('Plate 1 - Sheet1'!BL234:BN234)</f>
        <v>119</v>
      </c>
      <c r="AA18">
        <f>AVERAGE('Plate 1 - Sheet1'!BO234:BQ234)</f>
        <v>156</v>
      </c>
      <c r="AB18">
        <f>AVERAGE('Plate 1 - Sheet1'!BR234:BT234)</f>
        <v>245</v>
      </c>
      <c r="AC18">
        <f>AVERAGE('Plate 1 - Sheet1'!CA234:CC234)</f>
        <v>314</v>
      </c>
      <c r="AD18">
        <f>AVERAGE('Plate 1 - Sheet1'!CD234:CE234,'Plate 1 - Sheet1'!CG234)</f>
        <v>680.66666666666663</v>
      </c>
      <c r="AE18">
        <f>AVERAGE('Plate 1 - Sheet1'!CH234:CJ234)</f>
        <v>1030.6666666666667</v>
      </c>
      <c r="AF18">
        <f>AVERAGE('Plate 1 - Sheet1'!CK234:CM234)</f>
        <v>2316.3333333333335</v>
      </c>
      <c r="AG18">
        <f>AVERAGE('Plate 1 - Sheet1'!CN234:CP234)</f>
        <v>91.666666666666671</v>
      </c>
    </row>
    <row r="19" spans="1:33" x14ac:dyDescent="0.15">
      <c r="A19" s="17">
        <f>'Plate 1 - Sheet1'!B235</f>
        <v>1.1805555555555555E-2</v>
      </c>
      <c r="B19">
        <f>AVERAGE('Plate 1 - Sheet1'!CA50:CC50)</f>
        <v>108.33333333333333</v>
      </c>
      <c r="C19">
        <f>AVERAGE('Plate 1 - Sheet1'!CD50:CF50)</f>
        <v>127.66666666666667</v>
      </c>
      <c r="D19">
        <f>AVERAGE('Plate 1 - Sheet1'!CG50:CI50)</f>
        <v>226.66666666666666</v>
      </c>
      <c r="E19">
        <f>AVERAGE('Plate 1 - Sheet1'!CJ50:CL50)</f>
        <v>298.33333333333331</v>
      </c>
      <c r="F19">
        <f>AVERAGE('Plate 1 - Sheet1'!CM50:CO50)</f>
        <v>794</v>
      </c>
      <c r="G19">
        <f>AVERAGE('Plate 1 - Sheet1'!CP50:CR50)</f>
        <v>1268.3333333333333</v>
      </c>
      <c r="H19">
        <f>AVERAGE('Plate 1 - Sheet1'!G235:I235)</f>
        <v>2414</v>
      </c>
      <c r="J19">
        <f>AVERAGE('Plate 1 - Sheet1'!J235:L235)</f>
        <v>133</v>
      </c>
      <c r="K19">
        <f>AVERAGE('Plate 1 - Sheet1'!M235:O235)</f>
        <v>190.66666666666666</v>
      </c>
      <c r="L19">
        <f>AVERAGE('Plate 1 - Sheet1'!P235:R235)</f>
        <v>339.66666666666669</v>
      </c>
      <c r="M19">
        <f>AVERAGE('Plate 1 - Sheet1'!S235:U235)</f>
        <v>436</v>
      </c>
      <c r="N19">
        <f>AVERAGE('Plate 1 - Sheet1'!V235:X235)</f>
        <v>883</v>
      </c>
      <c r="O19">
        <f>AVERAGE('Plate 1 - Sheet1'!AE235:AG235)</f>
        <v>1195.3333333333333</v>
      </c>
      <c r="P19">
        <f>AVERAGE('Plate 1 - Sheet1'!AH235:AJ235)</f>
        <v>2465</v>
      </c>
      <c r="R19">
        <f>AVERAGE('Plate 1 - Sheet1'!AK235:AM235)</f>
        <v>114.66666666666667</v>
      </c>
      <c r="S19">
        <f>AVERAGE('Plate 1 - Sheet1'!AN235:AP235)</f>
        <v>134</v>
      </c>
      <c r="T19">
        <f>AVERAGE('Plate 1 - Sheet1'!AQ235:AS235)</f>
        <v>227</v>
      </c>
      <c r="U19">
        <f>AVERAGE('Plate 1 - Sheet1'!AT235:AV235)</f>
        <v>282.66666666666669</v>
      </c>
      <c r="V19">
        <f>AVERAGE('Plate 1 - Sheet1'!BC235:BE235)</f>
        <v>628</v>
      </c>
      <c r="W19">
        <f>AVERAGE('Plate 1 - Sheet1'!BF235:BH235)</f>
        <v>1015.6666666666666</v>
      </c>
      <c r="X19">
        <f>AVERAGE('Plate 1 - Sheet1'!BI235:BK235)</f>
        <v>2453.3333333333335</v>
      </c>
      <c r="Z19">
        <f>AVERAGE('Plate 1 - Sheet1'!BL235:BN235)</f>
        <v>121</v>
      </c>
      <c r="AA19">
        <f>AVERAGE('Plate 1 - Sheet1'!BO235:BQ235)</f>
        <v>166.66666666666666</v>
      </c>
      <c r="AB19">
        <f>AVERAGE('Plate 1 - Sheet1'!BR235:BT235)</f>
        <v>254.66666666666666</v>
      </c>
      <c r="AC19">
        <f>AVERAGE('Plate 1 - Sheet1'!CA235:CC235)</f>
        <v>314</v>
      </c>
      <c r="AD19">
        <f>AVERAGE('Plate 1 - Sheet1'!CD235:CE235,'Plate 1 - Sheet1'!CG235)</f>
        <v>678.33333333333337</v>
      </c>
      <c r="AE19">
        <f>AVERAGE('Plate 1 - Sheet1'!CH235:CJ235)</f>
        <v>1050.3333333333333</v>
      </c>
      <c r="AF19">
        <f>AVERAGE('Plate 1 - Sheet1'!CK235:CM235)</f>
        <v>2395.6666666666665</v>
      </c>
      <c r="AG19">
        <f>AVERAGE('Plate 1 - Sheet1'!CN235:CP235)</f>
        <v>98.333333333333329</v>
      </c>
    </row>
    <row r="20" spans="1:33" x14ac:dyDescent="0.15">
      <c r="A20" s="17">
        <f>'Plate 1 - Sheet1'!B236</f>
        <v>1.2499999999999999E-2</v>
      </c>
      <c r="B20">
        <f>AVERAGE('Plate 1 - Sheet1'!CA51:CC51)</f>
        <v>114</v>
      </c>
      <c r="C20">
        <f>AVERAGE('Plate 1 - Sheet1'!CD51:CF51)</f>
        <v>126</v>
      </c>
      <c r="D20">
        <f>AVERAGE('Plate 1 - Sheet1'!CG51:CI51)</f>
        <v>220</v>
      </c>
      <c r="E20">
        <f>AVERAGE('Plate 1 - Sheet1'!CJ51:CL51)</f>
        <v>324</v>
      </c>
      <c r="F20">
        <f>AVERAGE('Plate 1 - Sheet1'!CM51:CO51)</f>
        <v>796</v>
      </c>
      <c r="G20">
        <f>AVERAGE('Plate 1 - Sheet1'!CP51:CR51)</f>
        <v>1285.3333333333333</v>
      </c>
      <c r="H20">
        <f>AVERAGE('Plate 1 - Sheet1'!G236:I236)</f>
        <v>2445.3333333333335</v>
      </c>
      <c r="J20">
        <f>AVERAGE('Plate 1 - Sheet1'!J236:L236)</f>
        <v>122.66666666666667</v>
      </c>
      <c r="K20">
        <f>AVERAGE('Plate 1 - Sheet1'!M236:O236)</f>
        <v>187.66666666666666</v>
      </c>
      <c r="L20">
        <f>AVERAGE('Plate 1 - Sheet1'!P236:R236)</f>
        <v>334</v>
      </c>
      <c r="M20">
        <f>AVERAGE('Plate 1 - Sheet1'!S236:U236)</f>
        <v>432.33333333333331</v>
      </c>
      <c r="N20">
        <f>AVERAGE('Plate 1 - Sheet1'!V236:X236)</f>
        <v>892</v>
      </c>
      <c r="O20">
        <f>AVERAGE('Plate 1 - Sheet1'!AE236:AG236)</f>
        <v>1187.6666666666667</v>
      </c>
      <c r="P20">
        <f>AVERAGE('Plate 1 - Sheet1'!AH236:AJ236)</f>
        <v>2515.3333333333335</v>
      </c>
      <c r="R20">
        <f>AVERAGE('Plate 1 - Sheet1'!AK236:AM236)</f>
        <v>112</v>
      </c>
      <c r="S20">
        <f>AVERAGE('Plate 1 - Sheet1'!AN236:AP236)</f>
        <v>144.33333333333334</v>
      </c>
      <c r="T20">
        <f>AVERAGE('Plate 1 - Sheet1'!AQ236:AS236)</f>
        <v>241.66666666666666</v>
      </c>
      <c r="U20">
        <f>AVERAGE('Plate 1 - Sheet1'!AT236:AV236)</f>
        <v>296</v>
      </c>
      <c r="V20">
        <f>AVERAGE('Plate 1 - Sheet1'!BC236:BE236)</f>
        <v>645</v>
      </c>
      <c r="W20">
        <f>AVERAGE('Plate 1 - Sheet1'!BF236:BH236)</f>
        <v>1064</v>
      </c>
      <c r="X20">
        <f>AVERAGE('Plate 1 - Sheet1'!BI236:BK236)</f>
        <v>2591</v>
      </c>
      <c r="Z20">
        <f>AVERAGE('Plate 1 - Sheet1'!BL236:BN236)</f>
        <v>127.66666666666667</v>
      </c>
      <c r="AA20">
        <f>AVERAGE('Plate 1 - Sheet1'!BO236:BQ236)</f>
        <v>168.66666666666666</v>
      </c>
      <c r="AB20">
        <f>AVERAGE('Plate 1 - Sheet1'!BR236:BT236)</f>
        <v>258.33333333333331</v>
      </c>
      <c r="AC20">
        <f>AVERAGE('Plate 1 - Sheet1'!CA236:CC236)</f>
        <v>317.33333333333331</v>
      </c>
      <c r="AD20">
        <f>AVERAGE('Plate 1 - Sheet1'!CD236:CE236,'Plate 1 - Sheet1'!CG236)</f>
        <v>695</v>
      </c>
      <c r="AE20">
        <f>AVERAGE('Plate 1 - Sheet1'!CH236:CJ236)</f>
        <v>1077.3333333333333</v>
      </c>
      <c r="AF20">
        <f>AVERAGE('Plate 1 - Sheet1'!CK236:CM236)</f>
        <v>2461.6666666666665</v>
      </c>
      <c r="AG20">
        <f>AVERAGE('Plate 1 - Sheet1'!CN236:CP236)</f>
        <v>91.333333333333329</v>
      </c>
    </row>
    <row r="21" spans="1:33" x14ac:dyDescent="0.15">
      <c r="A21" s="17">
        <f>'Plate 1 - Sheet1'!B237</f>
        <v>1.3194444444444444E-2</v>
      </c>
      <c r="B21">
        <f>AVERAGE('Plate 1 - Sheet1'!CA52:CC52)</f>
        <v>107.66666666666667</v>
      </c>
      <c r="C21">
        <f>AVERAGE('Plate 1 - Sheet1'!CD52:CF52)</f>
        <v>134.66666666666666</v>
      </c>
      <c r="D21">
        <f>AVERAGE('Plate 1 - Sheet1'!CG52:CI52)</f>
        <v>242</v>
      </c>
      <c r="E21">
        <f>AVERAGE('Plate 1 - Sheet1'!CJ52:CL52)</f>
        <v>331</v>
      </c>
      <c r="F21">
        <f>AVERAGE('Plate 1 - Sheet1'!CM52:CO52)</f>
        <v>816.33333333333337</v>
      </c>
      <c r="G21">
        <f>AVERAGE('Plate 1 - Sheet1'!CP52:CR52)</f>
        <v>1295.3333333333333</v>
      </c>
      <c r="H21">
        <f>AVERAGE('Plate 1 - Sheet1'!G237:I237)</f>
        <v>2437.3333333333335</v>
      </c>
      <c r="J21">
        <f>AVERAGE('Plate 1 - Sheet1'!J237:L237)</f>
        <v>124.66666666666667</v>
      </c>
      <c r="K21">
        <f>AVERAGE('Plate 1 - Sheet1'!M237:O237)</f>
        <v>185.33333333333334</v>
      </c>
      <c r="L21">
        <f>AVERAGE('Plate 1 - Sheet1'!P237:R237)</f>
        <v>344.33333333333331</v>
      </c>
      <c r="M21">
        <f>AVERAGE('Plate 1 - Sheet1'!S237:U237)</f>
        <v>433</v>
      </c>
      <c r="N21">
        <f>AVERAGE('Plate 1 - Sheet1'!V237:X237)</f>
        <v>889.33333333333337</v>
      </c>
      <c r="O21">
        <f>AVERAGE('Plate 1 - Sheet1'!AE237:AG237)</f>
        <v>1208.6666666666667</v>
      </c>
      <c r="P21">
        <f>AVERAGE('Plate 1 - Sheet1'!AH237:AJ237)</f>
        <v>2558.3333333333335</v>
      </c>
      <c r="R21">
        <f>AVERAGE('Plate 1 - Sheet1'!AK237:AM237)</f>
        <v>112</v>
      </c>
      <c r="S21">
        <f>AVERAGE('Plate 1 - Sheet1'!AN237:AP237)</f>
        <v>152.66666666666666</v>
      </c>
      <c r="T21">
        <f>AVERAGE('Plate 1 - Sheet1'!AQ237:AS237)</f>
        <v>253.66666666666666</v>
      </c>
      <c r="U21">
        <f>AVERAGE('Plate 1 - Sheet1'!AT237:AV237)</f>
        <v>307.66666666666669</v>
      </c>
      <c r="V21">
        <f>AVERAGE('Plate 1 - Sheet1'!BC237:BE237)</f>
        <v>671</v>
      </c>
      <c r="W21">
        <f>AVERAGE('Plate 1 - Sheet1'!BF237:BH237)</f>
        <v>1097</v>
      </c>
      <c r="X21">
        <f>AVERAGE('Plate 1 - Sheet1'!BI237:BK237)</f>
        <v>2682.6666666666665</v>
      </c>
      <c r="Z21">
        <f>AVERAGE('Plate 1 - Sheet1'!BL237:BN237)</f>
        <v>128.33333333333334</v>
      </c>
      <c r="AA21">
        <f>AVERAGE('Plate 1 - Sheet1'!BO237:BQ237)</f>
        <v>152.66666666666666</v>
      </c>
      <c r="AB21">
        <f>AVERAGE('Plate 1 - Sheet1'!BR237:BT237)</f>
        <v>253.33333333333334</v>
      </c>
      <c r="AC21">
        <f>AVERAGE('Plate 1 - Sheet1'!CA237:CC237)</f>
        <v>307.33333333333331</v>
      </c>
      <c r="AD21">
        <f>AVERAGE('Plate 1 - Sheet1'!CD237:CE237,'Plate 1 - Sheet1'!CG237)</f>
        <v>692</v>
      </c>
      <c r="AE21">
        <f>AVERAGE('Plate 1 - Sheet1'!CH237:CJ237)</f>
        <v>1083.3333333333333</v>
      </c>
      <c r="AF21">
        <f>AVERAGE('Plate 1 - Sheet1'!CK237:CM237)</f>
        <v>2494.3333333333335</v>
      </c>
      <c r="AG21">
        <f>AVERAGE('Plate 1 - Sheet1'!CN237:CP237)</f>
        <v>90.666666666666671</v>
      </c>
    </row>
    <row r="22" spans="1:33" x14ac:dyDescent="0.15">
      <c r="A22" s="17">
        <f>'Plate 1 - Sheet1'!B238</f>
        <v>1.3888888888888888E-2</v>
      </c>
      <c r="B22">
        <f>AVERAGE('Plate 1 - Sheet1'!CA53:CC53)</f>
        <v>109.33333333333333</v>
      </c>
      <c r="C22">
        <f>AVERAGE('Plate 1 - Sheet1'!CD53:CF53)</f>
        <v>127</v>
      </c>
      <c r="D22">
        <f>AVERAGE('Plate 1 - Sheet1'!CG53:CI53)</f>
        <v>263.66666666666669</v>
      </c>
      <c r="E22">
        <f>AVERAGE('Plate 1 - Sheet1'!CJ53:CL53)</f>
        <v>338</v>
      </c>
      <c r="F22">
        <f>AVERAGE('Plate 1 - Sheet1'!CM53:CO53)</f>
        <v>826.66666666666663</v>
      </c>
      <c r="G22">
        <f>AVERAGE('Plate 1 - Sheet1'!CP53:CR53)</f>
        <v>1289</v>
      </c>
      <c r="H22">
        <f>AVERAGE('Plate 1 - Sheet1'!G238:I238)</f>
        <v>2448.3333333333335</v>
      </c>
      <c r="J22">
        <f>AVERAGE('Plate 1 - Sheet1'!J238:L238)</f>
        <v>122.66666666666667</v>
      </c>
      <c r="K22">
        <f>AVERAGE('Plate 1 - Sheet1'!M238:O238)</f>
        <v>180</v>
      </c>
      <c r="L22">
        <f>AVERAGE('Plate 1 - Sheet1'!P238:R238)</f>
        <v>355.33333333333331</v>
      </c>
      <c r="M22">
        <f>AVERAGE('Plate 1 - Sheet1'!S238:U238)</f>
        <v>446.33333333333331</v>
      </c>
      <c r="N22">
        <f>AVERAGE('Plate 1 - Sheet1'!V238:X238)</f>
        <v>899</v>
      </c>
      <c r="O22">
        <f>AVERAGE('Plate 1 - Sheet1'!AE238:AG238)</f>
        <v>1193</v>
      </c>
      <c r="P22">
        <f>AVERAGE('Plate 1 - Sheet1'!AH238:AJ238)</f>
        <v>2578</v>
      </c>
      <c r="R22">
        <f>AVERAGE('Plate 1 - Sheet1'!AK238:AM238)</f>
        <v>107.33333333333333</v>
      </c>
      <c r="S22">
        <f>AVERAGE('Plate 1 - Sheet1'!AN238:AP238)</f>
        <v>150.66666666666666</v>
      </c>
      <c r="T22">
        <f>AVERAGE('Plate 1 - Sheet1'!AQ238:AS238)</f>
        <v>230</v>
      </c>
      <c r="U22">
        <f>AVERAGE('Plate 1 - Sheet1'!AT238:AV238)</f>
        <v>312.33333333333331</v>
      </c>
      <c r="V22">
        <f>AVERAGE('Plate 1 - Sheet1'!BC238:BE238)</f>
        <v>669.33333333333337</v>
      </c>
      <c r="W22">
        <f>AVERAGE('Plate 1 - Sheet1'!BF238:BH238)</f>
        <v>1121.3333333333333</v>
      </c>
      <c r="X22">
        <f>AVERAGE('Plate 1 - Sheet1'!BI238:BK238)</f>
        <v>2788</v>
      </c>
      <c r="Z22">
        <f>AVERAGE('Plate 1 - Sheet1'!BL238:BN238)</f>
        <v>107.33333333333333</v>
      </c>
      <c r="AA22">
        <f>AVERAGE('Plate 1 - Sheet1'!BO238:BQ238)</f>
        <v>149.33333333333334</v>
      </c>
      <c r="AB22">
        <f>AVERAGE('Plate 1 - Sheet1'!BR238:BT238)</f>
        <v>252.66666666666666</v>
      </c>
      <c r="AC22">
        <f>AVERAGE('Plate 1 - Sheet1'!CA238:CC238)</f>
        <v>309.66666666666669</v>
      </c>
      <c r="AD22">
        <f>AVERAGE('Plate 1 - Sheet1'!CD238:CE238,'Plate 1 - Sheet1'!CG238)</f>
        <v>694.33333333333337</v>
      </c>
      <c r="AE22">
        <f>AVERAGE('Plate 1 - Sheet1'!CH238:CJ238)</f>
        <v>1085.6666666666667</v>
      </c>
      <c r="AF22">
        <f>AVERAGE('Plate 1 - Sheet1'!CK238:CM238)</f>
        <v>2548.6666666666665</v>
      </c>
      <c r="AG22">
        <f>AVERAGE('Plate 1 - Sheet1'!CN238:CP238)</f>
        <v>90.666666666666671</v>
      </c>
    </row>
    <row r="23" spans="1:33" x14ac:dyDescent="0.15">
      <c r="A23" s="17">
        <f>'Plate 1 - Sheet1'!B239</f>
        <v>1.4583333333333332E-2</v>
      </c>
      <c r="B23">
        <f>AVERAGE('Plate 1 - Sheet1'!CA54:CC54)</f>
        <v>110.66666666666667</v>
      </c>
      <c r="C23">
        <f>AVERAGE('Plate 1 - Sheet1'!CD54:CF54)</f>
        <v>132</v>
      </c>
      <c r="D23">
        <f>AVERAGE('Plate 1 - Sheet1'!CG54:CI54)</f>
        <v>266</v>
      </c>
      <c r="E23">
        <f>AVERAGE('Plate 1 - Sheet1'!CJ54:CL54)</f>
        <v>355</v>
      </c>
      <c r="F23">
        <f>AVERAGE('Plate 1 - Sheet1'!CM54:CO54)</f>
        <v>829.33333333333337</v>
      </c>
      <c r="G23">
        <f>AVERAGE('Plate 1 - Sheet1'!CP54:CR54)</f>
        <v>1299.3333333333333</v>
      </c>
      <c r="H23">
        <f>AVERAGE('Plate 1 - Sheet1'!G239:I239)</f>
        <v>2462.3333333333335</v>
      </c>
      <c r="J23">
        <f>AVERAGE('Plate 1 - Sheet1'!J239:L239)</f>
        <v>129</v>
      </c>
      <c r="K23">
        <f>AVERAGE('Plate 1 - Sheet1'!M239:O239)</f>
        <v>177</v>
      </c>
      <c r="L23">
        <f>AVERAGE('Plate 1 - Sheet1'!P239:R239)</f>
        <v>348.33333333333331</v>
      </c>
      <c r="M23">
        <f>AVERAGE('Plate 1 - Sheet1'!S239:U239)</f>
        <v>441.33333333333331</v>
      </c>
      <c r="N23">
        <f>AVERAGE('Plate 1 - Sheet1'!V239:X239)</f>
        <v>901.33333333333337</v>
      </c>
      <c r="O23">
        <f>AVERAGE('Plate 1 - Sheet1'!AE239:AG239)</f>
        <v>1199.6666666666667</v>
      </c>
      <c r="P23">
        <f>AVERAGE('Plate 1 - Sheet1'!AH239:AJ239)</f>
        <v>2587.6666666666665</v>
      </c>
      <c r="R23">
        <f>AVERAGE('Plate 1 - Sheet1'!AK239:AM239)</f>
        <v>103</v>
      </c>
      <c r="S23">
        <f>AVERAGE('Plate 1 - Sheet1'!AN239:AP239)</f>
        <v>135.33333333333334</v>
      </c>
      <c r="T23">
        <f>AVERAGE('Plate 1 - Sheet1'!AQ239:AS239)</f>
        <v>253</v>
      </c>
      <c r="U23">
        <f>AVERAGE('Plate 1 - Sheet1'!AT239:AV239)</f>
        <v>317.66666666666669</v>
      </c>
      <c r="V23">
        <f>AVERAGE('Plate 1 - Sheet1'!BC239:BE239)</f>
        <v>687</v>
      </c>
      <c r="W23">
        <f>AVERAGE('Plate 1 - Sheet1'!BF239:BH239)</f>
        <v>1146</v>
      </c>
      <c r="X23">
        <f>AVERAGE('Plate 1 - Sheet1'!BI239:BK239)</f>
        <v>2890.3333333333335</v>
      </c>
      <c r="Z23">
        <f>AVERAGE('Plate 1 - Sheet1'!BL239:BN239)</f>
        <v>104.33333333333333</v>
      </c>
      <c r="AA23">
        <f>AVERAGE('Plate 1 - Sheet1'!BO239:BQ239)</f>
        <v>149</v>
      </c>
      <c r="AB23">
        <f>AVERAGE('Plate 1 - Sheet1'!BR239:BT239)</f>
        <v>256</v>
      </c>
      <c r="AC23">
        <f>AVERAGE('Plate 1 - Sheet1'!CA239:CC239)</f>
        <v>310</v>
      </c>
      <c r="AD23">
        <f>AVERAGE('Plate 1 - Sheet1'!CD239:CE239,'Plate 1 - Sheet1'!CG239)</f>
        <v>694</v>
      </c>
      <c r="AE23">
        <f>AVERAGE('Plate 1 - Sheet1'!CH239:CJ239)</f>
        <v>1087.6666666666667</v>
      </c>
      <c r="AF23">
        <f>AVERAGE('Plate 1 - Sheet1'!CK239:CM239)</f>
        <v>2574.6666666666665</v>
      </c>
      <c r="AG23">
        <f>AVERAGE('Plate 1 - Sheet1'!CN239:CP239)</f>
        <v>86.666666666666671</v>
      </c>
    </row>
    <row r="24" spans="1:33" x14ac:dyDescent="0.15">
      <c r="A24" s="17">
        <f>'Plate 1 - Sheet1'!B240</f>
        <v>1.5277777777777777E-2</v>
      </c>
      <c r="B24">
        <f>AVERAGE('Plate 1 - Sheet1'!CA55:CC55)</f>
        <v>102.33333333333333</v>
      </c>
      <c r="C24">
        <f>AVERAGE('Plate 1 - Sheet1'!CD55:CF55)</f>
        <v>134.33333333333334</v>
      </c>
      <c r="D24">
        <f>AVERAGE('Plate 1 - Sheet1'!CG55:CI55)</f>
        <v>270.66666666666669</v>
      </c>
      <c r="E24">
        <f>AVERAGE('Plate 1 - Sheet1'!CJ55:CL55)</f>
        <v>354.66666666666669</v>
      </c>
      <c r="F24">
        <f>AVERAGE('Plate 1 - Sheet1'!CM55:CO55)</f>
        <v>845.33333333333337</v>
      </c>
      <c r="G24">
        <f>AVERAGE('Plate 1 - Sheet1'!CP55:CR55)</f>
        <v>1324.3333333333333</v>
      </c>
      <c r="H24">
        <f>AVERAGE('Plate 1 - Sheet1'!G240:I240)</f>
        <v>2455</v>
      </c>
      <c r="J24">
        <f>AVERAGE('Plate 1 - Sheet1'!J240:L240)</f>
        <v>111.33333333333333</v>
      </c>
      <c r="K24">
        <f>AVERAGE('Plate 1 - Sheet1'!M240:O240)</f>
        <v>186</v>
      </c>
      <c r="L24">
        <f>AVERAGE('Plate 1 - Sheet1'!P240:R240)</f>
        <v>356</v>
      </c>
      <c r="M24">
        <f>AVERAGE('Plate 1 - Sheet1'!S240:U240)</f>
        <v>442.66666666666669</v>
      </c>
      <c r="N24">
        <f>AVERAGE('Plate 1 - Sheet1'!V240:X240)</f>
        <v>900</v>
      </c>
      <c r="O24">
        <f>AVERAGE('Plate 1 - Sheet1'!AE240:AG240)</f>
        <v>1185</v>
      </c>
      <c r="P24">
        <f>AVERAGE('Plate 1 - Sheet1'!AH240:AJ240)</f>
        <v>2611.6666666666665</v>
      </c>
      <c r="R24">
        <f>AVERAGE('Plate 1 - Sheet1'!AK240:AM240)</f>
        <v>116.66666666666667</v>
      </c>
      <c r="S24">
        <f>AVERAGE('Plate 1 - Sheet1'!AN240:AP240)</f>
        <v>147</v>
      </c>
      <c r="T24">
        <f>AVERAGE('Plate 1 - Sheet1'!AQ240:AS240)</f>
        <v>252</v>
      </c>
      <c r="U24">
        <f>AVERAGE('Plate 1 - Sheet1'!AT240:AV240)</f>
        <v>326.66666666666669</v>
      </c>
      <c r="V24">
        <f>AVERAGE('Plate 1 - Sheet1'!BC240:BE240)</f>
        <v>693.33333333333337</v>
      </c>
      <c r="W24">
        <f>AVERAGE('Plate 1 - Sheet1'!BF240:BH240)</f>
        <v>1181.3333333333333</v>
      </c>
      <c r="X24">
        <f>AVERAGE('Plate 1 - Sheet1'!BI240:BK240)</f>
        <v>2980.3333333333335</v>
      </c>
      <c r="Z24">
        <f>AVERAGE('Plate 1 - Sheet1'!BL240:BN240)</f>
        <v>107.66666666666667</v>
      </c>
      <c r="AA24">
        <f>AVERAGE('Plate 1 - Sheet1'!BO240:BQ240)</f>
        <v>155.33333333333334</v>
      </c>
      <c r="AB24">
        <f>AVERAGE('Plate 1 - Sheet1'!BR240:BT240)</f>
        <v>248.66666666666666</v>
      </c>
      <c r="AC24">
        <f>AVERAGE('Plate 1 - Sheet1'!CA240:CC240)</f>
        <v>303</v>
      </c>
      <c r="AD24">
        <f>AVERAGE('Plate 1 - Sheet1'!CD240:CE240,'Plate 1 - Sheet1'!CG240)</f>
        <v>692.66666666666663</v>
      </c>
      <c r="AE24">
        <f>AVERAGE('Plate 1 - Sheet1'!CH240:CJ240)</f>
        <v>1094.3333333333333</v>
      </c>
      <c r="AF24">
        <f>AVERAGE('Plate 1 - Sheet1'!CK240:CM240)</f>
        <v>2587.3333333333335</v>
      </c>
      <c r="AG24">
        <f>AVERAGE('Plate 1 - Sheet1'!CN240:CP240)</f>
        <v>81.666666666666671</v>
      </c>
    </row>
    <row r="25" spans="1:33" x14ac:dyDescent="0.15">
      <c r="A25" s="17">
        <f>'Plate 1 - Sheet1'!B241</f>
        <v>1.5972222222222224E-2</v>
      </c>
      <c r="B25">
        <f>AVERAGE('Plate 1 - Sheet1'!CA56:CC56)</f>
        <v>101.33333333333333</v>
      </c>
      <c r="C25">
        <f>AVERAGE('Plate 1 - Sheet1'!CD56:CF56)</f>
        <v>136.66666666666666</v>
      </c>
      <c r="D25">
        <f>AVERAGE('Plate 1 - Sheet1'!CG56:CI56)</f>
        <v>272.33333333333331</v>
      </c>
      <c r="E25">
        <f>AVERAGE('Plate 1 - Sheet1'!CJ56:CL56)</f>
        <v>383.33333333333331</v>
      </c>
      <c r="F25">
        <f>AVERAGE('Plate 1 - Sheet1'!CM56:CO56)</f>
        <v>833</v>
      </c>
      <c r="G25">
        <f>AVERAGE('Plate 1 - Sheet1'!CP56:CR56)</f>
        <v>1320.6666666666667</v>
      </c>
      <c r="H25">
        <f>AVERAGE('Plate 1 - Sheet1'!G241:I241)</f>
        <v>2466</v>
      </c>
      <c r="J25">
        <f>AVERAGE('Plate 1 - Sheet1'!J241:L241)</f>
        <v>136</v>
      </c>
      <c r="K25">
        <f>AVERAGE('Plate 1 - Sheet1'!M241:O241)</f>
        <v>190.33333333333334</v>
      </c>
      <c r="L25">
        <f>AVERAGE('Plate 1 - Sheet1'!P241:R241)</f>
        <v>360.33333333333331</v>
      </c>
      <c r="M25">
        <f>AVERAGE('Plate 1 - Sheet1'!S241:U241)</f>
        <v>458.33333333333331</v>
      </c>
      <c r="N25">
        <f>AVERAGE('Plate 1 - Sheet1'!V241:X241)</f>
        <v>914.66666666666663</v>
      </c>
      <c r="O25">
        <f>AVERAGE('Plate 1 - Sheet1'!AE241:AG241)</f>
        <v>1190.6666666666667</v>
      </c>
      <c r="P25">
        <f>AVERAGE('Plate 1 - Sheet1'!AH241:AJ241)</f>
        <v>2612.6666666666665</v>
      </c>
      <c r="R25">
        <f>AVERAGE('Plate 1 - Sheet1'!AK241:AM241)</f>
        <v>117.33333333333333</v>
      </c>
      <c r="S25">
        <f>AVERAGE('Plate 1 - Sheet1'!AN241:AP241)</f>
        <v>145.33333333333334</v>
      </c>
      <c r="T25">
        <f>AVERAGE('Plate 1 - Sheet1'!AQ241:AS241)</f>
        <v>257.66666666666669</v>
      </c>
      <c r="U25">
        <f>AVERAGE('Plate 1 - Sheet1'!AT241:AV241)</f>
        <v>330</v>
      </c>
      <c r="V25">
        <f>AVERAGE('Plate 1 - Sheet1'!BC241:BE241)</f>
        <v>706</v>
      </c>
      <c r="W25">
        <f>AVERAGE('Plate 1 - Sheet1'!BF241:BH241)</f>
        <v>1194.6666666666667</v>
      </c>
      <c r="X25">
        <f>AVERAGE('Plate 1 - Sheet1'!BI241:BK241)</f>
        <v>3053</v>
      </c>
      <c r="Z25">
        <f>AVERAGE('Plate 1 - Sheet1'!BL241:BN241)</f>
        <v>112.33333333333333</v>
      </c>
      <c r="AA25">
        <f>AVERAGE('Plate 1 - Sheet1'!BO241:BQ241)</f>
        <v>152.33333333333334</v>
      </c>
      <c r="AB25">
        <f>AVERAGE('Plate 1 - Sheet1'!BR241:BT241)</f>
        <v>266.33333333333331</v>
      </c>
      <c r="AC25">
        <f>AVERAGE('Plate 1 - Sheet1'!CA241:CC241)</f>
        <v>293</v>
      </c>
      <c r="AD25">
        <f>AVERAGE('Plate 1 - Sheet1'!CD241:CE241,'Plate 1 - Sheet1'!CG241)</f>
        <v>696.33333333333337</v>
      </c>
      <c r="AE25">
        <f>AVERAGE('Plate 1 - Sheet1'!CH241:CJ241)</f>
        <v>1103.6666666666667</v>
      </c>
      <c r="AF25">
        <f>AVERAGE('Plate 1 - Sheet1'!CK241:CM241)</f>
        <v>2610</v>
      </c>
      <c r="AG25">
        <f>AVERAGE('Plate 1 - Sheet1'!CN241:CP241)</f>
        <v>78</v>
      </c>
    </row>
    <row r="26" spans="1:33" x14ac:dyDescent="0.15">
      <c r="A26" s="17">
        <f>'Plate 1 - Sheet1'!B242</f>
        <v>1.6666666666666666E-2</v>
      </c>
      <c r="B26">
        <f>AVERAGE('Plate 1 - Sheet1'!CA57:CC57)</f>
        <v>104</v>
      </c>
      <c r="C26">
        <f>AVERAGE('Plate 1 - Sheet1'!CD57:CF57)</f>
        <v>139.66666666666666</v>
      </c>
      <c r="D26">
        <f>AVERAGE('Plate 1 - Sheet1'!CG57:CI57)</f>
        <v>282.66666666666669</v>
      </c>
      <c r="E26">
        <f>AVERAGE('Plate 1 - Sheet1'!CJ57:CL57)</f>
        <v>373</v>
      </c>
      <c r="F26">
        <f>AVERAGE('Plate 1 - Sheet1'!CM57:CO57)</f>
        <v>867.33333333333337</v>
      </c>
      <c r="G26">
        <f>AVERAGE('Plate 1 - Sheet1'!CP57:CR57)</f>
        <v>1335.3333333333333</v>
      </c>
      <c r="H26">
        <f>AVERAGE('Plate 1 - Sheet1'!G242:I242)</f>
        <v>2461</v>
      </c>
      <c r="J26">
        <f>AVERAGE('Plate 1 - Sheet1'!J242:L242)</f>
        <v>122</v>
      </c>
      <c r="K26">
        <f>AVERAGE('Plate 1 - Sheet1'!M242:O242)</f>
        <v>183.66666666666666</v>
      </c>
      <c r="L26">
        <f>AVERAGE('Plate 1 - Sheet1'!P242:R242)</f>
        <v>366</v>
      </c>
      <c r="M26">
        <f>AVERAGE('Plate 1 - Sheet1'!S242:U242)</f>
        <v>455.66666666666669</v>
      </c>
      <c r="N26">
        <f>AVERAGE('Plate 1 - Sheet1'!V242:X242)</f>
        <v>913.66666666666663</v>
      </c>
      <c r="O26">
        <f>AVERAGE('Plate 1 - Sheet1'!AE242:AG242)</f>
        <v>1186.3333333333333</v>
      </c>
      <c r="P26">
        <f>AVERAGE('Plate 1 - Sheet1'!AH242:AJ242)</f>
        <v>2636</v>
      </c>
      <c r="R26">
        <f>AVERAGE('Plate 1 - Sheet1'!AK242:AM242)</f>
        <v>115.66666666666667</v>
      </c>
      <c r="S26">
        <f>AVERAGE('Plate 1 - Sheet1'!AN242:AP242)</f>
        <v>149</v>
      </c>
      <c r="T26">
        <f>AVERAGE('Plate 1 - Sheet1'!AQ242:AS242)</f>
        <v>263.33333333333331</v>
      </c>
      <c r="U26">
        <f>AVERAGE('Plate 1 - Sheet1'!AT242:AV242)</f>
        <v>338</v>
      </c>
      <c r="V26">
        <f>AVERAGE('Plate 1 - Sheet1'!BC242:BE242)</f>
        <v>731.33333333333337</v>
      </c>
      <c r="W26">
        <f>AVERAGE('Plate 1 - Sheet1'!BF242:BH242)</f>
        <v>1229.6666666666667</v>
      </c>
      <c r="X26">
        <f>AVERAGE('Plate 1 - Sheet1'!BI242:BK242)</f>
        <v>3115.3333333333335</v>
      </c>
      <c r="Z26">
        <f>AVERAGE('Plate 1 - Sheet1'!BL242:BN242)</f>
        <v>106.33333333333333</v>
      </c>
      <c r="AA26">
        <f>AVERAGE('Plate 1 - Sheet1'!BO242:BQ242)</f>
        <v>155</v>
      </c>
      <c r="AB26">
        <f>AVERAGE('Plate 1 - Sheet1'!BR242:BT242)</f>
        <v>261</v>
      </c>
      <c r="AC26">
        <f>AVERAGE('Plate 1 - Sheet1'!CA242:CC242)</f>
        <v>290.66666666666669</v>
      </c>
      <c r="AD26">
        <f>AVERAGE('Plate 1 - Sheet1'!CD242:CE242,'Plate 1 - Sheet1'!CG242)</f>
        <v>699.33333333333337</v>
      </c>
      <c r="AE26">
        <f>AVERAGE('Plate 1 - Sheet1'!CH242:CJ242)</f>
        <v>1087.3333333333333</v>
      </c>
      <c r="AF26">
        <f>AVERAGE('Plate 1 - Sheet1'!CK242:CM242)</f>
        <v>2622</v>
      </c>
      <c r="AG26">
        <f>AVERAGE('Plate 1 - Sheet1'!CN242:CP242)</f>
        <v>85.666666666666671</v>
      </c>
    </row>
    <row r="27" spans="1:33" x14ac:dyDescent="0.15">
      <c r="A27" s="17">
        <f>'Plate 1 - Sheet1'!B243</f>
        <v>1.7361111111111112E-2</v>
      </c>
      <c r="B27">
        <f>AVERAGE('Plate 1 - Sheet1'!CA58:CC58)</f>
        <v>106.33333333333333</v>
      </c>
      <c r="C27">
        <f>AVERAGE('Plate 1 - Sheet1'!CD58:CF58)</f>
        <v>132</v>
      </c>
      <c r="D27">
        <f>AVERAGE('Plate 1 - Sheet1'!CG58:CI58)</f>
        <v>287.66666666666669</v>
      </c>
      <c r="E27">
        <f>AVERAGE('Plate 1 - Sheet1'!CJ58:CL58)</f>
        <v>379.33333333333331</v>
      </c>
      <c r="F27">
        <f>AVERAGE('Plate 1 - Sheet1'!CM58:CO58)</f>
        <v>863.33333333333337</v>
      </c>
      <c r="G27">
        <f>AVERAGE('Plate 1 - Sheet1'!CP58:CR58)</f>
        <v>1319.3333333333333</v>
      </c>
      <c r="H27">
        <f>AVERAGE('Plate 1 - Sheet1'!G243:I243)</f>
        <v>2462</v>
      </c>
      <c r="J27">
        <f>AVERAGE('Plate 1 - Sheet1'!J243:L243)</f>
        <v>120.33333333333333</v>
      </c>
      <c r="K27">
        <f>AVERAGE('Plate 1 - Sheet1'!M243:O243)</f>
        <v>185.66666666666666</v>
      </c>
      <c r="L27">
        <f>AVERAGE('Plate 1 - Sheet1'!P243:R243)</f>
        <v>356.33333333333331</v>
      </c>
      <c r="M27">
        <f>AVERAGE('Plate 1 - Sheet1'!S243:U243)</f>
        <v>458.66666666666669</v>
      </c>
      <c r="N27">
        <f>AVERAGE('Plate 1 - Sheet1'!V243:X243)</f>
        <v>901.33333333333337</v>
      </c>
      <c r="O27">
        <f>AVERAGE('Plate 1 - Sheet1'!AE243:AG243)</f>
        <v>1188.3333333333333</v>
      </c>
      <c r="P27">
        <f>AVERAGE('Plate 1 - Sheet1'!AH243:AJ243)</f>
        <v>2615.6666666666665</v>
      </c>
      <c r="R27">
        <f>AVERAGE('Plate 1 - Sheet1'!AK243:AM243)</f>
        <v>113</v>
      </c>
      <c r="S27">
        <f>AVERAGE('Plate 1 - Sheet1'!AN243:AP243)</f>
        <v>152.66666666666666</v>
      </c>
      <c r="T27">
        <f>AVERAGE('Plate 1 - Sheet1'!AQ243:AS243)</f>
        <v>274.66666666666669</v>
      </c>
      <c r="U27">
        <f>AVERAGE('Plate 1 - Sheet1'!AT243:AV243)</f>
        <v>344.66666666666669</v>
      </c>
      <c r="V27">
        <f>AVERAGE('Plate 1 - Sheet1'!BC243:BE243)</f>
        <v>724.33333333333337</v>
      </c>
      <c r="W27">
        <f>AVERAGE('Plate 1 - Sheet1'!BF243:BH243)</f>
        <v>1251</v>
      </c>
      <c r="X27">
        <f>AVERAGE('Plate 1 - Sheet1'!BI243:BK243)</f>
        <v>3167.6666666666665</v>
      </c>
      <c r="Z27">
        <f>AVERAGE('Plate 1 - Sheet1'!BL243:BN243)</f>
        <v>110.66666666666667</v>
      </c>
      <c r="AA27">
        <f>AVERAGE('Plate 1 - Sheet1'!BO243:BQ243)</f>
        <v>149</v>
      </c>
      <c r="AB27">
        <f>AVERAGE('Plate 1 - Sheet1'!BR243:BT243)</f>
        <v>257</v>
      </c>
      <c r="AC27">
        <f>AVERAGE('Plate 1 - Sheet1'!CA243:CC243)</f>
        <v>292</v>
      </c>
      <c r="AD27">
        <f>AVERAGE('Plate 1 - Sheet1'!CD243:CE243,'Plate 1 - Sheet1'!CG243)</f>
        <v>684.66666666666663</v>
      </c>
      <c r="AE27">
        <f>AVERAGE('Plate 1 - Sheet1'!CH243:CJ243)</f>
        <v>1096</v>
      </c>
      <c r="AF27">
        <f>AVERAGE('Plate 1 - Sheet1'!CK243:CM243)</f>
        <v>2671</v>
      </c>
      <c r="AG27">
        <f>AVERAGE('Plate 1 - Sheet1'!CN243:CP243)</f>
        <v>87.333333333333329</v>
      </c>
    </row>
    <row r="28" spans="1:33" x14ac:dyDescent="0.15">
      <c r="A28" s="17">
        <f>'Plate 1 - Sheet1'!B244</f>
        <v>1.8055555555555557E-2</v>
      </c>
      <c r="B28">
        <f>AVERAGE('Plate 1 - Sheet1'!CA59:CC59)</f>
        <v>107.66666666666667</v>
      </c>
      <c r="C28">
        <f>AVERAGE('Plate 1 - Sheet1'!CD59:CF59)</f>
        <v>135.33333333333334</v>
      </c>
      <c r="D28">
        <f>AVERAGE('Plate 1 - Sheet1'!CG59:CI59)</f>
        <v>289.33333333333331</v>
      </c>
      <c r="E28">
        <f>AVERAGE('Plate 1 - Sheet1'!CJ59:CL59)</f>
        <v>380.66666666666669</v>
      </c>
      <c r="F28">
        <f>AVERAGE('Plate 1 - Sheet1'!CM59:CO59)</f>
        <v>856.66666666666663</v>
      </c>
      <c r="G28">
        <f>AVERAGE('Plate 1 - Sheet1'!CP59:CR59)</f>
        <v>1338</v>
      </c>
      <c r="H28">
        <f>AVERAGE('Plate 1 - Sheet1'!G244:I244)</f>
        <v>2448</v>
      </c>
      <c r="J28">
        <f>AVERAGE('Plate 1 - Sheet1'!J244:L244)</f>
        <v>127</v>
      </c>
      <c r="K28">
        <f>AVERAGE('Plate 1 - Sheet1'!M244:O244)</f>
        <v>194</v>
      </c>
      <c r="L28">
        <f>AVERAGE('Plate 1 - Sheet1'!P244:R244)</f>
        <v>356.33333333333331</v>
      </c>
      <c r="M28">
        <f>AVERAGE('Plate 1 - Sheet1'!S244:U244)</f>
        <v>456</v>
      </c>
      <c r="N28">
        <f>AVERAGE('Plate 1 - Sheet1'!V244:X244)</f>
        <v>912.66666666666663</v>
      </c>
      <c r="O28">
        <f>AVERAGE('Plate 1 - Sheet1'!AE244:AG244)</f>
        <v>1177.6666666666667</v>
      </c>
      <c r="P28">
        <f>AVERAGE('Plate 1 - Sheet1'!AH244:AJ244)</f>
        <v>2638.3333333333335</v>
      </c>
      <c r="R28">
        <f>AVERAGE('Plate 1 - Sheet1'!AK244:AM244)</f>
        <v>117.33333333333333</v>
      </c>
      <c r="S28">
        <f>AVERAGE('Plate 1 - Sheet1'!AN244:AP244)</f>
        <v>161.33333333333334</v>
      </c>
      <c r="T28">
        <f>AVERAGE('Plate 1 - Sheet1'!AQ244:AS244)</f>
        <v>268.66666666666669</v>
      </c>
      <c r="U28">
        <f>AVERAGE('Plate 1 - Sheet1'!AT244:AV244)</f>
        <v>364.66666666666669</v>
      </c>
      <c r="V28">
        <f>AVERAGE('Plate 1 - Sheet1'!BC244:BE244)</f>
        <v>755.33333333333337</v>
      </c>
      <c r="W28">
        <f>AVERAGE('Plate 1 - Sheet1'!BF244:BH244)</f>
        <v>1260</v>
      </c>
      <c r="X28">
        <f>AVERAGE('Plate 1 - Sheet1'!BI244:BK244)</f>
        <v>3244.3333333333335</v>
      </c>
      <c r="Z28">
        <f>AVERAGE('Plate 1 - Sheet1'!BL244:BN244)</f>
        <v>106.33333333333333</v>
      </c>
      <c r="AA28">
        <f>AVERAGE('Plate 1 - Sheet1'!BO244:BQ244)</f>
        <v>155.33333333333334</v>
      </c>
      <c r="AB28">
        <f>AVERAGE('Plate 1 - Sheet1'!BR244:BT244)</f>
        <v>257.66666666666669</v>
      </c>
      <c r="AC28">
        <f>AVERAGE('Plate 1 - Sheet1'!CA244:CC244)</f>
        <v>287</v>
      </c>
      <c r="AD28">
        <f>AVERAGE('Plate 1 - Sheet1'!CD244:CE244,'Plate 1 - Sheet1'!CG244)</f>
        <v>680.66666666666663</v>
      </c>
      <c r="AE28">
        <f>AVERAGE('Plate 1 - Sheet1'!CH244:CJ244)</f>
        <v>1111</v>
      </c>
      <c r="AF28">
        <f>AVERAGE('Plate 1 - Sheet1'!CK244:CM244)</f>
        <v>2673.3333333333335</v>
      </c>
      <c r="AG28">
        <f>AVERAGE('Plate 1 - Sheet1'!CN244:CP244)</f>
        <v>85.666666666666671</v>
      </c>
    </row>
    <row r="29" spans="1:33" x14ac:dyDescent="0.15">
      <c r="A29" s="17">
        <f>'Plate 1 - Sheet1'!B245</f>
        <v>1.8749999999999999E-2</v>
      </c>
      <c r="B29">
        <f>AVERAGE('Plate 1 - Sheet1'!CA60:CC60)</f>
        <v>110.66666666666667</v>
      </c>
      <c r="C29">
        <f>AVERAGE('Plate 1 - Sheet1'!CD60:CF60)</f>
        <v>140.66666666666666</v>
      </c>
      <c r="D29">
        <f>AVERAGE('Plate 1 - Sheet1'!CG60:CI60)</f>
        <v>285.33333333333331</v>
      </c>
      <c r="E29">
        <f>AVERAGE('Plate 1 - Sheet1'!CJ60:CL60)</f>
        <v>382</v>
      </c>
      <c r="F29">
        <f>AVERAGE('Plate 1 - Sheet1'!CM60:CO60)</f>
        <v>867.33333333333337</v>
      </c>
      <c r="G29">
        <f>AVERAGE('Plate 1 - Sheet1'!CP60:CR60)</f>
        <v>1357</v>
      </c>
      <c r="H29">
        <f>AVERAGE('Plate 1 - Sheet1'!G245:I245)</f>
        <v>2452.3333333333335</v>
      </c>
      <c r="J29">
        <f>AVERAGE('Plate 1 - Sheet1'!J245:L245)</f>
        <v>122</v>
      </c>
      <c r="K29">
        <f>AVERAGE('Plate 1 - Sheet1'!M245:O245)</f>
        <v>172.66666666666666</v>
      </c>
      <c r="L29">
        <f>AVERAGE('Plate 1 - Sheet1'!P245:R245)</f>
        <v>350</v>
      </c>
      <c r="M29">
        <f>AVERAGE('Plate 1 - Sheet1'!S245:U245)</f>
        <v>443.66666666666669</v>
      </c>
      <c r="N29">
        <f>AVERAGE('Plate 1 - Sheet1'!V245:X245)</f>
        <v>911</v>
      </c>
      <c r="O29">
        <f>AVERAGE('Plate 1 - Sheet1'!AE245:AG245)</f>
        <v>1174</v>
      </c>
      <c r="P29">
        <f>AVERAGE('Plate 1 - Sheet1'!AH245:AJ245)</f>
        <v>2647</v>
      </c>
      <c r="R29">
        <f>AVERAGE('Plate 1 - Sheet1'!AK245:AM245)</f>
        <v>107.66666666666667</v>
      </c>
      <c r="S29">
        <f>AVERAGE('Plate 1 - Sheet1'!AN245:AP245)</f>
        <v>148</v>
      </c>
      <c r="T29">
        <f>AVERAGE('Plate 1 - Sheet1'!AQ245:AS245)</f>
        <v>268.33333333333331</v>
      </c>
      <c r="U29">
        <f>AVERAGE('Plate 1 - Sheet1'!AT245:AV245)</f>
        <v>363</v>
      </c>
      <c r="V29">
        <f>AVERAGE('Plate 1 - Sheet1'!BC245:BE245)</f>
        <v>742</v>
      </c>
      <c r="W29">
        <f>AVERAGE('Plate 1 - Sheet1'!BF245:BH245)</f>
        <v>1269.3333333333333</v>
      </c>
      <c r="X29">
        <f>AVERAGE('Plate 1 - Sheet1'!BI245:BK245)</f>
        <v>3283.6666666666665</v>
      </c>
      <c r="Z29">
        <f>AVERAGE('Plate 1 - Sheet1'!BL245:BN245)</f>
        <v>110.33333333333333</v>
      </c>
      <c r="AA29">
        <f>AVERAGE('Plate 1 - Sheet1'!BO245:BQ245)</f>
        <v>151.66666666666666</v>
      </c>
      <c r="AB29">
        <f>AVERAGE('Plate 1 - Sheet1'!BR245:BT245)</f>
        <v>250.33333333333334</v>
      </c>
      <c r="AC29">
        <f>AVERAGE('Plate 1 - Sheet1'!CA245:CC245)</f>
        <v>289.33333333333331</v>
      </c>
      <c r="AD29">
        <f>AVERAGE('Plate 1 - Sheet1'!CD245:CE245,'Plate 1 - Sheet1'!CG245)</f>
        <v>676.33333333333337</v>
      </c>
      <c r="AE29">
        <f>AVERAGE('Plate 1 - Sheet1'!CH245:CJ245)</f>
        <v>1093.6666666666667</v>
      </c>
      <c r="AF29">
        <f>AVERAGE('Plate 1 - Sheet1'!CK245:CM245)</f>
        <v>2676</v>
      </c>
      <c r="AG29">
        <f>AVERAGE('Plate 1 - Sheet1'!CN245:CP245)</f>
        <v>84.666666666666671</v>
      </c>
    </row>
    <row r="30" spans="1:33" x14ac:dyDescent="0.15">
      <c r="A30" s="17">
        <f>'Plate 1 - Sheet1'!B246</f>
        <v>1.9444444444444445E-2</v>
      </c>
      <c r="B30">
        <f>AVERAGE('Plate 1 - Sheet1'!CA61:CC61)</f>
        <v>103.33333333333333</v>
      </c>
      <c r="C30">
        <f>AVERAGE('Plate 1 - Sheet1'!CD61:CF61)</f>
        <v>144.33333333333334</v>
      </c>
      <c r="D30">
        <f>AVERAGE('Plate 1 - Sheet1'!CG61:CI61)</f>
        <v>292.66666666666669</v>
      </c>
      <c r="E30">
        <f>AVERAGE('Plate 1 - Sheet1'!CJ61:CL61)</f>
        <v>389.66666666666669</v>
      </c>
      <c r="F30">
        <f>AVERAGE('Plate 1 - Sheet1'!CM61:CO61)</f>
        <v>845</v>
      </c>
      <c r="G30">
        <f>AVERAGE('Plate 1 - Sheet1'!CP61:CR61)</f>
        <v>1341.6666666666667</v>
      </c>
      <c r="H30">
        <f>AVERAGE('Plate 1 - Sheet1'!G246:I246)</f>
        <v>2450.6666666666665</v>
      </c>
      <c r="J30">
        <f>AVERAGE('Plate 1 - Sheet1'!J246:L246)</f>
        <v>120.33333333333333</v>
      </c>
      <c r="K30">
        <f>AVERAGE('Plate 1 - Sheet1'!M246:O246)</f>
        <v>184</v>
      </c>
      <c r="L30">
        <f>AVERAGE('Plate 1 - Sheet1'!P246:R246)</f>
        <v>352</v>
      </c>
      <c r="M30">
        <f>AVERAGE('Plate 1 - Sheet1'!S246:U246)</f>
        <v>453.33333333333331</v>
      </c>
      <c r="N30">
        <f>AVERAGE('Plate 1 - Sheet1'!V246:X246)</f>
        <v>912.66666666666663</v>
      </c>
      <c r="O30">
        <f>AVERAGE('Plate 1 - Sheet1'!AE246:AG246)</f>
        <v>1164.6666666666667</v>
      </c>
      <c r="P30">
        <f>AVERAGE('Plate 1 - Sheet1'!AH246:AJ246)</f>
        <v>2622.6666666666665</v>
      </c>
      <c r="R30">
        <f>AVERAGE('Plate 1 - Sheet1'!AK246:AM246)</f>
        <v>108.33333333333333</v>
      </c>
      <c r="S30">
        <f>AVERAGE('Plate 1 - Sheet1'!AN246:AP246)</f>
        <v>151.33333333333334</v>
      </c>
      <c r="T30">
        <f>AVERAGE('Plate 1 - Sheet1'!AQ246:AS246)</f>
        <v>283</v>
      </c>
      <c r="U30">
        <f>AVERAGE('Plate 1 - Sheet1'!AT246:AV246)</f>
        <v>366.33333333333331</v>
      </c>
      <c r="V30">
        <f>AVERAGE('Plate 1 - Sheet1'!BC246:BE246)</f>
        <v>763</v>
      </c>
      <c r="W30">
        <f>AVERAGE('Plate 1 - Sheet1'!BF246:BH246)</f>
        <v>1281.6666666666667</v>
      </c>
      <c r="X30">
        <f>AVERAGE('Plate 1 - Sheet1'!BI246:BK246)</f>
        <v>3337.6666666666665</v>
      </c>
      <c r="Z30">
        <f>AVERAGE('Plate 1 - Sheet1'!BL246:BN246)</f>
        <v>102.33333333333333</v>
      </c>
      <c r="AA30">
        <f>AVERAGE('Plate 1 - Sheet1'!BO246:BQ246)</f>
        <v>152.33333333333334</v>
      </c>
      <c r="AB30">
        <f>AVERAGE('Plate 1 - Sheet1'!BR246:BT246)</f>
        <v>271.33333333333331</v>
      </c>
      <c r="AC30">
        <f>AVERAGE('Plate 1 - Sheet1'!CA246:CC246)</f>
        <v>291.33333333333331</v>
      </c>
      <c r="AD30">
        <f>AVERAGE('Plate 1 - Sheet1'!CD246:CE246,'Plate 1 - Sheet1'!CG246)</f>
        <v>690.33333333333337</v>
      </c>
      <c r="AE30">
        <f>AVERAGE('Plate 1 - Sheet1'!CH246:CJ246)</f>
        <v>1084.6666666666667</v>
      </c>
      <c r="AF30">
        <f>AVERAGE('Plate 1 - Sheet1'!CK246:CM246)</f>
        <v>2672.6666666666665</v>
      </c>
      <c r="AG30">
        <f>AVERAGE('Plate 1 - Sheet1'!CN246:CP246)</f>
        <v>79.333333333333329</v>
      </c>
    </row>
    <row r="31" spans="1:33" x14ac:dyDescent="0.15">
      <c r="A31" s="17">
        <f>'Plate 1 - Sheet1'!B247</f>
        <v>2.013888888888889E-2</v>
      </c>
      <c r="B31">
        <f>AVERAGE('Plate 1 - Sheet1'!CA62:CC62)</f>
        <v>109.33333333333333</v>
      </c>
      <c r="C31">
        <f>AVERAGE('Plate 1 - Sheet1'!CD62:CF62)</f>
        <v>144</v>
      </c>
      <c r="D31">
        <f>AVERAGE('Plate 1 - Sheet1'!CG62:CI62)</f>
        <v>296.33333333333331</v>
      </c>
      <c r="E31">
        <f>AVERAGE('Plate 1 - Sheet1'!CJ62:CL62)</f>
        <v>391</v>
      </c>
      <c r="F31">
        <f>AVERAGE('Plate 1 - Sheet1'!CM62:CO62)</f>
        <v>850</v>
      </c>
      <c r="G31">
        <f>AVERAGE('Plate 1 - Sheet1'!CP62:CR62)</f>
        <v>1352.3333333333333</v>
      </c>
      <c r="H31">
        <f>AVERAGE('Plate 1 - Sheet1'!G247:I247)</f>
        <v>2452</v>
      </c>
      <c r="J31">
        <f>AVERAGE('Plate 1 - Sheet1'!J247:L247)</f>
        <v>121.66666666666667</v>
      </c>
      <c r="K31">
        <f>AVERAGE('Plate 1 - Sheet1'!M247:O247)</f>
        <v>185.33333333333334</v>
      </c>
      <c r="L31">
        <f>AVERAGE('Plate 1 - Sheet1'!P247:R247)</f>
        <v>346.66666666666669</v>
      </c>
      <c r="M31">
        <f>AVERAGE('Plate 1 - Sheet1'!S247:U247)</f>
        <v>455.66666666666669</v>
      </c>
      <c r="N31">
        <f>AVERAGE('Plate 1 - Sheet1'!V247:X247)</f>
        <v>922.33333333333337</v>
      </c>
      <c r="O31">
        <f>AVERAGE('Plate 1 - Sheet1'!AE247:AG247)</f>
        <v>1152</v>
      </c>
      <c r="P31">
        <f>AVERAGE('Plate 1 - Sheet1'!AH247:AJ247)</f>
        <v>2628.3333333333335</v>
      </c>
      <c r="R31">
        <f>AVERAGE('Plate 1 - Sheet1'!AK247:AM247)</f>
        <v>108.33333333333333</v>
      </c>
      <c r="S31">
        <f>AVERAGE('Plate 1 - Sheet1'!AN247:AP247)</f>
        <v>154.66666666666666</v>
      </c>
      <c r="T31">
        <f>AVERAGE('Plate 1 - Sheet1'!AQ247:AS247)</f>
        <v>283.33333333333331</v>
      </c>
      <c r="U31">
        <f>AVERAGE('Plate 1 - Sheet1'!AT247:AV247)</f>
        <v>376</v>
      </c>
      <c r="V31">
        <f>AVERAGE('Plate 1 - Sheet1'!BC247:BE247)</f>
        <v>759.33333333333337</v>
      </c>
      <c r="W31">
        <f>AVERAGE('Plate 1 - Sheet1'!BF247:BH247)</f>
        <v>1299.3333333333333</v>
      </c>
      <c r="X31">
        <f>AVERAGE('Plate 1 - Sheet1'!BI247:BK247)</f>
        <v>3391.3333333333335</v>
      </c>
      <c r="Z31">
        <f>AVERAGE('Plate 1 - Sheet1'!BL247:BN247)</f>
        <v>109.33333333333333</v>
      </c>
      <c r="AA31">
        <f>AVERAGE('Plate 1 - Sheet1'!BO247:BQ247)</f>
        <v>142.33333333333334</v>
      </c>
      <c r="AB31">
        <f>AVERAGE('Plate 1 - Sheet1'!BR247:BT247)</f>
        <v>259.66666666666669</v>
      </c>
      <c r="AC31">
        <f>AVERAGE('Plate 1 - Sheet1'!CA247:CC247)</f>
        <v>283.66666666666669</v>
      </c>
      <c r="AD31">
        <f>AVERAGE('Plate 1 - Sheet1'!CD247:CE247,'Plate 1 - Sheet1'!CG247)</f>
        <v>679.33333333333337</v>
      </c>
      <c r="AE31">
        <f>AVERAGE('Plate 1 - Sheet1'!CH247:CJ247)</f>
        <v>1089.6666666666667</v>
      </c>
      <c r="AF31">
        <f>AVERAGE('Plate 1 - Sheet1'!CK247:CM247)</f>
        <v>2672</v>
      </c>
      <c r="AG31">
        <f>AVERAGE('Plate 1 - Sheet1'!CN247:CP247)</f>
        <v>79</v>
      </c>
    </row>
    <row r="32" spans="1:33" x14ac:dyDescent="0.15">
      <c r="A32" s="17">
        <f>'Plate 1 - Sheet1'!B248</f>
        <v>2.0833333333333332E-2</v>
      </c>
      <c r="B32">
        <f>AVERAGE('Plate 1 - Sheet1'!CA63:CC63)</f>
        <v>107</v>
      </c>
      <c r="C32">
        <f>AVERAGE('Plate 1 - Sheet1'!CD63:CF63)</f>
        <v>140</v>
      </c>
      <c r="D32">
        <f>AVERAGE('Plate 1 - Sheet1'!CG63:CI63)</f>
        <v>300.66666666666669</v>
      </c>
      <c r="E32">
        <f>AVERAGE('Plate 1 - Sheet1'!CJ63:CL63)</f>
        <v>389.66666666666669</v>
      </c>
      <c r="F32">
        <f>AVERAGE('Plate 1 - Sheet1'!CM63:CO63)</f>
        <v>869.66666666666663</v>
      </c>
      <c r="G32">
        <f>AVERAGE('Plate 1 - Sheet1'!CP63:CR63)</f>
        <v>1351</v>
      </c>
      <c r="H32">
        <f>AVERAGE('Plate 1 - Sheet1'!G248:I248)</f>
        <v>2462.3333333333335</v>
      </c>
      <c r="J32">
        <f>AVERAGE('Plate 1 - Sheet1'!J248:L248)</f>
        <v>113.33333333333333</v>
      </c>
      <c r="K32">
        <f>AVERAGE('Plate 1 - Sheet1'!M248:O248)</f>
        <v>184</v>
      </c>
      <c r="L32">
        <f>AVERAGE('Plate 1 - Sheet1'!P248:R248)</f>
        <v>351</v>
      </c>
      <c r="M32">
        <f>AVERAGE('Plate 1 - Sheet1'!S248:U248)</f>
        <v>459.66666666666669</v>
      </c>
      <c r="N32">
        <f>AVERAGE('Plate 1 - Sheet1'!V248:X248)</f>
        <v>910</v>
      </c>
      <c r="O32">
        <f>AVERAGE('Plate 1 - Sheet1'!AE248:AG248)</f>
        <v>1151</v>
      </c>
      <c r="P32">
        <f>AVERAGE('Plate 1 - Sheet1'!AH248:AJ248)</f>
        <v>2655</v>
      </c>
      <c r="R32">
        <f>AVERAGE('Plate 1 - Sheet1'!AK248:AM248)</f>
        <v>108.66666666666667</v>
      </c>
      <c r="S32">
        <f>AVERAGE('Plate 1 - Sheet1'!AN248:AP248)</f>
        <v>151.33333333333334</v>
      </c>
      <c r="T32">
        <f>AVERAGE('Plate 1 - Sheet1'!AQ248:AS248)</f>
        <v>291.33333333333331</v>
      </c>
      <c r="U32">
        <f>AVERAGE('Plate 1 - Sheet1'!AT248:AV248)</f>
        <v>369.33333333333331</v>
      </c>
      <c r="V32">
        <f>AVERAGE('Plate 1 - Sheet1'!BC248:BE248)</f>
        <v>773</v>
      </c>
      <c r="W32">
        <f>AVERAGE('Plate 1 - Sheet1'!BF248:BH248)</f>
        <v>1322</v>
      </c>
      <c r="X32">
        <f>AVERAGE('Plate 1 - Sheet1'!BI248:BK248)</f>
        <v>3427.6666666666665</v>
      </c>
      <c r="Z32">
        <f>AVERAGE('Plate 1 - Sheet1'!BL248:BN248)</f>
        <v>105.33333333333333</v>
      </c>
      <c r="AA32">
        <f>AVERAGE('Plate 1 - Sheet1'!BO248:BQ248)</f>
        <v>147.66666666666666</v>
      </c>
      <c r="AB32">
        <f>AVERAGE('Plate 1 - Sheet1'!BR248:BT248)</f>
        <v>264.66666666666669</v>
      </c>
      <c r="AC32">
        <f>AVERAGE('Plate 1 - Sheet1'!CA248:CC248)</f>
        <v>293</v>
      </c>
      <c r="AD32">
        <f>AVERAGE('Plate 1 - Sheet1'!CD248:CE248,'Plate 1 - Sheet1'!CG248)</f>
        <v>670.66666666666663</v>
      </c>
      <c r="AE32">
        <f>AVERAGE('Plate 1 - Sheet1'!CH248:CJ248)</f>
        <v>1068.3333333333333</v>
      </c>
      <c r="AF32">
        <f>AVERAGE('Plate 1 - Sheet1'!CK248:CM248)</f>
        <v>2697</v>
      </c>
      <c r="AG32">
        <f>AVERAGE('Plate 1 - Sheet1'!CN248:CP248)</f>
        <v>72.333333333333329</v>
      </c>
    </row>
    <row r="33" spans="1:33" x14ac:dyDescent="0.15">
      <c r="A33" s="17">
        <f>'Plate 1 - Sheet1'!B249</f>
        <v>2.1527777777777781E-2</v>
      </c>
      <c r="B33">
        <f>AVERAGE('Plate 1 - Sheet1'!CA64:CC64)</f>
        <v>99.333333333333329</v>
      </c>
      <c r="C33">
        <f>AVERAGE('Plate 1 - Sheet1'!CD64:CF64)</f>
        <v>149.33333333333334</v>
      </c>
      <c r="D33">
        <f>AVERAGE('Plate 1 - Sheet1'!CG64:CI64)</f>
        <v>291.66666666666669</v>
      </c>
      <c r="E33">
        <f>AVERAGE('Plate 1 - Sheet1'!CJ64:CL64)</f>
        <v>392</v>
      </c>
      <c r="F33">
        <f>AVERAGE('Plate 1 - Sheet1'!CM64:CO64)</f>
        <v>852.33333333333337</v>
      </c>
      <c r="G33">
        <f>AVERAGE('Plate 1 - Sheet1'!CP64:CR64)</f>
        <v>1356.6666666666667</v>
      </c>
      <c r="H33">
        <f>AVERAGE('Plate 1 - Sheet1'!G249:I249)</f>
        <v>2436</v>
      </c>
      <c r="J33">
        <f>AVERAGE('Plate 1 - Sheet1'!J249:L249)</f>
        <v>118.66666666666667</v>
      </c>
      <c r="K33">
        <f>AVERAGE('Plate 1 - Sheet1'!M249:O249)</f>
        <v>177</v>
      </c>
      <c r="L33">
        <f>AVERAGE('Plate 1 - Sheet1'!P249:R249)</f>
        <v>356.66666666666669</v>
      </c>
      <c r="M33">
        <f>AVERAGE('Plate 1 - Sheet1'!S249:U249)</f>
        <v>448.33333333333331</v>
      </c>
      <c r="N33">
        <f>AVERAGE('Plate 1 - Sheet1'!V249:X249)</f>
        <v>902.33333333333337</v>
      </c>
      <c r="O33">
        <f>AVERAGE('Plate 1 - Sheet1'!AE249:AG249)</f>
        <v>1146.6666666666667</v>
      </c>
      <c r="P33">
        <f>AVERAGE('Plate 1 - Sheet1'!AH249:AJ249)</f>
        <v>2646.6666666666665</v>
      </c>
      <c r="R33">
        <f>AVERAGE('Plate 1 - Sheet1'!AK249:AM249)</f>
        <v>105.66666666666667</v>
      </c>
      <c r="S33">
        <f>AVERAGE('Plate 1 - Sheet1'!AN249:AP249)</f>
        <v>149.66666666666666</v>
      </c>
      <c r="T33">
        <f>AVERAGE('Plate 1 - Sheet1'!AQ249:AS249)</f>
        <v>289.66666666666669</v>
      </c>
      <c r="U33">
        <f>AVERAGE('Plate 1 - Sheet1'!AT249:AV249)</f>
        <v>390</v>
      </c>
      <c r="V33">
        <f>AVERAGE('Plate 1 - Sheet1'!BC249:BE249)</f>
        <v>788.33333333333337</v>
      </c>
      <c r="W33">
        <f>AVERAGE('Plate 1 - Sheet1'!BF249:BH249)</f>
        <v>1336.6666666666667</v>
      </c>
      <c r="X33">
        <f>AVERAGE('Plate 1 - Sheet1'!BI249:BK249)</f>
        <v>3463</v>
      </c>
      <c r="Z33">
        <f>AVERAGE('Plate 1 - Sheet1'!BL249:BN249)</f>
        <v>102</v>
      </c>
      <c r="AA33">
        <f>AVERAGE('Plate 1 - Sheet1'!BO249:BQ249)</f>
        <v>146</v>
      </c>
      <c r="AB33">
        <f>AVERAGE('Plate 1 - Sheet1'!BR249:BT249)</f>
        <v>259</v>
      </c>
      <c r="AC33">
        <f>AVERAGE('Plate 1 - Sheet1'!CA249:CC249)</f>
        <v>273</v>
      </c>
      <c r="AD33">
        <f>AVERAGE('Plate 1 - Sheet1'!CD249:CE249,'Plate 1 - Sheet1'!CG249)</f>
        <v>670</v>
      </c>
      <c r="AE33">
        <f>AVERAGE('Plate 1 - Sheet1'!CH249:CJ249)</f>
        <v>1090</v>
      </c>
      <c r="AF33">
        <f>AVERAGE('Plate 1 - Sheet1'!CK249:CM249)</f>
        <v>2704.3333333333335</v>
      </c>
      <c r="AG33">
        <f>AVERAGE('Plate 1 - Sheet1'!CN249:CP249)</f>
        <v>77</v>
      </c>
    </row>
    <row r="34" spans="1:33" x14ac:dyDescent="0.15">
      <c r="A34" s="17">
        <f>'Plate 1 - Sheet1'!B250</f>
        <v>2.2222222222222223E-2</v>
      </c>
      <c r="B34">
        <f>AVERAGE('Plate 1 - Sheet1'!CA65:CC65)</f>
        <v>107</v>
      </c>
      <c r="C34">
        <f>AVERAGE('Plate 1 - Sheet1'!CD65:CF65)</f>
        <v>145</v>
      </c>
      <c r="D34">
        <f>AVERAGE('Plate 1 - Sheet1'!CG65:CI65)</f>
        <v>287.33333333333331</v>
      </c>
      <c r="E34">
        <f>AVERAGE('Plate 1 - Sheet1'!CJ65:CL65)</f>
        <v>387.66666666666669</v>
      </c>
      <c r="F34">
        <f>AVERAGE('Plate 1 - Sheet1'!CM65:CO65)</f>
        <v>841.66666666666663</v>
      </c>
      <c r="G34">
        <f>AVERAGE('Plate 1 - Sheet1'!CP65:CR65)</f>
        <v>1354.3333333333333</v>
      </c>
      <c r="H34">
        <f>AVERAGE('Plate 1 - Sheet1'!G250:I250)</f>
        <v>2440</v>
      </c>
      <c r="J34">
        <f>AVERAGE('Plate 1 - Sheet1'!J250:L250)</f>
        <v>116.33333333333333</v>
      </c>
      <c r="K34">
        <f>AVERAGE('Plate 1 - Sheet1'!M250:O250)</f>
        <v>179</v>
      </c>
      <c r="L34">
        <f>AVERAGE('Plate 1 - Sheet1'!P250:R250)</f>
        <v>339.66666666666669</v>
      </c>
      <c r="M34">
        <f>AVERAGE('Plate 1 - Sheet1'!S250:U250)</f>
        <v>448</v>
      </c>
      <c r="N34">
        <f>AVERAGE('Plate 1 - Sheet1'!V250:X250)</f>
        <v>906</v>
      </c>
      <c r="O34">
        <f>AVERAGE('Plate 1 - Sheet1'!AE250:AG250)</f>
        <v>1141.3333333333333</v>
      </c>
      <c r="P34">
        <f>AVERAGE('Plate 1 - Sheet1'!AH250:AJ250)</f>
        <v>2644.3333333333335</v>
      </c>
      <c r="R34">
        <f>AVERAGE('Plate 1 - Sheet1'!AK250:AM250)</f>
        <v>110</v>
      </c>
      <c r="S34">
        <f>AVERAGE('Plate 1 - Sheet1'!AN250:AP250)</f>
        <v>164</v>
      </c>
      <c r="T34">
        <f>AVERAGE('Plate 1 - Sheet1'!AQ250:AS250)</f>
        <v>297.33333333333331</v>
      </c>
      <c r="U34">
        <f>AVERAGE('Plate 1 - Sheet1'!AT250:AV250)</f>
        <v>386.66666666666669</v>
      </c>
      <c r="V34">
        <f>AVERAGE('Plate 1 - Sheet1'!BC250:BE250)</f>
        <v>780</v>
      </c>
      <c r="W34">
        <f>AVERAGE('Plate 1 - Sheet1'!BF250:BH250)</f>
        <v>1336.6666666666667</v>
      </c>
      <c r="X34">
        <f>AVERAGE('Plate 1 - Sheet1'!BI250:BK250)</f>
        <v>3524.3333333333335</v>
      </c>
      <c r="Z34">
        <f>AVERAGE('Plate 1 - Sheet1'!BL250:BN250)</f>
        <v>104</v>
      </c>
      <c r="AA34">
        <f>AVERAGE('Plate 1 - Sheet1'!BO250:BQ250)</f>
        <v>153.66666666666666</v>
      </c>
      <c r="AB34">
        <f>AVERAGE('Plate 1 - Sheet1'!BR250:BT250)</f>
        <v>257.33333333333331</v>
      </c>
      <c r="AC34">
        <f>AVERAGE('Plate 1 - Sheet1'!CA250:CC250)</f>
        <v>274.33333333333331</v>
      </c>
      <c r="AD34">
        <f>AVERAGE('Plate 1 - Sheet1'!CD250:CE250,'Plate 1 - Sheet1'!CG250)</f>
        <v>660.33333333333337</v>
      </c>
      <c r="AE34">
        <f>AVERAGE('Plate 1 - Sheet1'!CH250:CJ250)</f>
        <v>1072.6666666666667</v>
      </c>
      <c r="AF34">
        <f>AVERAGE('Plate 1 - Sheet1'!CK250:CM250)</f>
        <v>2682.6666666666665</v>
      </c>
      <c r="AG34">
        <f>AVERAGE('Plate 1 - Sheet1'!CN250:CP250)</f>
        <v>81</v>
      </c>
    </row>
    <row r="35" spans="1:33" x14ac:dyDescent="0.15">
      <c r="A35" s="17">
        <f>'Plate 1 - Sheet1'!B251</f>
        <v>2.2916666666666669E-2</v>
      </c>
      <c r="B35">
        <f>AVERAGE('Plate 1 - Sheet1'!CA66:CC66)</f>
        <v>98</v>
      </c>
      <c r="C35">
        <f>AVERAGE('Plate 1 - Sheet1'!CD66:CF66)</f>
        <v>142</v>
      </c>
      <c r="D35">
        <f>AVERAGE('Plate 1 - Sheet1'!CG66:CI66)</f>
        <v>283.33333333333331</v>
      </c>
      <c r="E35">
        <f>AVERAGE('Plate 1 - Sheet1'!CJ66:CL66)</f>
        <v>390.66666666666669</v>
      </c>
      <c r="F35">
        <f>AVERAGE('Plate 1 - Sheet1'!CM66:CO66)</f>
        <v>861.66666666666663</v>
      </c>
      <c r="G35">
        <f>AVERAGE('Plate 1 - Sheet1'!CP66:CR66)</f>
        <v>1368</v>
      </c>
      <c r="H35">
        <f>AVERAGE('Plate 1 - Sheet1'!G251:I251)</f>
        <v>2428.6666666666665</v>
      </c>
      <c r="J35">
        <f>AVERAGE('Plate 1 - Sheet1'!J251:L251)</f>
        <v>111.33333333333333</v>
      </c>
      <c r="K35">
        <f>AVERAGE('Plate 1 - Sheet1'!M251:O251)</f>
        <v>175.66666666666666</v>
      </c>
      <c r="L35">
        <f>AVERAGE('Plate 1 - Sheet1'!P251:R251)</f>
        <v>340.66666666666669</v>
      </c>
      <c r="M35">
        <f>AVERAGE('Plate 1 - Sheet1'!S251:U251)</f>
        <v>445.66666666666669</v>
      </c>
      <c r="N35">
        <f>AVERAGE('Plate 1 - Sheet1'!V251:X251)</f>
        <v>918.66666666666663</v>
      </c>
      <c r="O35">
        <f>AVERAGE('Plate 1 - Sheet1'!AE251:AG251)</f>
        <v>1124.3333333333333</v>
      </c>
      <c r="P35">
        <f>AVERAGE('Plate 1 - Sheet1'!AH251:AJ251)</f>
        <v>2651.3333333333335</v>
      </c>
      <c r="R35">
        <f>AVERAGE('Plate 1 - Sheet1'!AK251:AM251)</f>
        <v>104.66666666666667</v>
      </c>
      <c r="S35">
        <f>AVERAGE('Plate 1 - Sheet1'!AN251:AP251)</f>
        <v>156.66666666666666</v>
      </c>
      <c r="T35">
        <f>AVERAGE('Plate 1 - Sheet1'!AQ251:AS251)</f>
        <v>293</v>
      </c>
      <c r="U35">
        <f>AVERAGE('Plate 1 - Sheet1'!AT251:AV251)</f>
        <v>386.66666666666669</v>
      </c>
      <c r="V35">
        <f>AVERAGE('Plate 1 - Sheet1'!BC251:BE251)</f>
        <v>778.66666666666663</v>
      </c>
      <c r="W35">
        <f>AVERAGE('Plate 1 - Sheet1'!BF251:BH251)</f>
        <v>1342.3333333333333</v>
      </c>
      <c r="X35">
        <f>AVERAGE('Plate 1 - Sheet1'!BI251:BK251)</f>
        <v>3572.6666666666665</v>
      </c>
      <c r="Z35">
        <f>AVERAGE('Plate 1 - Sheet1'!BL251:BN251)</f>
        <v>97.666666666666671</v>
      </c>
      <c r="AA35">
        <f>AVERAGE('Plate 1 - Sheet1'!BO251:BQ251)</f>
        <v>147.33333333333334</v>
      </c>
      <c r="AB35">
        <f>AVERAGE('Plate 1 - Sheet1'!BR251:BT251)</f>
        <v>250.33333333333334</v>
      </c>
      <c r="AC35">
        <f>AVERAGE('Plate 1 - Sheet1'!CA251:CC251)</f>
        <v>273</v>
      </c>
      <c r="AD35">
        <f>AVERAGE('Plate 1 - Sheet1'!CD251:CE251,'Plate 1 - Sheet1'!CG251)</f>
        <v>652</v>
      </c>
      <c r="AE35">
        <f>AVERAGE('Plate 1 - Sheet1'!CH251:CJ251)</f>
        <v>1065</v>
      </c>
      <c r="AF35">
        <f>AVERAGE('Plate 1 - Sheet1'!CK251:CM251)</f>
        <v>2709.6666666666665</v>
      </c>
      <c r="AG35">
        <f>AVERAGE('Plate 1 - Sheet1'!CN251:CP251)</f>
        <v>83.666666666666671</v>
      </c>
    </row>
    <row r="36" spans="1:33" x14ac:dyDescent="0.15">
      <c r="A36" s="17">
        <f>'Plate 1 - Sheet1'!B252</f>
        <v>2.361111111111111E-2</v>
      </c>
      <c r="B36">
        <f>AVERAGE('Plate 1 - Sheet1'!CA67:CC67)</f>
        <v>110.66666666666667</v>
      </c>
      <c r="C36">
        <f>AVERAGE('Plate 1 - Sheet1'!CD67:CF67)</f>
        <v>143.66666666666666</v>
      </c>
      <c r="D36">
        <f>AVERAGE('Plate 1 - Sheet1'!CG67:CI67)</f>
        <v>296.33333333333331</v>
      </c>
      <c r="E36">
        <f>AVERAGE('Plate 1 - Sheet1'!CJ67:CL67)</f>
        <v>388</v>
      </c>
      <c r="F36">
        <f>AVERAGE('Plate 1 - Sheet1'!CM67:CO67)</f>
        <v>850.66666666666663</v>
      </c>
      <c r="G36">
        <f>AVERAGE('Plate 1 - Sheet1'!CP67:CR67)</f>
        <v>1342.6666666666667</v>
      </c>
      <c r="H36">
        <f>AVERAGE('Plate 1 - Sheet1'!G252:I252)</f>
        <v>2420.6666666666665</v>
      </c>
      <c r="J36">
        <f>AVERAGE('Plate 1 - Sheet1'!J252:L252)</f>
        <v>113.66666666666667</v>
      </c>
      <c r="K36">
        <f>AVERAGE('Plate 1 - Sheet1'!M252:O252)</f>
        <v>168</v>
      </c>
      <c r="L36">
        <f>AVERAGE('Plate 1 - Sheet1'!P252:R252)</f>
        <v>344</v>
      </c>
      <c r="M36">
        <f>AVERAGE('Plate 1 - Sheet1'!S252:U252)</f>
        <v>437</v>
      </c>
      <c r="N36">
        <f>AVERAGE('Plate 1 - Sheet1'!V252:X252)</f>
        <v>910.33333333333337</v>
      </c>
      <c r="O36">
        <f>AVERAGE('Plate 1 - Sheet1'!AE252:AG252)</f>
        <v>1119.6666666666667</v>
      </c>
      <c r="P36">
        <f>AVERAGE('Plate 1 - Sheet1'!AH252:AJ252)</f>
        <v>2634.6666666666665</v>
      </c>
      <c r="R36">
        <f>AVERAGE('Plate 1 - Sheet1'!AK252:AM252)</f>
        <v>108</v>
      </c>
      <c r="S36">
        <f>AVERAGE('Plate 1 - Sheet1'!AN252:AP252)</f>
        <v>152</v>
      </c>
      <c r="T36">
        <f>AVERAGE('Plate 1 - Sheet1'!AQ252:AS252)</f>
        <v>291</v>
      </c>
      <c r="U36">
        <f>AVERAGE('Plate 1 - Sheet1'!AT252:AV252)</f>
        <v>405.33333333333331</v>
      </c>
      <c r="V36">
        <f>AVERAGE('Plate 1 - Sheet1'!BC252:BE252)</f>
        <v>792.66666666666663</v>
      </c>
      <c r="W36">
        <f>AVERAGE('Plate 1 - Sheet1'!BF252:BH252)</f>
        <v>1362.3333333333333</v>
      </c>
      <c r="X36">
        <f>AVERAGE('Plate 1 - Sheet1'!BI252:BK252)</f>
        <v>3574.6666666666665</v>
      </c>
      <c r="Z36">
        <f>AVERAGE('Plate 1 - Sheet1'!BL252:BN252)</f>
        <v>96.666666666666671</v>
      </c>
      <c r="AA36">
        <f>AVERAGE('Plate 1 - Sheet1'!BO252:BQ252)</f>
        <v>143</v>
      </c>
      <c r="AB36">
        <f>AVERAGE('Plate 1 - Sheet1'!BR252:BT252)</f>
        <v>261.66666666666669</v>
      </c>
      <c r="AC36">
        <f>AVERAGE('Plate 1 - Sheet1'!CA252:CC252)</f>
        <v>277.33333333333331</v>
      </c>
      <c r="AD36">
        <f>AVERAGE('Plate 1 - Sheet1'!CD252:CE252,'Plate 1 - Sheet1'!CG252)</f>
        <v>659</v>
      </c>
      <c r="AE36">
        <f>AVERAGE('Plate 1 - Sheet1'!CH252:CJ252)</f>
        <v>1068</v>
      </c>
      <c r="AF36">
        <f>AVERAGE('Plate 1 - Sheet1'!CK252:CM252)</f>
        <v>2704</v>
      </c>
      <c r="AG36">
        <f>AVERAGE('Plate 1 - Sheet1'!CN252:CP252)</f>
        <v>69.666666666666671</v>
      </c>
    </row>
    <row r="37" spans="1:33" x14ac:dyDescent="0.15">
      <c r="A37" s="17">
        <f>'Plate 1 - Sheet1'!B253</f>
        <v>2.4305555555555556E-2</v>
      </c>
      <c r="B37">
        <f>AVERAGE('Plate 1 - Sheet1'!CA68:CC68)</f>
        <v>102</v>
      </c>
      <c r="C37">
        <f>AVERAGE('Plate 1 - Sheet1'!CD68:CF68)</f>
        <v>141.66666666666666</v>
      </c>
      <c r="D37">
        <f>AVERAGE('Plate 1 - Sheet1'!CG68:CI68)</f>
        <v>282.66666666666669</v>
      </c>
      <c r="E37">
        <f>AVERAGE('Plate 1 - Sheet1'!CJ68:CL68)</f>
        <v>394</v>
      </c>
      <c r="F37">
        <f>AVERAGE('Plate 1 - Sheet1'!CM68:CO68)</f>
        <v>852</v>
      </c>
      <c r="G37">
        <f>AVERAGE('Plate 1 - Sheet1'!CP68:CR68)</f>
        <v>1356.3333333333333</v>
      </c>
      <c r="H37">
        <f>AVERAGE('Plate 1 - Sheet1'!G253:I253)</f>
        <v>2405</v>
      </c>
      <c r="J37">
        <f>AVERAGE('Plate 1 - Sheet1'!J253:L253)</f>
        <v>120.33333333333333</v>
      </c>
      <c r="K37">
        <f>AVERAGE('Plate 1 - Sheet1'!M253:O253)</f>
        <v>178.66666666666666</v>
      </c>
      <c r="L37">
        <f>AVERAGE('Plate 1 - Sheet1'!P253:R253)</f>
        <v>327.33333333333331</v>
      </c>
      <c r="M37">
        <f>AVERAGE('Plate 1 - Sheet1'!S253:U253)</f>
        <v>423.33333333333331</v>
      </c>
      <c r="N37">
        <f>AVERAGE('Plate 1 - Sheet1'!V253:X253)</f>
        <v>900.33333333333337</v>
      </c>
      <c r="O37">
        <f>AVERAGE('Plate 1 - Sheet1'!AE253:AG253)</f>
        <v>1129.3333333333333</v>
      </c>
      <c r="P37">
        <f>AVERAGE('Plate 1 - Sheet1'!AH253:AJ253)</f>
        <v>2641</v>
      </c>
      <c r="R37">
        <f>AVERAGE('Plate 1 - Sheet1'!AK253:AM253)</f>
        <v>109.66666666666667</v>
      </c>
      <c r="S37">
        <f>AVERAGE('Plate 1 - Sheet1'!AN253:AP253)</f>
        <v>156</v>
      </c>
      <c r="T37">
        <f>AVERAGE('Plate 1 - Sheet1'!AQ253:AS253)</f>
        <v>305.66666666666669</v>
      </c>
      <c r="U37">
        <f>AVERAGE('Plate 1 - Sheet1'!AT253:AV253)</f>
        <v>410.33333333333331</v>
      </c>
      <c r="V37">
        <f>AVERAGE('Plate 1 - Sheet1'!BC253:BE253)</f>
        <v>786.33333333333337</v>
      </c>
      <c r="W37">
        <f>AVERAGE('Plate 1 - Sheet1'!BF253:BH253)</f>
        <v>1381.3333333333333</v>
      </c>
      <c r="X37">
        <f>AVERAGE('Plate 1 - Sheet1'!BI253:BK253)</f>
        <v>3618.3333333333335</v>
      </c>
      <c r="Z37">
        <f>AVERAGE('Plate 1 - Sheet1'!BL253:BN253)</f>
        <v>107.66666666666667</v>
      </c>
      <c r="AA37">
        <f>AVERAGE('Plate 1 - Sheet1'!BO253:BQ253)</f>
        <v>153.66666666666666</v>
      </c>
      <c r="AB37">
        <f>AVERAGE('Plate 1 - Sheet1'!BR253:BT253)</f>
        <v>250.66666666666666</v>
      </c>
      <c r="AC37">
        <f>AVERAGE('Plate 1 - Sheet1'!CA253:CC253)</f>
        <v>260</v>
      </c>
      <c r="AD37">
        <f>AVERAGE('Plate 1 - Sheet1'!CD253:CE253,'Plate 1 - Sheet1'!CG253)</f>
        <v>649.66666666666663</v>
      </c>
      <c r="AE37">
        <f>AVERAGE('Plate 1 - Sheet1'!CH253:CJ253)</f>
        <v>1064.6666666666667</v>
      </c>
      <c r="AF37">
        <f>AVERAGE('Plate 1 - Sheet1'!CK253:CM253)</f>
        <v>2707</v>
      </c>
      <c r="AG37">
        <f>AVERAGE('Plate 1 - Sheet1'!CN253:CP253)</f>
        <v>74.666666666666671</v>
      </c>
    </row>
    <row r="38" spans="1:33" x14ac:dyDescent="0.15">
      <c r="A38" s="17">
        <f>'Plate 1 - Sheet1'!B254</f>
        <v>2.4999999999999998E-2</v>
      </c>
      <c r="B38">
        <f>AVERAGE('Plate 1 - Sheet1'!CA69:CC69)</f>
        <v>94.666666666666671</v>
      </c>
      <c r="C38">
        <f>AVERAGE('Plate 1 - Sheet1'!CD69:CF69)</f>
        <v>126.33333333333333</v>
      </c>
      <c r="D38">
        <f>AVERAGE('Plate 1 - Sheet1'!CG69:CI69)</f>
        <v>287.33333333333331</v>
      </c>
      <c r="E38">
        <f>AVERAGE('Plate 1 - Sheet1'!CJ69:CL69)</f>
        <v>385.33333333333331</v>
      </c>
      <c r="F38">
        <f>AVERAGE('Plate 1 - Sheet1'!CM69:CO69)</f>
        <v>848</v>
      </c>
      <c r="G38">
        <f>AVERAGE('Plate 1 - Sheet1'!CP69:CR69)</f>
        <v>1357.6666666666667</v>
      </c>
      <c r="H38">
        <f>AVERAGE('Plate 1 - Sheet1'!G254:I254)</f>
        <v>2419</v>
      </c>
      <c r="J38">
        <f>AVERAGE('Plate 1 - Sheet1'!J254:L254)</f>
        <v>120.66666666666667</v>
      </c>
      <c r="K38">
        <f>AVERAGE('Plate 1 - Sheet1'!M254:O254)</f>
        <v>178</v>
      </c>
      <c r="L38">
        <f>AVERAGE('Plate 1 - Sheet1'!P254:R254)</f>
        <v>331.66666666666669</v>
      </c>
      <c r="M38">
        <f>AVERAGE('Plate 1 - Sheet1'!S254:U254)</f>
        <v>438</v>
      </c>
      <c r="N38">
        <f>AVERAGE('Plate 1 - Sheet1'!V254:X254)</f>
        <v>905</v>
      </c>
      <c r="O38">
        <f>AVERAGE('Plate 1 - Sheet1'!AE254:AG254)</f>
        <v>1118</v>
      </c>
      <c r="P38">
        <f>AVERAGE('Plate 1 - Sheet1'!AH254:AJ254)</f>
        <v>2616.6666666666665</v>
      </c>
      <c r="R38">
        <f>AVERAGE('Plate 1 - Sheet1'!AK254:AM254)</f>
        <v>106.66666666666667</v>
      </c>
      <c r="S38">
        <f>AVERAGE('Plate 1 - Sheet1'!AN254:AP254)</f>
        <v>154.66666666666666</v>
      </c>
      <c r="T38">
        <f>AVERAGE('Plate 1 - Sheet1'!AQ254:AS254)</f>
        <v>308</v>
      </c>
      <c r="U38">
        <f>AVERAGE('Plate 1 - Sheet1'!AT254:AV254)</f>
        <v>403.66666666666669</v>
      </c>
      <c r="V38">
        <f>AVERAGE('Plate 1 - Sheet1'!BC254:BE254)</f>
        <v>795.66666666666663</v>
      </c>
      <c r="W38">
        <f>AVERAGE('Plate 1 - Sheet1'!BF254:BH254)</f>
        <v>1375.3333333333333</v>
      </c>
      <c r="X38">
        <f>AVERAGE('Plate 1 - Sheet1'!BI254:BK254)</f>
        <v>3625.6666666666665</v>
      </c>
      <c r="Z38">
        <f>AVERAGE('Plate 1 - Sheet1'!BL254:BN254)</f>
        <v>100.66666666666667</v>
      </c>
      <c r="AA38">
        <f>AVERAGE('Plate 1 - Sheet1'!BO254:BQ254)</f>
        <v>138</v>
      </c>
      <c r="AB38">
        <f>AVERAGE('Plate 1 - Sheet1'!BR254:BT254)</f>
        <v>255.66666666666666</v>
      </c>
      <c r="AC38">
        <f>AVERAGE('Plate 1 - Sheet1'!CA254:CC254)</f>
        <v>267.66666666666669</v>
      </c>
      <c r="AD38">
        <f>AVERAGE('Plate 1 - Sheet1'!CD254:CE254,'Plate 1 - Sheet1'!CG254)</f>
        <v>629.33333333333337</v>
      </c>
      <c r="AE38">
        <f>AVERAGE('Plate 1 - Sheet1'!CH254:CJ254)</f>
        <v>1051.3333333333333</v>
      </c>
      <c r="AF38">
        <f>AVERAGE('Plate 1 - Sheet1'!CK254:CM254)</f>
        <v>2678.3333333333335</v>
      </c>
      <c r="AG38">
        <f>AVERAGE('Plate 1 - Sheet1'!CN254:CP254)</f>
        <v>71.666666666666671</v>
      </c>
    </row>
    <row r="39" spans="1:33" x14ac:dyDescent="0.15">
      <c r="A39" s="17">
        <f>'Plate 1 - Sheet1'!B255</f>
        <v>2.5694444444444447E-2</v>
      </c>
      <c r="B39">
        <f>AVERAGE('Plate 1 - Sheet1'!CA70:CC70)</f>
        <v>97.333333333333329</v>
      </c>
      <c r="C39">
        <f>AVERAGE('Plate 1 - Sheet1'!CD70:CF70)</f>
        <v>140</v>
      </c>
      <c r="D39">
        <f>AVERAGE('Plate 1 - Sheet1'!CG70:CI70)</f>
        <v>278</v>
      </c>
      <c r="E39">
        <f>AVERAGE('Plate 1 - Sheet1'!CJ70:CL70)</f>
        <v>382</v>
      </c>
      <c r="F39">
        <f>AVERAGE('Plate 1 - Sheet1'!CM70:CO70)</f>
        <v>843.66666666666663</v>
      </c>
      <c r="G39">
        <f>AVERAGE('Plate 1 - Sheet1'!CP70:CR70)</f>
        <v>1366.3333333333333</v>
      </c>
      <c r="H39">
        <f>AVERAGE('Plate 1 - Sheet1'!G255:I255)</f>
        <v>2405.3333333333335</v>
      </c>
      <c r="J39">
        <f>AVERAGE('Plate 1 - Sheet1'!J255:L255)</f>
        <v>113</v>
      </c>
      <c r="K39">
        <f>AVERAGE('Plate 1 - Sheet1'!M255:O255)</f>
        <v>172</v>
      </c>
      <c r="L39">
        <f>AVERAGE('Plate 1 - Sheet1'!P255:R255)</f>
        <v>336.33333333333331</v>
      </c>
      <c r="M39">
        <f>AVERAGE('Plate 1 - Sheet1'!S255:U255)</f>
        <v>439.66666666666669</v>
      </c>
      <c r="N39">
        <f>AVERAGE('Plate 1 - Sheet1'!V255:X255)</f>
        <v>895.33333333333337</v>
      </c>
      <c r="O39">
        <f>AVERAGE('Plate 1 - Sheet1'!AE255:AG255)</f>
        <v>1112</v>
      </c>
      <c r="P39">
        <f>AVERAGE('Plate 1 - Sheet1'!AH255:AJ255)</f>
        <v>2631.6666666666665</v>
      </c>
      <c r="R39">
        <f>AVERAGE('Plate 1 - Sheet1'!AK255:AM255)</f>
        <v>115</v>
      </c>
      <c r="S39">
        <f>AVERAGE('Plate 1 - Sheet1'!AN255:AP255)</f>
        <v>156.33333333333334</v>
      </c>
      <c r="T39">
        <f>AVERAGE('Plate 1 - Sheet1'!AQ255:AS255)</f>
        <v>306.66666666666669</v>
      </c>
      <c r="U39">
        <f>AVERAGE('Plate 1 - Sheet1'!AT255:AV255)</f>
        <v>419.33333333333331</v>
      </c>
      <c r="V39">
        <f>AVERAGE('Plate 1 - Sheet1'!BC255:BE255)</f>
        <v>801.33333333333337</v>
      </c>
      <c r="W39">
        <f>AVERAGE('Plate 1 - Sheet1'!BF255:BH255)</f>
        <v>1387.6666666666667</v>
      </c>
      <c r="X39">
        <f>AVERAGE('Plate 1 - Sheet1'!BI255:BK255)</f>
        <v>3651</v>
      </c>
      <c r="Z39">
        <f>AVERAGE('Plate 1 - Sheet1'!BL255:BN255)</f>
        <v>101.66666666666667</v>
      </c>
      <c r="AA39">
        <f>AVERAGE('Plate 1 - Sheet1'!BO255:BQ255)</f>
        <v>147</v>
      </c>
      <c r="AB39">
        <f>AVERAGE('Plate 1 - Sheet1'!BR255:BT255)</f>
        <v>255.33333333333334</v>
      </c>
      <c r="AC39">
        <f>AVERAGE('Plate 1 - Sheet1'!CA255:CC255)</f>
        <v>276</v>
      </c>
      <c r="AD39">
        <f>AVERAGE('Plate 1 - Sheet1'!CD255:CE255,'Plate 1 - Sheet1'!CG255)</f>
        <v>636.66666666666663</v>
      </c>
      <c r="AE39">
        <f>AVERAGE('Plate 1 - Sheet1'!CH255:CJ255)</f>
        <v>1052</v>
      </c>
      <c r="AF39">
        <f>AVERAGE('Plate 1 - Sheet1'!CK255:CM255)</f>
        <v>2680.6666666666665</v>
      </c>
      <c r="AG39">
        <f>AVERAGE('Plate 1 - Sheet1'!CN255:CP255)</f>
        <v>71</v>
      </c>
    </row>
    <row r="40" spans="1:33" x14ac:dyDescent="0.15">
      <c r="A40" s="17">
        <f>'Plate 1 - Sheet1'!B256</f>
        <v>2.6388888888888889E-2</v>
      </c>
      <c r="B40">
        <f>AVERAGE('Plate 1 - Sheet1'!CA71:CC71)</f>
        <v>95.666666666666671</v>
      </c>
      <c r="C40">
        <f>AVERAGE('Plate 1 - Sheet1'!CD71:CF71)</f>
        <v>133.33333333333334</v>
      </c>
      <c r="D40">
        <f>AVERAGE('Plate 1 - Sheet1'!CG71:CI71)</f>
        <v>286.33333333333331</v>
      </c>
      <c r="E40">
        <f>AVERAGE('Plate 1 - Sheet1'!CJ71:CL71)</f>
        <v>390.33333333333331</v>
      </c>
      <c r="F40">
        <f>AVERAGE('Plate 1 - Sheet1'!CM71:CO71)</f>
        <v>829</v>
      </c>
      <c r="G40">
        <f>AVERAGE('Plate 1 - Sheet1'!CP71:CR71)</f>
        <v>1347</v>
      </c>
      <c r="H40">
        <f>AVERAGE('Plate 1 - Sheet1'!G256:I256)</f>
        <v>2387</v>
      </c>
      <c r="J40">
        <f>AVERAGE('Plate 1 - Sheet1'!J256:L256)</f>
        <v>111.66666666666667</v>
      </c>
      <c r="K40">
        <f>AVERAGE('Plate 1 - Sheet1'!M256:O256)</f>
        <v>178.66666666666666</v>
      </c>
      <c r="L40">
        <f>AVERAGE('Plate 1 - Sheet1'!P256:R256)</f>
        <v>313.33333333333331</v>
      </c>
      <c r="M40">
        <f>AVERAGE('Plate 1 - Sheet1'!S256:U256)</f>
        <v>430</v>
      </c>
      <c r="N40">
        <f>AVERAGE('Plate 1 - Sheet1'!V256:X256)</f>
        <v>897</v>
      </c>
      <c r="O40">
        <f>AVERAGE('Plate 1 - Sheet1'!AE256:AG256)</f>
        <v>1100.6666666666667</v>
      </c>
      <c r="P40">
        <f>AVERAGE('Plate 1 - Sheet1'!AH256:AJ256)</f>
        <v>2616.3333333333335</v>
      </c>
      <c r="R40">
        <f>AVERAGE('Plate 1 - Sheet1'!AK256:AM256)</f>
        <v>113.33333333333333</v>
      </c>
      <c r="S40">
        <f>AVERAGE('Plate 1 - Sheet1'!AN256:AP256)</f>
        <v>157.66666666666666</v>
      </c>
      <c r="T40">
        <f>AVERAGE('Plate 1 - Sheet1'!AQ256:AS256)</f>
        <v>311.66666666666669</v>
      </c>
      <c r="U40">
        <f>AVERAGE('Plate 1 - Sheet1'!AT256:AV256)</f>
        <v>417.66666666666669</v>
      </c>
      <c r="V40">
        <f>AVERAGE('Plate 1 - Sheet1'!BC256:BE256)</f>
        <v>782</v>
      </c>
      <c r="W40">
        <f>AVERAGE('Plate 1 - Sheet1'!BF256:BH256)</f>
        <v>1397</v>
      </c>
      <c r="X40">
        <f>AVERAGE('Plate 1 - Sheet1'!BI256:BK256)</f>
        <v>3666.6666666666665</v>
      </c>
      <c r="Z40">
        <f>AVERAGE('Plate 1 - Sheet1'!BL256:BN256)</f>
        <v>101.66666666666667</v>
      </c>
      <c r="AA40">
        <f>AVERAGE('Plate 1 - Sheet1'!BO256:BQ256)</f>
        <v>143.66666666666666</v>
      </c>
      <c r="AB40">
        <f>AVERAGE('Plate 1 - Sheet1'!BR256:BT256)</f>
        <v>251.33333333333334</v>
      </c>
      <c r="AC40">
        <f>AVERAGE('Plate 1 - Sheet1'!CA256:CC256)</f>
        <v>257.33333333333331</v>
      </c>
      <c r="AD40">
        <f>AVERAGE('Plate 1 - Sheet1'!CD256:CE256,'Plate 1 - Sheet1'!CG256)</f>
        <v>649</v>
      </c>
      <c r="AE40">
        <f>AVERAGE('Plate 1 - Sheet1'!CH256:CJ256)</f>
        <v>1048</v>
      </c>
      <c r="AF40">
        <f>AVERAGE('Plate 1 - Sheet1'!CK256:CM256)</f>
        <v>2698</v>
      </c>
      <c r="AG40">
        <f>AVERAGE('Plate 1 - Sheet1'!CN256:CP256)</f>
        <v>78.666666666666671</v>
      </c>
    </row>
    <row r="41" spans="1:33" x14ac:dyDescent="0.15">
      <c r="A41" s="17">
        <f>'Plate 1 - Sheet1'!B257</f>
        <v>2.7083333333333334E-2</v>
      </c>
      <c r="B41">
        <f>AVERAGE('Plate 1 - Sheet1'!CA72:CC72)</f>
        <v>99</v>
      </c>
      <c r="C41">
        <f>AVERAGE('Plate 1 - Sheet1'!CD72:CF72)</f>
        <v>132.66666666666666</v>
      </c>
      <c r="D41">
        <f>AVERAGE('Plate 1 - Sheet1'!CG72:CI72)</f>
        <v>281</v>
      </c>
      <c r="E41">
        <f>AVERAGE('Plate 1 - Sheet1'!CJ72:CL72)</f>
        <v>376.66666666666669</v>
      </c>
      <c r="F41">
        <f>AVERAGE('Plate 1 - Sheet1'!CM72:CO72)</f>
        <v>835.33333333333337</v>
      </c>
      <c r="G41">
        <f>AVERAGE('Plate 1 - Sheet1'!CP72:CR72)</f>
        <v>1360.3333333333333</v>
      </c>
      <c r="H41">
        <f>AVERAGE('Plate 1 - Sheet1'!G257:I257)</f>
        <v>2384.3333333333335</v>
      </c>
      <c r="J41">
        <f>AVERAGE('Plate 1 - Sheet1'!J257:L257)</f>
        <v>111.66666666666667</v>
      </c>
      <c r="K41">
        <f>AVERAGE('Plate 1 - Sheet1'!M257:O257)</f>
        <v>164</v>
      </c>
      <c r="L41">
        <f>AVERAGE('Plate 1 - Sheet1'!P257:R257)</f>
        <v>324.66666666666669</v>
      </c>
      <c r="M41">
        <f>AVERAGE('Plate 1 - Sheet1'!S257:U257)</f>
        <v>427</v>
      </c>
      <c r="N41">
        <f>AVERAGE('Plate 1 - Sheet1'!V257:X257)</f>
        <v>892</v>
      </c>
      <c r="O41">
        <f>AVERAGE('Plate 1 - Sheet1'!AE257:AG257)</f>
        <v>1073.6666666666667</v>
      </c>
      <c r="P41">
        <f>AVERAGE('Plate 1 - Sheet1'!AH257:AJ257)</f>
        <v>2620</v>
      </c>
      <c r="R41">
        <f>AVERAGE('Plate 1 - Sheet1'!AK257:AM257)</f>
        <v>109.33333333333333</v>
      </c>
      <c r="S41">
        <f>AVERAGE('Plate 1 - Sheet1'!AN257:AP257)</f>
        <v>153.66666666666666</v>
      </c>
      <c r="T41">
        <f>AVERAGE('Plate 1 - Sheet1'!AQ257:AS257)</f>
        <v>315.66666666666669</v>
      </c>
      <c r="U41">
        <f>AVERAGE('Plate 1 - Sheet1'!AT257:AV257)</f>
        <v>420</v>
      </c>
      <c r="V41">
        <f>AVERAGE('Plate 1 - Sheet1'!BC257:BE257)</f>
        <v>799.66666666666663</v>
      </c>
      <c r="W41">
        <f>AVERAGE('Plate 1 - Sheet1'!BF257:BH257)</f>
        <v>1391.3333333333333</v>
      </c>
      <c r="X41">
        <f>AVERAGE('Plate 1 - Sheet1'!BI257:BK257)</f>
        <v>3694.6666666666665</v>
      </c>
      <c r="Z41">
        <f>AVERAGE('Plate 1 - Sheet1'!BL257:BN257)</f>
        <v>91.666666666666671</v>
      </c>
      <c r="AA41">
        <f>AVERAGE('Plate 1 - Sheet1'!BO257:BQ257)</f>
        <v>146.66666666666666</v>
      </c>
      <c r="AB41">
        <f>AVERAGE('Plate 1 - Sheet1'!BR257:BT257)</f>
        <v>255.33333333333334</v>
      </c>
      <c r="AC41">
        <f>AVERAGE('Plate 1 - Sheet1'!CA257:CC257)</f>
        <v>257</v>
      </c>
      <c r="AD41">
        <f>AVERAGE('Plate 1 - Sheet1'!CD257:CE257,'Plate 1 - Sheet1'!CG257)</f>
        <v>630</v>
      </c>
      <c r="AE41">
        <f>AVERAGE('Plate 1 - Sheet1'!CH257:CJ257)</f>
        <v>1056.3333333333333</v>
      </c>
      <c r="AF41">
        <f>AVERAGE('Plate 1 - Sheet1'!CK257:CM257)</f>
        <v>2687.6666666666665</v>
      </c>
      <c r="AG41">
        <f>AVERAGE('Plate 1 - Sheet1'!CN257:CP257)</f>
        <v>83</v>
      </c>
    </row>
    <row r="42" spans="1:33" x14ac:dyDescent="0.15">
      <c r="A42" s="17">
        <f>'Plate 1 - Sheet1'!B258</f>
        <v>2.7777777777777776E-2</v>
      </c>
      <c r="B42">
        <f>AVERAGE('Plate 1 - Sheet1'!CA73:CC73)</f>
        <v>99</v>
      </c>
      <c r="C42">
        <f>AVERAGE('Plate 1 - Sheet1'!CD73:CF73)</f>
        <v>141.66666666666666</v>
      </c>
      <c r="D42">
        <f>AVERAGE('Plate 1 - Sheet1'!CG73:CI73)</f>
        <v>283.66666666666669</v>
      </c>
      <c r="E42">
        <f>AVERAGE('Plate 1 - Sheet1'!CJ73:CL73)</f>
        <v>376.66666666666669</v>
      </c>
      <c r="F42">
        <f>AVERAGE('Plate 1 - Sheet1'!CM73:CO73)</f>
        <v>820.33333333333337</v>
      </c>
      <c r="G42">
        <f>AVERAGE('Plate 1 - Sheet1'!CP73:CR73)</f>
        <v>1353.6666666666667</v>
      </c>
      <c r="H42">
        <f>AVERAGE('Plate 1 - Sheet1'!G258:I258)</f>
        <v>2370</v>
      </c>
      <c r="J42">
        <f>AVERAGE('Plate 1 - Sheet1'!J258:L258)</f>
        <v>111</v>
      </c>
      <c r="K42">
        <f>AVERAGE('Plate 1 - Sheet1'!M258:O258)</f>
        <v>164.66666666666666</v>
      </c>
      <c r="L42">
        <f>AVERAGE('Plate 1 - Sheet1'!P258:R258)</f>
        <v>314</v>
      </c>
      <c r="M42">
        <f>AVERAGE('Plate 1 - Sheet1'!S258:U258)</f>
        <v>423</v>
      </c>
      <c r="N42">
        <f>AVERAGE('Plate 1 - Sheet1'!V258:X258)</f>
        <v>887.33333333333337</v>
      </c>
      <c r="O42">
        <f>AVERAGE('Plate 1 - Sheet1'!AE258:AG258)</f>
        <v>1075.6666666666667</v>
      </c>
      <c r="P42">
        <f>AVERAGE('Plate 1 - Sheet1'!AH258:AJ258)</f>
        <v>2598.3333333333335</v>
      </c>
      <c r="R42">
        <f>AVERAGE('Plate 1 - Sheet1'!AK258:AM258)</f>
        <v>104.33333333333333</v>
      </c>
      <c r="S42">
        <f>AVERAGE('Plate 1 - Sheet1'!AN258:AP258)</f>
        <v>157</v>
      </c>
      <c r="T42">
        <f>AVERAGE('Plate 1 - Sheet1'!AQ258:AS258)</f>
        <v>324.66666666666669</v>
      </c>
      <c r="U42">
        <f>AVERAGE('Plate 1 - Sheet1'!AT258:AV258)</f>
        <v>421.66666666666669</v>
      </c>
      <c r="V42">
        <f>AVERAGE('Plate 1 - Sheet1'!BC258:BE258)</f>
        <v>803.33333333333337</v>
      </c>
      <c r="W42">
        <f>AVERAGE('Plate 1 - Sheet1'!BF258:BH258)</f>
        <v>1406</v>
      </c>
      <c r="X42">
        <f>AVERAGE('Plate 1 - Sheet1'!BI258:BK258)</f>
        <v>3684.3333333333335</v>
      </c>
      <c r="Z42">
        <f>AVERAGE('Plate 1 - Sheet1'!BL258:BN258)</f>
        <v>95</v>
      </c>
      <c r="AA42">
        <f>AVERAGE('Plate 1 - Sheet1'!BO258:BQ258)</f>
        <v>152</v>
      </c>
      <c r="AB42">
        <f>AVERAGE('Plate 1 - Sheet1'!BR258:BT258)</f>
        <v>259</v>
      </c>
      <c r="AC42">
        <f>AVERAGE('Plate 1 - Sheet1'!CA258:CC258)</f>
        <v>263</v>
      </c>
      <c r="AD42">
        <f>AVERAGE('Plate 1 - Sheet1'!CD258:CE258,'Plate 1 - Sheet1'!CG258)</f>
        <v>621</v>
      </c>
      <c r="AE42">
        <f>AVERAGE('Plate 1 - Sheet1'!CH258:CJ258)</f>
        <v>1028.6666666666667</v>
      </c>
      <c r="AF42">
        <f>AVERAGE('Plate 1 - Sheet1'!CK258:CM258)</f>
        <v>2688.6666666666665</v>
      </c>
      <c r="AG42">
        <f>AVERAGE('Plate 1 - Sheet1'!CN258:CP258)</f>
        <v>78</v>
      </c>
    </row>
    <row r="43" spans="1:33" x14ac:dyDescent="0.15">
      <c r="A43" s="17">
        <f>'Plate 1 - Sheet1'!B259</f>
        <v>2.8472222222222222E-2</v>
      </c>
      <c r="B43">
        <f>AVERAGE('Plate 1 - Sheet1'!CA74:CC74)</f>
        <v>104.66666666666667</v>
      </c>
      <c r="C43">
        <f>AVERAGE('Plate 1 - Sheet1'!CD74:CF74)</f>
        <v>135.66666666666666</v>
      </c>
      <c r="D43">
        <f>AVERAGE('Plate 1 - Sheet1'!CG74:CI74)</f>
        <v>273.33333333333331</v>
      </c>
      <c r="E43">
        <f>AVERAGE('Plate 1 - Sheet1'!CJ74:CL74)</f>
        <v>373.33333333333331</v>
      </c>
      <c r="F43">
        <f>AVERAGE('Plate 1 - Sheet1'!CM74:CO74)</f>
        <v>819</v>
      </c>
      <c r="G43">
        <f>AVERAGE('Plate 1 - Sheet1'!CP74:CR74)</f>
        <v>1357.6666666666667</v>
      </c>
      <c r="H43">
        <f>AVERAGE('Plate 1 - Sheet1'!G259:I259)</f>
        <v>2366.6666666666665</v>
      </c>
      <c r="J43">
        <f>AVERAGE('Plate 1 - Sheet1'!J259:L259)</f>
        <v>109</v>
      </c>
      <c r="K43">
        <f>AVERAGE('Plate 1 - Sheet1'!M259:O259)</f>
        <v>165.33333333333334</v>
      </c>
      <c r="L43">
        <f>AVERAGE('Plate 1 - Sheet1'!P259:R259)</f>
        <v>311.66666666666669</v>
      </c>
      <c r="M43">
        <f>AVERAGE('Plate 1 - Sheet1'!S259:U259)</f>
        <v>412</v>
      </c>
      <c r="N43">
        <f>AVERAGE('Plate 1 - Sheet1'!V259:X259)</f>
        <v>891</v>
      </c>
      <c r="O43">
        <f>AVERAGE('Plate 1 - Sheet1'!AE259:AG259)</f>
        <v>1084</v>
      </c>
      <c r="P43">
        <f>AVERAGE('Plate 1 - Sheet1'!AH259:AJ259)</f>
        <v>2629.6666666666665</v>
      </c>
      <c r="R43">
        <f>AVERAGE('Plate 1 - Sheet1'!AK259:AM259)</f>
        <v>112.66666666666667</v>
      </c>
      <c r="S43">
        <f>AVERAGE('Plate 1 - Sheet1'!AN259:AP259)</f>
        <v>155</v>
      </c>
      <c r="T43">
        <f>AVERAGE('Plate 1 - Sheet1'!AQ259:AS259)</f>
        <v>307</v>
      </c>
      <c r="U43">
        <f>AVERAGE('Plate 1 - Sheet1'!AT259:AV259)</f>
        <v>425.33333333333331</v>
      </c>
      <c r="V43">
        <f>AVERAGE('Plate 1 - Sheet1'!BC259:BE259)</f>
        <v>792</v>
      </c>
      <c r="W43">
        <f>AVERAGE('Plate 1 - Sheet1'!BF259:BH259)</f>
        <v>1404.3333333333333</v>
      </c>
      <c r="X43">
        <f>AVERAGE('Plate 1 - Sheet1'!BI259:BK259)</f>
        <v>3701.3333333333335</v>
      </c>
      <c r="Z43">
        <f>AVERAGE('Plate 1 - Sheet1'!BL259:BN259)</f>
        <v>100.66666666666667</v>
      </c>
      <c r="AA43">
        <f>AVERAGE('Plate 1 - Sheet1'!BO259:BQ259)</f>
        <v>143</v>
      </c>
      <c r="AB43">
        <f>AVERAGE('Plate 1 - Sheet1'!BR259:BT259)</f>
        <v>245.33333333333334</v>
      </c>
      <c r="AC43">
        <f>AVERAGE('Plate 1 - Sheet1'!CA259:CC259)</f>
        <v>260.33333333333331</v>
      </c>
      <c r="AD43">
        <f>AVERAGE('Plate 1 - Sheet1'!CD259:CE259,'Plate 1 - Sheet1'!CG259)</f>
        <v>624.66666666666663</v>
      </c>
      <c r="AE43">
        <f>AVERAGE('Plate 1 - Sheet1'!CH259:CJ259)</f>
        <v>1028.6666666666667</v>
      </c>
      <c r="AF43">
        <f>AVERAGE('Plate 1 - Sheet1'!CK259:CM259)</f>
        <v>2679.3333333333335</v>
      </c>
      <c r="AG43">
        <f>AVERAGE('Plate 1 - Sheet1'!CN259:CP259)</f>
        <v>83.666666666666671</v>
      </c>
    </row>
    <row r="44" spans="1:33" x14ac:dyDescent="0.15">
      <c r="A44" s="17">
        <f>'Plate 1 - Sheet1'!B260</f>
        <v>2.9166666666666664E-2</v>
      </c>
      <c r="B44">
        <f>AVERAGE('Plate 1 - Sheet1'!CA75:CC75)</f>
        <v>93.666666666666671</v>
      </c>
      <c r="C44">
        <f>AVERAGE('Plate 1 - Sheet1'!CD75:CF75)</f>
        <v>132.33333333333334</v>
      </c>
      <c r="D44">
        <f>AVERAGE('Plate 1 - Sheet1'!CG75:CI75)</f>
        <v>273.33333333333331</v>
      </c>
      <c r="E44">
        <f>AVERAGE('Plate 1 - Sheet1'!CJ75:CL75)</f>
        <v>367.33333333333331</v>
      </c>
      <c r="F44">
        <f>AVERAGE('Plate 1 - Sheet1'!CM75:CO75)</f>
        <v>822.66666666666663</v>
      </c>
      <c r="G44">
        <f>AVERAGE('Plate 1 - Sheet1'!CP75:CR75)</f>
        <v>1345</v>
      </c>
      <c r="H44">
        <f>AVERAGE('Plate 1 - Sheet1'!G260:I260)</f>
        <v>2368.6666666666665</v>
      </c>
      <c r="J44">
        <f>AVERAGE('Plate 1 - Sheet1'!J260:L260)</f>
        <v>99.333333333333329</v>
      </c>
      <c r="K44">
        <f>AVERAGE('Plate 1 - Sheet1'!M260:O260)</f>
        <v>167.66666666666666</v>
      </c>
      <c r="L44">
        <f>AVERAGE('Plate 1 - Sheet1'!P260:R260)</f>
        <v>311.33333333333331</v>
      </c>
      <c r="M44">
        <f>AVERAGE('Plate 1 - Sheet1'!S260:U260)</f>
        <v>412</v>
      </c>
      <c r="N44">
        <f>AVERAGE('Plate 1 - Sheet1'!V260:X260)</f>
        <v>892</v>
      </c>
      <c r="O44">
        <f>AVERAGE('Plate 1 - Sheet1'!AE260:AG260)</f>
        <v>1074.3333333333333</v>
      </c>
      <c r="P44">
        <f>AVERAGE('Plate 1 - Sheet1'!AH260:AJ260)</f>
        <v>2595.6666666666665</v>
      </c>
      <c r="R44">
        <f>AVERAGE('Plate 1 - Sheet1'!AK260:AM260)</f>
        <v>111.33333333333333</v>
      </c>
      <c r="S44">
        <f>AVERAGE('Plate 1 - Sheet1'!AN260:AP260)</f>
        <v>151.33333333333334</v>
      </c>
      <c r="T44">
        <f>AVERAGE('Plate 1 - Sheet1'!AQ260:AS260)</f>
        <v>314.33333333333331</v>
      </c>
      <c r="U44">
        <f>AVERAGE('Plate 1 - Sheet1'!AT260:AV260)</f>
        <v>441.33333333333331</v>
      </c>
      <c r="V44">
        <f>AVERAGE('Plate 1 - Sheet1'!BC260:BE260)</f>
        <v>795</v>
      </c>
      <c r="W44">
        <f>AVERAGE('Plate 1 - Sheet1'!BF260:BH260)</f>
        <v>1395</v>
      </c>
      <c r="X44">
        <f>AVERAGE('Plate 1 - Sheet1'!BI260:BK260)</f>
        <v>3728.6666666666665</v>
      </c>
      <c r="Z44">
        <f>AVERAGE('Plate 1 - Sheet1'!BL260:BN260)</f>
        <v>93</v>
      </c>
      <c r="AA44">
        <f>AVERAGE('Plate 1 - Sheet1'!BO260:BQ260)</f>
        <v>139</v>
      </c>
      <c r="AB44">
        <f>AVERAGE('Plate 1 - Sheet1'!BR260:BT260)</f>
        <v>250</v>
      </c>
      <c r="AC44">
        <f>AVERAGE('Plate 1 - Sheet1'!CA260:CC260)</f>
        <v>249.33333333333334</v>
      </c>
      <c r="AD44">
        <f>AVERAGE('Plate 1 - Sheet1'!CD260:CE260,'Plate 1 - Sheet1'!CG260)</f>
        <v>615.66666666666663</v>
      </c>
      <c r="AE44">
        <f>AVERAGE('Plate 1 - Sheet1'!CH260:CJ260)</f>
        <v>1034.6666666666667</v>
      </c>
      <c r="AF44">
        <f>AVERAGE('Plate 1 - Sheet1'!CK260:CM260)</f>
        <v>2701.3333333333335</v>
      </c>
      <c r="AG44">
        <f>AVERAGE('Plate 1 - Sheet1'!CN260:CP260)</f>
        <v>71</v>
      </c>
    </row>
    <row r="45" spans="1:33" x14ac:dyDescent="0.15">
      <c r="A45" s="17">
        <f>'Plate 1 - Sheet1'!B261</f>
        <v>2.9861111111111113E-2</v>
      </c>
      <c r="B45">
        <f>AVERAGE('Plate 1 - Sheet1'!CA76:CC76)</f>
        <v>93</v>
      </c>
      <c r="C45">
        <f>AVERAGE('Plate 1 - Sheet1'!CD76:CF76)</f>
        <v>140</v>
      </c>
      <c r="D45">
        <f>AVERAGE('Plate 1 - Sheet1'!CG76:CI76)</f>
        <v>276.33333333333331</v>
      </c>
      <c r="E45">
        <f>AVERAGE('Plate 1 - Sheet1'!CJ76:CL76)</f>
        <v>361</v>
      </c>
      <c r="F45">
        <f>AVERAGE('Plate 1 - Sheet1'!CM76:CO76)</f>
        <v>809</v>
      </c>
      <c r="G45">
        <f>AVERAGE('Plate 1 - Sheet1'!CP76:CR76)</f>
        <v>1346</v>
      </c>
      <c r="H45">
        <f>AVERAGE('Plate 1 - Sheet1'!G261:I261)</f>
        <v>2350.3333333333335</v>
      </c>
      <c r="J45">
        <f>AVERAGE('Plate 1 - Sheet1'!J261:L261)</f>
        <v>110</v>
      </c>
      <c r="K45">
        <f>AVERAGE('Plate 1 - Sheet1'!M261:O261)</f>
        <v>156</v>
      </c>
      <c r="L45">
        <f>AVERAGE('Plate 1 - Sheet1'!P261:R261)</f>
        <v>306.66666666666669</v>
      </c>
      <c r="M45">
        <f>AVERAGE('Plate 1 - Sheet1'!S261:U261)</f>
        <v>414</v>
      </c>
      <c r="N45">
        <f>AVERAGE('Plate 1 - Sheet1'!V261:X261)</f>
        <v>877.33333333333337</v>
      </c>
      <c r="O45">
        <f>AVERAGE('Plate 1 - Sheet1'!AE261:AG261)</f>
        <v>1065</v>
      </c>
      <c r="P45">
        <f>AVERAGE('Plate 1 - Sheet1'!AH261:AJ261)</f>
        <v>2603</v>
      </c>
      <c r="R45">
        <f>AVERAGE('Plate 1 - Sheet1'!AK261:AM261)</f>
        <v>102.66666666666667</v>
      </c>
      <c r="S45">
        <f>AVERAGE('Plate 1 - Sheet1'!AN261:AP261)</f>
        <v>160.33333333333334</v>
      </c>
      <c r="T45">
        <f>AVERAGE('Plate 1 - Sheet1'!AQ261:AS261)</f>
        <v>317</v>
      </c>
      <c r="U45">
        <f>AVERAGE('Plate 1 - Sheet1'!AT261:AV261)</f>
        <v>443.66666666666669</v>
      </c>
      <c r="V45">
        <f>AVERAGE('Plate 1 - Sheet1'!BC261:BE261)</f>
        <v>816</v>
      </c>
      <c r="W45">
        <f>AVERAGE('Plate 1 - Sheet1'!BF261:BH261)</f>
        <v>1407</v>
      </c>
      <c r="X45">
        <f>AVERAGE('Plate 1 - Sheet1'!BI261:BK261)</f>
        <v>3730.3333333333335</v>
      </c>
      <c r="Z45">
        <f>AVERAGE('Plate 1 - Sheet1'!BL261:BN261)</f>
        <v>96</v>
      </c>
      <c r="AA45">
        <f>AVERAGE('Plate 1 - Sheet1'!BO261:BQ261)</f>
        <v>150</v>
      </c>
      <c r="AB45">
        <f>AVERAGE('Plate 1 - Sheet1'!BR261:BT261)</f>
        <v>247</v>
      </c>
      <c r="AC45">
        <f>AVERAGE('Plate 1 - Sheet1'!CA261:CC261)</f>
        <v>252.33333333333334</v>
      </c>
      <c r="AD45">
        <f>AVERAGE('Plate 1 - Sheet1'!CD261:CE261,'Plate 1 - Sheet1'!CG261)</f>
        <v>611.33333333333337</v>
      </c>
      <c r="AE45">
        <f>AVERAGE('Plate 1 - Sheet1'!CH261:CJ261)</f>
        <v>1014.6666666666666</v>
      </c>
      <c r="AF45">
        <f>AVERAGE('Plate 1 - Sheet1'!CK261:CM261)</f>
        <v>2694.3333333333335</v>
      </c>
      <c r="AG45">
        <f>AVERAGE('Plate 1 - Sheet1'!CN261:CP261)</f>
        <v>71.666666666666671</v>
      </c>
    </row>
    <row r="46" spans="1:33" x14ac:dyDescent="0.15">
      <c r="A46" s="17">
        <f>'Plate 1 - Sheet1'!B262</f>
        <v>3.0555555555555555E-2</v>
      </c>
      <c r="B46">
        <f>AVERAGE('Plate 1 - Sheet1'!CA77:CC77)</f>
        <v>99.333333333333329</v>
      </c>
      <c r="C46">
        <f>AVERAGE('Plate 1 - Sheet1'!CD77:CF77)</f>
        <v>138</v>
      </c>
      <c r="D46">
        <f>AVERAGE('Plate 1 - Sheet1'!CG77:CI77)</f>
        <v>276.33333333333331</v>
      </c>
      <c r="E46">
        <f>AVERAGE('Plate 1 - Sheet1'!CJ77:CL77)</f>
        <v>371.66666666666669</v>
      </c>
      <c r="F46">
        <f>AVERAGE('Plate 1 - Sheet1'!CM77:CO77)</f>
        <v>811</v>
      </c>
      <c r="G46">
        <f>AVERAGE('Plate 1 - Sheet1'!CP77:CR77)</f>
        <v>1347.3333333333333</v>
      </c>
      <c r="H46">
        <f>AVERAGE('Plate 1 - Sheet1'!G262:I262)</f>
        <v>2376.6666666666665</v>
      </c>
      <c r="J46">
        <f>AVERAGE('Plate 1 - Sheet1'!J262:L262)</f>
        <v>110.66666666666667</v>
      </c>
      <c r="K46">
        <f>AVERAGE('Plate 1 - Sheet1'!M262:O262)</f>
        <v>156.33333333333334</v>
      </c>
      <c r="L46">
        <f>AVERAGE('Plate 1 - Sheet1'!P262:R262)</f>
        <v>314.33333333333331</v>
      </c>
      <c r="M46">
        <f>AVERAGE('Plate 1 - Sheet1'!S262:U262)</f>
        <v>420</v>
      </c>
      <c r="N46">
        <f>AVERAGE('Plate 1 - Sheet1'!V262:X262)</f>
        <v>869.33333333333337</v>
      </c>
      <c r="O46">
        <f>AVERAGE('Plate 1 - Sheet1'!AE262:AG262)</f>
        <v>1063.3333333333333</v>
      </c>
      <c r="P46">
        <f>AVERAGE('Plate 1 - Sheet1'!AH262:AJ262)</f>
        <v>2595.3333333333335</v>
      </c>
      <c r="R46">
        <f>AVERAGE('Plate 1 - Sheet1'!AK262:AM262)</f>
        <v>107</v>
      </c>
      <c r="S46">
        <f>AVERAGE('Plate 1 - Sheet1'!AN262:AP262)</f>
        <v>158</v>
      </c>
      <c r="T46">
        <f>AVERAGE('Plate 1 - Sheet1'!AQ262:AS262)</f>
        <v>319.33333333333331</v>
      </c>
      <c r="U46">
        <f>AVERAGE('Plate 1 - Sheet1'!AT262:AV262)</f>
        <v>435</v>
      </c>
      <c r="V46">
        <f>AVERAGE('Plate 1 - Sheet1'!BC262:BE262)</f>
        <v>806</v>
      </c>
      <c r="W46">
        <f>AVERAGE('Plate 1 - Sheet1'!BF262:BH262)</f>
        <v>1415.3333333333333</v>
      </c>
      <c r="X46">
        <f>AVERAGE('Plate 1 - Sheet1'!BI262:BK262)</f>
        <v>3746</v>
      </c>
      <c r="Z46">
        <f>AVERAGE('Plate 1 - Sheet1'!BL262:BN262)</f>
        <v>96</v>
      </c>
      <c r="AA46">
        <f>AVERAGE('Plate 1 - Sheet1'!BO262:BQ262)</f>
        <v>138</v>
      </c>
      <c r="AB46">
        <f>AVERAGE('Plate 1 - Sheet1'!BR262:BT262)</f>
        <v>245.33333333333334</v>
      </c>
      <c r="AC46">
        <f>AVERAGE('Plate 1 - Sheet1'!CA262:CC262)</f>
        <v>255</v>
      </c>
      <c r="AD46">
        <f>AVERAGE('Plate 1 - Sheet1'!CD262:CE262,'Plate 1 - Sheet1'!CG262)</f>
        <v>606</v>
      </c>
      <c r="AE46">
        <f>AVERAGE('Plate 1 - Sheet1'!CH262:CJ262)</f>
        <v>1029.3333333333333</v>
      </c>
      <c r="AF46">
        <f>AVERAGE('Plate 1 - Sheet1'!CK262:CM262)</f>
        <v>2676</v>
      </c>
      <c r="AG46">
        <f>AVERAGE('Plate 1 - Sheet1'!CN262:CP262)</f>
        <v>71</v>
      </c>
    </row>
    <row r="47" spans="1:33" x14ac:dyDescent="0.15">
      <c r="A47" s="17">
        <f>'Plate 1 - Sheet1'!B263</f>
        <v>3.125E-2</v>
      </c>
      <c r="B47">
        <f>AVERAGE('Plate 1 - Sheet1'!CA78:CC78)</f>
        <v>90</v>
      </c>
      <c r="C47">
        <f>AVERAGE('Plate 1 - Sheet1'!CD78:CF78)</f>
        <v>136</v>
      </c>
      <c r="D47">
        <f>AVERAGE('Plate 1 - Sheet1'!CG78:CI78)</f>
        <v>263.66666666666669</v>
      </c>
      <c r="E47">
        <f>AVERAGE('Plate 1 - Sheet1'!CJ78:CL78)</f>
        <v>366.33333333333331</v>
      </c>
      <c r="F47">
        <f>AVERAGE('Plate 1 - Sheet1'!CM78:CO78)</f>
        <v>812.33333333333337</v>
      </c>
      <c r="G47">
        <f>AVERAGE('Plate 1 - Sheet1'!CP78:CR78)</f>
        <v>1342.3333333333333</v>
      </c>
      <c r="H47">
        <f>AVERAGE('Plate 1 - Sheet1'!G263:I263)</f>
        <v>2355</v>
      </c>
      <c r="J47">
        <f>AVERAGE('Plate 1 - Sheet1'!J263:L263)</f>
        <v>110.33333333333333</v>
      </c>
      <c r="K47">
        <f>AVERAGE('Plate 1 - Sheet1'!M263:O263)</f>
        <v>149.33333333333334</v>
      </c>
      <c r="L47">
        <f>AVERAGE('Plate 1 - Sheet1'!P263:R263)</f>
        <v>311.66666666666669</v>
      </c>
      <c r="M47">
        <f>AVERAGE('Plate 1 - Sheet1'!S263:U263)</f>
        <v>408.33333333333331</v>
      </c>
      <c r="N47">
        <f>AVERAGE('Plate 1 - Sheet1'!V263:X263)</f>
        <v>872</v>
      </c>
      <c r="O47">
        <f>AVERAGE('Plate 1 - Sheet1'!AE263:AG263)</f>
        <v>1055.6666666666667</v>
      </c>
      <c r="P47">
        <f>AVERAGE('Plate 1 - Sheet1'!AH263:AJ263)</f>
        <v>2594</v>
      </c>
      <c r="R47">
        <f>AVERAGE('Plate 1 - Sheet1'!AK263:AM263)</f>
        <v>108.66666666666667</v>
      </c>
      <c r="S47">
        <f>AVERAGE('Plate 1 - Sheet1'!AN263:AP263)</f>
        <v>157.66666666666666</v>
      </c>
      <c r="T47">
        <f>AVERAGE('Plate 1 - Sheet1'!AQ263:AS263)</f>
        <v>328.66666666666669</v>
      </c>
      <c r="U47">
        <f>AVERAGE('Plate 1 - Sheet1'!AT263:AV263)</f>
        <v>438</v>
      </c>
      <c r="V47">
        <f>AVERAGE('Plate 1 - Sheet1'!BC263:BE263)</f>
        <v>802.33333333333337</v>
      </c>
      <c r="W47">
        <f>AVERAGE('Plate 1 - Sheet1'!BF263:BH263)</f>
        <v>1408.6666666666667</v>
      </c>
      <c r="X47">
        <f>AVERAGE('Plate 1 - Sheet1'!BI263:BK263)</f>
        <v>3728</v>
      </c>
      <c r="Z47">
        <f>AVERAGE('Plate 1 - Sheet1'!BL263:BN263)</f>
        <v>102.66666666666667</v>
      </c>
      <c r="AA47">
        <f>AVERAGE('Plate 1 - Sheet1'!BO263:BQ263)</f>
        <v>137.33333333333334</v>
      </c>
      <c r="AB47">
        <f>AVERAGE('Plate 1 - Sheet1'!BR263:BT263)</f>
        <v>243.66666666666666</v>
      </c>
      <c r="AC47">
        <f>AVERAGE('Plate 1 - Sheet1'!CA263:CC263)</f>
        <v>250.66666666666666</v>
      </c>
      <c r="AD47">
        <f>AVERAGE('Plate 1 - Sheet1'!CD263:CE263,'Plate 1 - Sheet1'!CG263)</f>
        <v>618.66666666666663</v>
      </c>
      <c r="AE47">
        <f>AVERAGE('Plate 1 - Sheet1'!CH263:CJ263)</f>
        <v>1010.6666666666666</v>
      </c>
      <c r="AF47">
        <f>AVERAGE('Plate 1 - Sheet1'!CK263:CM263)</f>
        <v>2688.6666666666665</v>
      </c>
      <c r="AG47">
        <f>AVERAGE('Plate 1 - Sheet1'!CN263:CP263)</f>
        <v>67.666666666666671</v>
      </c>
    </row>
    <row r="48" spans="1:33" x14ac:dyDescent="0.15">
      <c r="A48" s="17">
        <f>'Plate 1 - Sheet1'!B264</f>
        <v>3.1944444444444449E-2</v>
      </c>
      <c r="B48">
        <f>AVERAGE('Plate 1 - Sheet1'!CA79:CC79)</f>
        <v>100.33333333333333</v>
      </c>
      <c r="C48">
        <f>AVERAGE('Plate 1 - Sheet1'!CD79:CF79)</f>
        <v>131.33333333333334</v>
      </c>
      <c r="D48">
        <f>AVERAGE('Plate 1 - Sheet1'!CG79:CI79)</f>
        <v>263</v>
      </c>
      <c r="E48">
        <f>AVERAGE('Plate 1 - Sheet1'!CJ79:CL79)</f>
        <v>365.33333333333331</v>
      </c>
      <c r="F48">
        <f>AVERAGE('Plate 1 - Sheet1'!CM79:CO79)</f>
        <v>802.66666666666663</v>
      </c>
      <c r="G48">
        <f>AVERAGE('Plate 1 - Sheet1'!CP79:CR79)</f>
        <v>1345.6666666666667</v>
      </c>
      <c r="H48">
        <f>AVERAGE('Plate 1 - Sheet1'!G264:I264)</f>
        <v>2346.6666666666665</v>
      </c>
      <c r="J48">
        <f>AVERAGE('Plate 1 - Sheet1'!J264:L264)</f>
        <v>97.333333333333329</v>
      </c>
      <c r="K48">
        <f>AVERAGE('Plate 1 - Sheet1'!M264:O264)</f>
        <v>157.33333333333334</v>
      </c>
      <c r="L48">
        <f>AVERAGE('Plate 1 - Sheet1'!P264:R264)</f>
        <v>311.66666666666669</v>
      </c>
      <c r="M48">
        <f>AVERAGE('Plate 1 - Sheet1'!S264:U264)</f>
        <v>419.33333333333331</v>
      </c>
      <c r="N48">
        <f>AVERAGE('Plate 1 - Sheet1'!V264:X264)</f>
        <v>883.66666666666663</v>
      </c>
      <c r="O48">
        <f>AVERAGE('Plate 1 - Sheet1'!AE264:AG264)</f>
        <v>1053</v>
      </c>
      <c r="P48">
        <f>AVERAGE('Plate 1 - Sheet1'!AH264:AJ264)</f>
        <v>2580.3333333333335</v>
      </c>
      <c r="R48">
        <f>AVERAGE('Plate 1 - Sheet1'!AK264:AM264)</f>
        <v>106</v>
      </c>
      <c r="S48">
        <f>AVERAGE('Plate 1 - Sheet1'!AN264:AP264)</f>
        <v>166</v>
      </c>
      <c r="T48">
        <f>AVERAGE('Plate 1 - Sheet1'!AQ264:AS264)</f>
        <v>323.66666666666669</v>
      </c>
      <c r="U48">
        <f>AVERAGE('Plate 1 - Sheet1'!AT264:AV264)</f>
        <v>437</v>
      </c>
      <c r="V48">
        <f>AVERAGE('Plate 1 - Sheet1'!BC264:BE264)</f>
        <v>827.33333333333337</v>
      </c>
      <c r="W48">
        <f>AVERAGE('Plate 1 - Sheet1'!BF264:BH264)</f>
        <v>1418.6666666666667</v>
      </c>
      <c r="X48">
        <f>AVERAGE('Plate 1 - Sheet1'!BI264:BK264)</f>
        <v>3754.3333333333335</v>
      </c>
      <c r="Z48">
        <f>AVERAGE('Plate 1 - Sheet1'!BL264:BN264)</f>
        <v>95</v>
      </c>
      <c r="AA48">
        <f>AVERAGE('Plate 1 - Sheet1'!BO264:BQ264)</f>
        <v>139</v>
      </c>
      <c r="AB48">
        <f>AVERAGE('Plate 1 - Sheet1'!BR264:BT264)</f>
        <v>248.66666666666666</v>
      </c>
      <c r="AC48">
        <f>AVERAGE('Plate 1 - Sheet1'!CA264:CC264)</f>
        <v>229</v>
      </c>
      <c r="AD48">
        <f>AVERAGE('Plate 1 - Sheet1'!CD264:CE264,'Plate 1 - Sheet1'!CG264)</f>
        <v>594</v>
      </c>
      <c r="AE48">
        <f>AVERAGE('Plate 1 - Sheet1'!CH264:CJ264)</f>
        <v>1007.3333333333334</v>
      </c>
      <c r="AF48">
        <f>AVERAGE('Plate 1 - Sheet1'!CK264:CM264)</f>
        <v>2671.3333333333335</v>
      </c>
      <c r="AG48">
        <f>AVERAGE('Plate 1 - Sheet1'!CN264:CP264)</f>
        <v>72</v>
      </c>
    </row>
    <row r="49" spans="1:33" x14ac:dyDescent="0.15">
      <c r="A49" s="17">
        <f>'Plate 1 - Sheet1'!B265</f>
        <v>3.2638888888888891E-2</v>
      </c>
      <c r="B49">
        <f>AVERAGE('Plate 1 - Sheet1'!CA80:CC80)</f>
        <v>93</v>
      </c>
      <c r="C49">
        <f>AVERAGE('Plate 1 - Sheet1'!CD80:CF80)</f>
        <v>133</v>
      </c>
      <c r="D49">
        <f>AVERAGE('Plate 1 - Sheet1'!CG80:CI80)</f>
        <v>264.33333333333331</v>
      </c>
      <c r="E49">
        <f>AVERAGE('Plate 1 - Sheet1'!CJ80:CL80)</f>
        <v>361.33333333333331</v>
      </c>
      <c r="F49">
        <f>AVERAGE('Plate 1 - Sheet1'!CM80:CO80)</f>
        <v>791.33333333333337</v>
      </c>
      <c r="G49">
        <f>AVERAGE('Plate 1 - Sheet1'!CP80:CR80)</f>
        <v>1329.6666666666667</v>
      </c>
      <c r="H49">
        <f>AVERAGE('Plate 1 - Sheet1'!G265:I265)</f>
        <v>2326.6666666666665</v>
      </c>
      <c r="J49">
        <f>AVERAGE('Plate 1 - Sheet1'!J265:L265)</f>
        <v>101</v>
      </c>
      <c r="K49">
        <f>AVERAGE('Plate 1 - Sheet1'!M265:O265)</f>
        <v>151.33333333333334</v>
      </c>
      <c r="L49">
        <f>AVERAGE('Plate 1 - Sheet1'!P265:R265)</f>
        <v>300.66666666666669</v>
      </c>
      <c r="M49">
        <f>AVERAGE('Plate 1 - Sheet1'!S265:U265)</f>
        <v>404.66666666666669</v>
      </c>
      <c r="N49">
        <f>AVERAGE('Plate 1 - Sheet1'!V265:X265)</f>
        <v>860.33333333333337</v>
      </c>
      <c r="O49">
        <f>AVERAGE('Plate 1 - Sheet1'!AE265:AG265)</f>
        <v>1058.6666666666667</v>
      </c>
      <c r="P49">
        <f>AVERAGE('Plate 1 - Sheet1'!AH265:AJ265)</f>
        <v>2580.6666666666665</v>
      </c>
      <c r="R49">
        <f>AVERAGE('Plate 1 - Sheet1'!AK265:AM265)</f>
        <v>106</v>
      </c>
      <c r="S49">
        <f>AVERAGE('Plate 1 - Sheet1'!AN265:AP265)</f>
        <v>160</v>
      </c>
      <c r="T49">
        <f>AVERAGE('Plate 1 - Sheet1'!AQ265:AS265)</f>
        <v>318.66666666666669</v>
      </c>
      <c r="U49">
        <f>AVERAGE('Plate 1 - Sheet1'!AT265:AV265)</f>
        <v>444</v>
      </c>
      <c r="V49">
        <f>AVERAGE('Plate 1 - Sheet1'!BC265:BE265)</f>
        <v>802.33333333333337</v>
      </c>
      <c r="W49">
        <f>AVERAGE('Plate 1 - Sheet1'!BF265:BH265)</f>
        <v>1400</v>
      </c>
      <c r="X49">
        <f>AVERAGE('Plate 1 - Sheet1'!BI265:BK265)</f>
        <v>3769.6666666666665</v>
      </c>
      <c r="Z49">
        <f>AVERAGE('Plate 1 - Sheet1'!BL265:BN265)</f>
        <v>90.666666666666671</v>
      </c>
      <c r="AA49">
        <f>AVERAGE('Plate 1 - Sheet1'!BO265:BQ265)</f>
        <v>137.66666666666666</v>
      </c>
      <c r="AB49">
        <f>AVERAGE('Plate 1 - Sheet1'!BR265:BT265)</f>
        <v>253</v>
      </c>
      <c r="AC49">
        <f>AVERAGE('Plate 1 - Sheet1'!CA265:CC265)</f>
        <v>235.66666666666666</v>
      </c>
      <c r="AD49">
        <f>AVERAGE('Plate 1 - Sheet1'!CD265:CE265,'Plate 1 - Sheet1'!CG265)</f>
        <v>604.33333333333337</v>
      </c>
      <c r="AE49">
        <f>AVERAGE('Plate 1 - Sheet1'!CH265:CJ265)</f>
        <v>1015</v>
      </c>
      <c r="AF49">
        <f>AVERAGE('Plate 1 - Sheet1'!CK265:CM265)</f>
        <v>2653.6666666666665</v>
      </c>
      <c r="AG49">
        <f>AVERAGE('Plate 1 - Sheet1'!CN265:CP265)</f>
        <v>77.666666666666671</v>
      </c>
    </row>
    <row r="50" spans="1:33" x14ac:dyDescent="0.15">
      <c r="A50" s="17">
        <f>'Plate 1 - Sheet1'!B266</f>
        <v>3.3333333333333333E-2</v>
      </c>
      <c r="B50">
        <f>AVERAGE('Plate 1 - Sheet1'!CA81:CC81)</f>
        <v>93.666666666666671</v>
      </c>
      <c r="C50">
        <f>AVERAGE('Plate 1 - Sheet1'!CD81:CF81)</f>
        <v>124</v>
      </c>
      <c r="D50">
        <f>AVERAGE('Plate 1 - Sheet1'!CG81:CI81)</f>
        <v>261.66666666666669</v>
      </c>
      <c r="E50">
        <f>AVERAGE('Plate 1 - Sheet1'!CJ81:CL81)</f>
        <v>356.33333333333331</v>
      </c>
      <c r="F50">
        <f>AVERAGE('Plate 1 - Sheet1'!CM81:CO81)</f>
        <v>792</v>
      </c>
      <c r="G50">
        <f>AVERAGE('Plate 1 - Sheet1'!CP81:CR81)</f>
        <v>1331.6666666666667</v>
      </c>
      <c r="H50">
        <f>AVERAGE('Plate 1 - Sheet1'!G266:I266)</f>
        <v>2323.6666666666665</v>
      </c>
      <c r="J50">
        <f>AVERAGE('Plate 1 - Sheet1'!J266:L266)</f>
        <v>101.66666666666667</v>
      </c>
      <c r="K50">
        <f>AVERAGE('Plate 1 - Sheet1'!M266:O266)</f>
        <v>161.66666666666666</v>
      </c>
      <c r="L50">
        <f>AVERAGE('Plate 1 - Sheet1'!P266:R266)</f>
        <v>289.66666666666669</v>
      </c>
      <c r="M50">
        <f>AVERAGE('Plate 1 - Sheet1'!S266:U266)</f>
        <v>393.33333333333331</v>
      </c>
      <c r="N50">
        <f>AVERAGE('Plate 1 - Sheet1'!V266:X266)</f>
        <v>872.66666666666663</v>
      </c>
      <c r="O50">
        <f>AVERAGE('Plate 1 - Sheet1'!AE266:AG266)</f>
        <v>1034.3333333333333</v>
      </c>
      <c r="P50">
        <f>AVERAGE('Plate 1 - Sheet1'!AH266:AJ266)</f>
        <v>2577.6666666666665</v>
      </c>
      <c r="R50">
        <f>AVERAGE('Plate 1 - Sheet1'!AK266:AM266)</f>
        <v>106</v>
      </c>
      <c r="S50">
        <f>AVERAGE('Plate 1 - Sheet1'!AN266:AP266)</f>
        <v>152.33333333333334</v>
      </c>
      <c r="T50">
        <f>AVERAGE('Plate 1 - Sheet1'!AQ266:AS266)</f>
        <v>316</v>
      </c>
      <c r="U50">
        <f>AVERAGE('Plate 1 - Sheet1'!AT266:AV266)</f>
        <v>437</v>
      </c>
      <c r="V50">
        <f>AVERAGE('Plate 1 - Sheet1'!BC266:BE266)</f>
        <v>807</v>
      </c>
      <c r="W50">
        <f>AVERAGE('Plate 1 - Sheet1'!BF266:BH266)</f>
        <v>1397.6666666666667</v>
      </c>
      <c r="X50">
        <f>AVERAGE('Plate 1 - Sheet1'!BI266:BK266)</f>
        <v>3749.3333333333335</v>
      </c>
      <c r="Z50">
        <f>AVERAGE('Plate 1 - Sheet1'!BL266:BN266)</f>
        <v>100.66666666666667</v>
      </c>
      <c r="AA50">
        <f>AVERAGE('Plate 1 - Sheet1'!BO266:BQ266)</f>
        <v>139.33333333333334</v>
      </c>
      <c r="AB50">
        <f>AVERAGE('Plate 1 - Sheet1'!BR266:BT266)</f>
        <v>253</v>
      </c>
      <c r="AC50">
        <f>AVERAGE('Plate 1 - Sheet1'!CA266:CC266)</f>
        <v>243.66666666666666</v>
      </c>
      <c r="AD50">
        <f>AVERAGE('Plate 1 - Sheet1'!CD266:CE266,'Plate 1 - Sheet1'!CG266)</f>
        <v>584</v>
      </c>
      <c r="AE50">
        <f>AVERAGE('Plate 1 - Sheet1'!CH266:CJ266)</f>
        <v>1000</v>
      </c>
      <c r="AF50">
        <f>AVERAGE('Plate 1 - Sheet1'!CK266:CM266)</f>
        <v>2656.6666666666665</v>
      </c>
      <c r="AG50">
        <f>AVERAGE('Plate 1 - Sheet1'!CN266:CP266)</f>
        <v>69.333333333333329</v>
      </c>
    </row>
    <row r="51" spans="1:33" x14ac:dyDescent="0.15">
      <c r="A51" s="17">
        <f>'Plate 1 - Sheet1'!B267</f>
        <v>3.4027777777777775E-2</v>
      </c>
      <c r="B51">
        <f>AVERAGE('Plate 1 - Sheet1'!CA82:CC82)</f>
        <v>87</v>
      </c>
      <c r="C51">
        <f>AVERAGE('Plate 1 - Sheet1'!CD82:CF82)</f>
        <v>137.33333333333334</v>
      </c>
      <c r="D51">
        <f>AVERAGE('Plate 1 - Sheet1'!CG82:CI82)</f>
        <v>254</v>
      </c>
      <c r="E51">
        <f>AVERAGE('Plate 1 - Sheet1'!CJ82:CL82)</f>
        <v>356.66666666666669</v>
      </c>
      <c r="F51">
        <f>AVERAGE('Plate 1 - Sheet1'!CM82:CO82)</f>
        <v>796.66666666666663</v>
      </c>
      <c r="G51">
        <f>AVERAGE('Plate 1 - Sheet1'!CP82:CR82)</f>
        <v>1321</v>
      </c>
      <c r="H51">
        <f>AVERAGE('Plate 1 - Sheet1'!G267:I267)</f>
        <v>2326</v>
      </c>
      <c r="J51">
        <f>AVERAGE('Plate 1 - Sheet1'!J267:L267)</f>
        <v>112.33333333333333</v>
      </c>
      <c r="K51">
        <f>AVERAGE('Plate 1 - Sheet1'!M267:O267)</f>
        <v>143.33333333333334</v>
      </c>
      <c r="L51">
        <f>AVERAGE('Plate 1 - Sheet1'!P267:R267)</f>
        <v>287.66666666666669</v>
      </c>
      <c r="M51">
        <f>AVERAGE('Plate 1 - Sheet1'!S267:U267)</f>
        <v>391</v>
      </c>
      <c r="N51">
        <f>AVERAGE('Plate 1 - Sheet1'!V267:X267)</f>
        <v>871.33333333333337</v>
      </c>
      <c r="O51">
        <f>AVERAGE('Plate 1 - Sheet1'!AE267:AG267)</f>
        <v>1034.6666666666667</v>
      </c>
      <c r="P51">
        <f>AVERAGE('Plate 1 - Sheet1'!AH267:AJ267)</f>
        <v>2568.6666666666665</v>
      </c>
      <c r="R51">
        <f>AVERAGE('Plate 1 - Sheet1'!AK267:AM267)</f>
        <v>99.666666666666671</v>
      </c>
      <c r="S51">
        <f>AVERAGE('Plate 1 - Sheet1'!AN267:AP267)</f>
        <v>153</v>
      </c>
      <c r="T51">
        <f>AVERAGE('Plate 1 - Sheet1'!AQ267:AS267)</f>
        <v>320</v>
      </c>
      <c r="U51">
        <f>AVERAGE('Plate 1 - Sheet1'!AT267:AV267)</f>
        <v>438.66666666666669</v>
      </c>
      <c r="V51">
        <f>AVERAGE('Plate 1 - Sheet1'!BC267:BE267)</f>
        <v>798.66666666666663</v>
      </c>
      <c r="W51">
        <f>AVERAGE('Plate 1 - Sheet1'!BF267:BH267)</f>
        <v>1398</v>
      </c>
      <c r="X51">
        <f>AVERAGE('Plate 1 - Sheet1'!BI267:BK267)</f>
        <v>3726.3333333333335</v>
      </c>
      <c r="Z51">
        <f>AVERAGE('Plate 1 - Sheet1'!BL267:BN267)</f>
        <v>82</v>
      </c>
      <c r="AA51">
        <f>AVERAGE('Plate 1 - Sheet1'!BO267:BQ267)</f>
        <v>136.33333333333334</v>
      </c>
      <c r="AB51">
        <f>AVERAGE('Plate 1 - Sheet1'!BR267:BT267)</f>
        <v>244.66666666666666</v>
      </c>
      <c r="AC51">
        <f>AVERAGE('Plate 1 - Sheet1'!CA267:CC267)</f>
        <v>236</v>
      </c>
      <c r="AD51">
        <f>AVERAGE('Plate 1 - Sheet1'!CD267:CE267,'Plate 1 - Sheet1'!CG267)</f>
        <v>595.33333333333337</v>
      </c>
      <c r="AE51">
        <f>AVERAGE('Plate 1 - Sheet1'!CH267:CJ267)</f>
        <v>990</v>
      </c>
      <c r="AF51">
        <f>AVERAGE('Plate 1 - Sheet1'!CK267:CM267)</f>
        <v>2664.3333333333335</v>
      </c>
      <c r="AG51">
        <f>AVERAGE('Plate 1 - Sheet1'!CN267:CP267)</f>
        <v>67</v>
      </c>
    </row>
    <row r="52" spans="1:33" x14ac:dyDescent="0.15">
      <c r="A52" s="17">
        <f>'Plate 1 - Sheet1'!B268</f>
        <v>3.4722222222222224E-2</v>
      </c>
      <c r="B52">
        <f>AVERAGE('Plate 1 - Sheet1'!CA83:CC83)</f>
        <v>95.666666666666671</v>
      </c>
      <c r="C52">
        <f>AVERAGE('Plate 1 - Sheet1'!CD83:CF83)</f>
        <v>131.33333333333334</v>
      </c>
      <c r="D52">
        <f>AVERAGE('Plate 1 - Sheet1'!CG83:CI83)</f>
        <v>246.33333333333334</v>
      </c>
      <c r="E52">
        <f>AVERAGE('Plate 1 - Sheet1'!CJ83:CL83)</f>
        <v>345.66666666666669</v>
      </c>
      <c r="F52">
        <f>AVERAGE('Plate 1 - Sheet1'!CM83:CO83)</f>
        <v>798.66666666666663</v>
      </c>
      <c r="G52">
        <f>AVERAGE('Plate 1 - Sheet1'!CP83:CR83)</f>
        <v>1315.6666666666667</v>
      </c>
      <c r="H52">
        <f>AVERAGE('Plate 1 - Sheet1'!G268:I268)</f>
        <v>2313.3333333333335</v>
      </c>
      <c r="J52">
        <f>AVERAGE('Plate 1 - Sheet1'!J268:L268)</f>
        <v>104</v>
      </c>
      <c r="K52">
        <f>AVERAGE('Plate 1 - Sheet1'!M268:O268)</f>
        <v>151.66666666666666</v>
      </c>
      <c r="L52">
        <f>AVERAGE('Plate 1 - Sheet1'!P268:R268)</f>
        <v>296</v>
      </c>
      <c r="M52">
        <f>AVERAGE('Plate 1 - Sheet1'!S268:U268)</f>
        <v>391.66666666666669</v>
      </c>
      <c r="N52">
        <f>AVERAGE('Plate 1 - Sheet1'!V268:X268)</f>
        <v>860.66666666666663</v>
      </c>
      <c r="O52">
        <f>AVERAGE('Plate 1 - Sheet1'!AE268:AG268)</f>
        <v>1034.3333333333333</v>
      </c>
      <c r="P52">
        <f>AVERAGE('Plate 1 - Sheet1'!AH268:AJ268)</f>
        <v>2553</v>
      </c>
      <c r="R52">
        <f>AVERAGE('Plate 1 - Sheet1'!AK268:AM268)</f>
        <v>106</v>
      </c>
      <c r="S52">
        <f>AVERAGE('Plate 1 - Sheet1'!AN268:AP268)</f>
        <v>163.33333333333334</v>
      </c>
      <c r="T52">
        <f>AVERAGE('Plate 1 - Sheet1'!AQ268:AS268)</f>
        <v>319</v>
      </c>
      <c r="U52">
        <f>AVERAGE('Plate 1 - Sheet1'!AT268:AV268)</f>
        <v>442.33333333333331</v>
      </c>
      <c r="V52">
        <f>AVERAGE('Plate 1 - Sheet1'!BC268:BE268)</f>
        <v>801.66666666666663</v>
      </c>
      <c r="W52">
        <f>AVERAGE('Plate 1 - Sheet1'!BF268:BH268)</f>
        <v>1405</v>
      </c>
      <c r="X52">
        <f>AVERAGE('Plate 1 - Sheet1'!BI268:BK268)</f>
        <v>3738</v>
      </c>
      <c r="Z52">
        <f>AVERAGE('Plate 1 - Sheet1'!BL268:BN268)</f>
        <v>91</v>
      </c>
      <c r="AA52">
        <f>AVERAGE('Plate 1 - Sheet1'!BO268:BQ268)</f>
        <v>134.66666666666666</v>
      </c>
      <c r="AB52">
        <f>AVERAGE('Plate 1 - Sheet1'!BR268:BT268)</f>
        <v>260.66666666666669</v>
      </c>
      <c r="AC52">
        <f>AVERAGE('Plate 1 - Sheet1'!CA268:CC268)</f>
        <v>237.66666666666666</v>
      </c>
      <c r="AD52">
        <f>AVERAGE('Plate 1 - Sheet1'!CD268:CE268,'Plate 1 - Sheet1'!CG268)</f>
        <v>580.66666666666663</v>
      </c>
      <c r="AE52">
        <f>AVERAGE('Plate 1 - Sheet1'!CH268:CJ268)</f>
        <v>993.33333333333337</v>
      </c>
      <c r="AF52">
        <f>AVERAGE('Plate 1 - Sheet1'!CK268:CM268)</f>
        <v>2640.6666666666665</v>
      </c>
      <c r="AG52">
        <f>AVERAGE('Plate 1 - Sheet1'!CN268:CP268)</f>
        <v>71</v>
      </c>
    </row>
    <row r="53" spans="1:33" x14ac:dyDescent="0.15">
      <c r="A53" s="17">
        <f>'Plate 1 - Sheet1'!B269</f>
        <v>3.5416666666666666E-2</v>
      </c>
      <c r="B53">
        <f>AVERAGE('Plate 1 - Sheet1'!CA84:CC84)</f>
        <v>95.333333333333329</v>
      </c>
      <c r="C53">
        <f>AVERAGE('Plate 1 - Sheet1'!CD84:CF84)</f>
        <v>122.33333333333333</v>
      </c>
      <c r="D53">
        <f>AVERAGE('Plate 1 - Sheet1'!CG84:CI84)</f>
        <v>251</v>
      </c>
      <c r="E53">
        <f>AVERAGE('Plate 1 - Sheet1'!CJ84:CL84)</f>
        <v>337.33333333333331</v>
      </c>
      <c r="F53">
        <f>AVERAGE('Plate 1 - Sheet1'!CM84:CO84)</f>
        <v>787.33333333333337</v>
      </c>
      <c r="G53">
        <f>AVERAGE('Plate 1 - Sheet1'!CP84:CR84)</f>
        <v>1341</v>
      </c>
      <c r="H53">
        <f>AVERAGE('Plate 1 - Sheet1'!G269:I269)</f>
        <v>2311.6666666666665</v>
      </c>
      <c r="J53">
        <f>AVERAGE('Plate 1 - Sheet1'!J269:L269)</f>
        <v>104.33333333333333</v>
      </c>
      <c r="K53">
        <f>AVERAGE('Plate 1 - Sheet1'!M269:O269)</f>
        <v>154</v>
      </c>
      <c r="L53">
        <f>AVERAGE('Plate 1 - Sheet1'!P269:R269)</f>
        <v>300.66666666666669</v>
      </c>
      <c r="M53">
        <f>AVERAGE('Plate 1 - Sheet1'!S269:U269)</f>
        <v>389.66666666666669</v>
      </c>
      <c r="N53">
        <f>AVERAGE('Plate 1 - Sheet1'!V269:X269)</f>
        <v>856.66666666666663</v>
      </c>
      <c r="O53">
        <f>AVERAGE('Plate 1 - Sheet1'!AE269:AG269)</f>
        <v>1018.3333333333334</v>
      </c>
      <c r="P53">
        <f>AVERAGE('Plate 1 - Sheet1'!AH269:AJ269)</f>
        <v>2551.6666666666665</v>
      </c>
      <c r="R53">
        <f>AVERAGE('Plate 1 - Sheet1'!AK269:AM269)</f>
        <v>97</v>
      </c>
      <c r="S53">
        <f>AVERAGE('Plate 1 - Sheet1'!AN269:AP269)</f>
        <v>152.66666666666666</v>
      </c>
      <c r="T53">
        <f>AVERAGE('Plate 1 - Sheet1'!AQ269:AS269)</f>
        <v>317</v>
      </c>
      <c r="U53">
        <f>AVERAGE('Plate 1 - Sheet1'!AT269:AV269)</f>
        <v>448.66666666666669</v>
      </c>
      <c r="V53">
        <f>AVERAGE('Plate 1 - Sheet1'!BC269:BE269)</f>
        <v>792</v>
      </c>
      <c r="W53">
        <f>AVERAGE('Plate 1 - Sheet1'!BF269:BH269)</f>
        <v>1400.3333333333333</v>
      </c>
      <c r="X53">
        <f>AVERAGE('Plate 1 - Sheet1'!BI269:BK269)</f>
        <v>3730.3333333333335</v>
      </c>
      <c r="Z53">
        <f>AVERAGE('Plate 1 - Sheet1'!BL269:BN269)</f>
        <v>89.666666666666671</v>
      </c>
      <c r="AA53">
        <f>AVERAGE('Plate 1 - Sheet1'!BO269:BQ269)</f>
        <v>138.66666666666666</v>
      </c>
      <c r="AB53">
        <f>AVERAGE('Plate 1 - Sheet1'!BR269:BT269)</f>
        <v>237.33333333333334</v>
      </c>
      <c r="AC53">
        <f>AVERAGE('Plate 1 - Sheet1'!CA269:CC269)</f>
        <v>235.33333333333334</v>
      </c>
      <c r="AD53">
        <f>AVERAGE('Plate 1 - Sheet1'!CD269:CE269,'Plate 1 - Sheet1'!CG269)</f>
        <v>571.33333333333337</v>
      </c>
      <c r="AE53">
        <f>AVERAGE('Plate 1 - Sheet1'!CH269:CJ269)</f>
        <v>983</v>
      </c>
      <c r="AF53">
        <f>AVERAGE('Plate 1 - Sheet1'!CK269:CM269)</f>
        <v>2642</v>
      </c>
      <c r="AG53">
        <f>AVERAGE('Plate 1 - Sheet1'!CN269:CP269)</f>
        <v>70.333333333333329</v>
      </c>
    </row>
    <row r="54" spans="1:33" x14ac:dyDescent="0.15">
      <c r="A54" s="17">
        <f>'Plate 1 - Sheet1'!B270</f>
        <v>3.6111111111111115E-2</v>
      </c>
      <c r="B54">
        <f>AVERAGE('Plate 1 - Sheet1'!CA85:CC85)</f>
        <v>92</v>
      </c>
      <c r="C54">
        <f>AVERAGE('Plate 1 - Sheet1'!CD85:CF85)</f>
        <v>137.33333333333334</v>
      </c>
      <c r="D54">
        <f>AVERAGE('Plate 1 - Sheet1'!CG85:CI85)</f>
        <v>251</v>
      </c>
      <c r="E54">
        <f>AVERAGE('Plate 1 - Sheet1'!CJ85:CL85)</f>
        <v>344</v>
      </c>
      <c r="F54">
        <f>AVERAGE('Plate 1 - Sheet1'!CM85:CO85)</f>
        <v>787</v>
      </c>
      <c r="G54">
        <f>AVERAGE('Plate 1 - Sheet1'!CP85:CR85)</f>
        <v>1311.6666666666667</v>
      </c>
      <c r="H54">
        <f>AVERAGE('Plate 1 - Sheet1'!G270:I270)</f>
        <v>2305.3333333333335</v>
      </c>
      <c r="J54">
        <f>AVERAGE('Plate 1 - Sheet1'!J270:L270)</f>
        <v>108</v>
      </c>
      <c r="K54">
        <f>AVERAGE('Plate 1 - Sheet1'!M270:O270)</f>
        <v>138.66666666666666</v>
      </c>
      <c r="L54">
        <f>AVERAGE('Plate 1 - Sheet1'!P270:R270)</f>
        <v>280</v>
      </c>
      <c r="M54">
        <f>AVERAGE('Plate 1 - Sheet1'!S270:U270)</f>
        <v>392</v>
      </c>
      <c r="N54">
        <f>AVERAGE('Plate 1 - Sheet1'!V270:X270)</f>
        <v>847.33333333333337</v>
      </c>
      <c r="O54">
        <f>AVERAGE('Plate 1 - Sheet1'!AE270:AG270)</f>
        <v>1022</v>
      </c>
      <c r="P54">
        <f>AVERAGE('Plate 1 - Sheet1'!AH270:AJ270)</f>
        <v>2534</v>
      </c>
      <c r="R54">
        <f>AVERAGE('Plate 1 - Sheet1'!AK270:AM270)</f>
        <v>103</v>
      </c>
      <c r="S54">
        <f>AVERAGE('Plate 1 - Sheet1'!AN270:AP270)</f>
        <v>158</v>
      </c>
      <c r="T54">
        <f>AVERAGE('Plate 1 - Sheet1'!AQ270:AS270)</f>
        <v>333.33333333333331</v>
      </c>
      <c r="U54">
        <f>AVERAGE('Plate 1 - Sheet1'!AT270:AV270)</f>
        <v>445.33333333333331</v>
      </c>
      <c r="V54">
        <f>AVERAGE('Plate 1 - Sheet1'!BC270:BE270)</f>
        <v>804.33333333333337</v>
      </c>
      <c r="W54">
        <f>AVERAGE('Plate 1 - Sheet1'!BF270:BH270)</f>
        <v>1399.3333333333333</v>
      </c>
      <c r="X54">
        <f>AVERAGE('Plate 1 - Sheet1'!BI270:BK270)</f>
        <v>3735.3333333333335</v>
      </c>
      <c r="Z54">
        <f>AVERAGE('Plate 1 - Sheet1'!BL270:BN270)</f>
        <v>86</v>
      </c>
      <c r="AA54">
        <f>AVERAGE('Plate 1 - Sheet1'!BO270:BQ270)</f>
        <v>133</v>
      </c>
      <c r="AB54">
        <f>AVERAGE('Plate 1 - Sheet1'!BR270:BT270)</f>
        <v>236.66666666666666</v>
      </c>
      <c r="AC54">
        <f>AVERAGE('Plate 1 - Sheet1'!CA270:CC270)</f>
        <v>236</v>
      </c>
      <c r="AD54">
        <f>AVERAGE('Plate 1 - Sheet1'!CD270:CE270,'Plate 1 - Sheet1'!CG270)</f>
        <v>581.33333333333337</v>
      </c>
      <c r="AE54">
        <f>AVERAGE('Plate 1 - Sheet1'!CH270:CJ270)</f>
        <v>971.66666666666663</v>
      </c>
      <c r="AF54">
        <f>AVERAGE('Plate 1 - Sheet1'!CK270:CM270)</f>
        <v>2654</v>
      </c>
      <c r="AG54">
        <f>AVERAGE('Plate 1 - Sheet1'!CN270:CP270)</f>
        <v>63.333333333333336</v>
      </c>
    </row>
    <row r="55" spans="1:33" x14ac:dyDescent="0.15">
      <c r="A55" s="17">
        <f>'Plate 1 - Sheet1'!B271</f>
        <v>3.6805555555555557E-2</v>
      </c>
      <c r="B55">
        <f>AVERAGE('Plate 1 - Sheet1'!CA86:CC86)</f>
        <v>94.333333333333329</v>
      </c>
      <c r="C55">
        <f>AVERAGE('Plate 1 - Sheet1'!CD86:CF86)</f>
        <v>132.33333333333334</v>
      </c>
      <c r="D55">
        <f>AVERAGE('Plate 1 - Sheet1'!CG86:CI86)</f>
        <v>248</v>
      </c>
      <c r="E55">
        <f>AVERAGE('Plate 1 - Sheet1'!CJ86:CL86)</f>
        <v>341.66666666666669</v>
      </c>
      <c r="F55">
        <f>AVERAGE('Plate 1 - Sheet1'!CM86:CO86)</f>
        <v>771.66666666666663</v>
      </c>
      <c r="G55">
        <f>AVERAGE('Plate 1 - Sheet1'!CP86:CR86)</f>
        <v>1312.3333333333333</v>
      </c>
      <c r="H55">
        <f>AVERAGE('Plate 1 - Sheet1'!G271:I271)</f>
        <v>2286.3333333333335</v>
      </c>
      <c r="J55">
        <f>AVERAGE('Plate 1 - Sheet1'!J271:L271)</f>
        <v>100</v>
      </c>
      <c r="K55">
        <f>AVERAGE('Plate 1 - Sheet1'!M271:O271)</f>
        <v>150</v>
      </c>
      <c r="L55">
        <f>AVERAGE('Plate 1 - Sheet1'!P271:R271)</f>
        <v>293.33333333333331</v>
      </c>
      <c r="M55">
        <f>AVERAGE('Plate 1 - Sheet1'!S271:U271)</f>
        <v>379.33333333333331</v>
      </c>
      <c r="N55">
        <f>AVERAGE('Plate 1 - Sheet1'!V271:X271)</f>
        <v>840.33333333333337</v>
      </c>
      <c r="O55">
        <f>AVERAGE('Plate 1 - Sheet1'!AE271:AG271)</f>
        <v>1002.3333333333334</v>
      </c>
      <c r="P55">
        <f>AVERAGE('Plate 1 - Sheet1'!AH271:AJ271)</f>
        <v>2540</v>
      </c>
      <c r="R55">
        <f>AVERAGE('Plate 1 - Sheet1'!AK271:AM271)</f>
        <v>104</v>
      </c>
      <c r="S55">
        <f>AVERAGE('Plate 1 - Sheet1'!AN271:AP271)</f>
        <v>154</v>
      </c>
      <c r="T55">
        <f>AVERAGE('Plate 1 - Sheet1'!AQ271:AS271)</f>
        <v>323.66666666666669</v>
      </c>
      <c r="U55">
        <f>AVERAGE('Plate 1 - Sheet1'!AT271:AV271)</f>
        <v>450.66666666666669</v>
      </c>
      <c r="V55">
        <f>AVERAGE('Plate 1 - Sheet1'!BC271:BE271)</f>
        <v>793.33333333333337</v>
      </c>
      <c r="W55">
        <f>AVERAGE('Plate 1 - Sheet1'!BF271:BH271)</f>
        <v>1397.3333333333333</v>
      </c>
      <c r="X55">
        <f>AVERAGE('Plate 1 - Sheet1'!BI271:BK271)</f>
        <v>3720</v>
      </c>
      <c r="Z55">
        <f>AVERAGE('Plate 1 - Sheet1'!BL271:BN271)</f>
        <v>92.666666666666671</v>
      </c>
      <c r="AA55">
        <f>AVERAGE('Plate 1 - Sheet1'!BO271:BQ271)</f>
        <v>133.33333333333334</v>
      </c>
      <c r="AB55">
        <f>AVERAGE('Plate 1 - Sheet1'!BR271:BT271)</f>
        <v>244.66666666666666</v>
      </c>
      <c r="AC55">
        <f>AVERAGE('Plate 1 - Sheet1'!CA271:CC271)</f>
        <v>227</v>
      </c>
      <c r="AD55">
        <f>AVERAGE('Plate 1 - Sheet1'!CD271:CE271,'Plate 1 - Sheet1'!CG271)</f>
        <v>566</v>
      </c>
      <c r="AE55">
        <f>AVERAGE('Plate 1 - Sheet1'!CH271:CJ271)</f>
        <v>967.33333333333337</v>
      </c>
      <c r="AF55">
        <f>AVERAGE('Plate 1 - Sheet1'!CK271:CM271)</f>
        <v>2637.3333333333335</v>
      </c>
      <c r="AG55">
        <f>AVERAGE('Plate 1 - Sheet1'!CN271:CP271)</f>
        <v>65.666666666666671</v>
      </c>
    </row>
    <row r="56" spans="1:33" x14ac:dyDescent="0.15">
      <c r="A56" s="17">
        <f>'Plate 1 - Sheet1'!B272</f>
        <v>3.7499999999999999E-2</v>
      </c>
      <c r="B56">
        <f>AVERAGE('Plate 1 - Sheet1'!CA87:CC87)</f>
        <v>93.666666666666671</v>
      </c>
      <c r="C56">
        <f>AVERAGE('Plate 1 - Sheet1'!CD87:CF87)</f>
        <v>126.33333333333333</v>
      </c>
      <c r="D56">
        <f>AVERAGE('Plate 1 - Sheet1'!CG87:CI87)</f>
        <v>247</v>
      </c>
      <c r="E56">
        <f>AVERAGE('Plate 1 - Sheet1'!CJ87:CL87)</f>
        <v>334.33333333333331</v>
      </c>
      <c r="F56">
        <f>AVERAGE('Plate 1 - Sheet1'!CM87:CO87)</f>
        <v>767</v>
      </c>
      <c r="G56">
        <f>AVERAGE('Plate 1 - Sheet1'!CP87:CR87)</f>
        <v>1279.6666666666667</v>
      </c>
      <c r="H56">
        <f>AVERAGE('Plate 1 - Sheet1'!G272:I272)</f>
        <v>2288.6666666666665</v>
      </c>
      <c r="J56">
        <f>AVERAGE('Plate 1 - Sheet1'!J272:L272)</f>
        <v>93.333333333333329</v>
      </c>
      <c r="K56">
        <f>AVERAGE('Plate 1 - Sheet1'!M272:O272)</f>
        <v>155.66666666666666</v>
      </c>
      <c r="L56">
        <f>AVERAGE('Plate 1 - Sheet1'!P272:R272)</f>
        <v>281.66666666666669</v>
      </c>
      <c r="M56">
        <f>AVERAGE('Plate 1 - Sheet1'!S272:U272)</f>
        <v>383.33333333333331</v>
      </c>
      <c r="N56">
        <f>AVERAGE('Plate 1 - Sheet1'!V272:X272)</f>
        <v>836.33333333333337</v>
      </c>
      <c r="O56">
        <f>AVERAGE('Plate 1 - Sheet1'!AE272:AG272)</f>
        <v>1011</v>
      </c>
      <c r="P56">
        <f>AVERAGE('Plate 1 - Sheet1'!AH272:AJ272)</f>
        <v>2515.6666666666665</v>
      </c>
      <c r="R56">
        <f>AVERAGE('Plate 1 - Sheet1'!AK272:AM272)</f>
        <v>101.66666666666667</v>
      </c>
      <c r="S56">
        <f>AVERAGE('Plate 1 - Sheet1'!AN272:AP272)</f>
        <v>151</v>
      </c>
      <c r="T56">
        <f>AVERAGE('Plate 1 - Sheet1'!AQ272:AS272)</f>
        <v>317</v>
      </c>
      <c r="U56">
        <f>AVERAGE('Plate 1 - Sheet1'!AT272:AV272)</f>
        <v>445.66666666666669</v>
      </c>
      <c r="V56">
        <f>AVERAGE('Plate 1 - Sheet1'!BC272:BE272)</f>
        <v>789</v>
      </c>
      <c r="W56">
        <f>AVERAGE('Plate 1 - Sheet1'!BF272:BH272)</f>
        <v>1400.6666666666667</v>
      </c>
      <c r="X56">
        <f>AVERAGE('Plate 1 - Sheet1'!BI272:BK272)</f>
        <v>3743.6666666666665</v>
      </c>
      <c r="Z56">
        <f>AVERAGE('Plate 1 - Sheet1'!BL272:BN272)</f>
        <v>110.66666666666667</v>
      </c>
      <c r="AA56">
        <f>AVERAGE('Plate 1 - Sheet1'!BO272:BQ272)</f>
        <v>137.33333333333334</v>
      </c>
      <c r="AB56">
        <f>AVERAGE('Plate 1 - Sheet1'!BR272:BT272)</f>
        <v>238</v>
      </c>
      <c r="AC56">
        <f>AVERAGE('Plate 1 - Sheet1'!CA272:CC272)</f>
        <v>230.66666666666666</v>
      </c>
      <c r="AD56">
        <f>AVERAGE('Plate 1 - Sheet1'!CD272:CE272,'Plate 1 - Sheet1'!CG272)</f>
        <v>562.66666666666663</v>
      </c>
      <c r="AE56">
        <f>AVERAGE('Plate 1 - Sheet1'!CH272:CJ272)</f>
        <v>970.33333333333337</v>
      </c>
      <c r="AF56">
        <f>AVERAGE('Plate 1 - Sheet1'!CK272:CM272)</f>
        <v>2616.6666666666665</v>
      </c>
      <c r="AG56">
        <f>AVERAGE('Plate 1 - Sheet1'!CN272:CP272)</f>
        <v>81.333333333333329</v>
      </c>
    </row>
    <row r="57" spans="1:33" x14ac:dyDescent="0.15">
      <c r="A57" s="17">
        <f>'Plate 1 - Sheet1'!B273</f>
        <v>3.8194444444444441E-2</v>
      </c>
      <c r="B57">
        <f>AVERAGE('Plate 1 - Sheet1'!CA88:CC88)</f>
        <v>85.666666666666671</v>
      </c>
      <c r="C57">
        <f>AVERAGE('Plate 1 - Sheet1'!CD88:CF88)</f>
        <v>132.66666666666666</v>
      </c>
      <c r="D57">
        <f>AVERAGE('Plate 1 - Sheet1'!CG88:CI88)</f>
        <v>245</v>
      </c>
      <c r="E57">
        <f>AVERAGE('Plate 1 - Sheet1'!CJ88:CL88)</f>
        <v>348</v>
      </c>
      <c r="F57">
        <f>AVERAGE('Plate 1 - Sheet1'!CM88:CO88)</f>
        <v>775.33333333333337</v>
      </c>
      <c r="G57">
        <f>AVERAGE('Plate 1 - Sheet1'!CP88:CR88)</f>
        <v>1292</v>
      </c>
      <c r="H57">
        <f>AVERAGE('Plate 1 - Sheet1'!G273:I273)</f>
        <v>2291</v>
      </c>
      <c r="J57">
        <f>AVERAGE('Plate 1 - Sheet1'!J273:L273)</f>
        <v>108.33333333333333</v>
      </c>
      <c r="K57">
        <f>AVERAGE('Plate 1 - Sheet1'!M273:O273)</f>
        <v>143.33333333333334</v>
      </c>
      <c r="L57">
        <f>AVERAGE('Plate 1 - Sheet1'!P273:R273)</f>
        <v>275</v>
      </c>
      <c r="M57">
        <f>AVERAGE('Plate 1 - Sheet1'!S273:U273)</f>
        <v>387.33333333333331</v>
      </c>
      <c r="N57">
        <f>AVERAGE('Plate 1 - Sheet1'!V273:X273)</f>
        <v>838.66666666666663</v>
      </c>
      <c r="O57">
        <f>AVERAGE('Plate 1 - Sheet1'!AE273:AG273)</f>
        <v>1000.3333333333334</v>
      </c>
      <c r="P57">
        <f>AVERAGE('Plate 1 - Sheet1'!AH273:AJ273)</f>
        <v>2509.3333333333335</v>
      </c>
      <c r="R57">
        <f>AVERAGE('Plate 1 - Sheet1'!AK273:AM273)</f>
        <v>106.66666666666667</v>
      </c>
      <c r="S57">
        <f>AVERAGE('Plate 1 - Sheet1'!AN273:AP273)</f>
        <v>151.66666666666666</v>
      </c>
      <c r="T57">
        <f>AVERAGE('Plate 1 - Sheet1'!AQ273:AS273)</f>
        <v>307.66666666666669</v>
      </c>
      <c r="U57">
        <f>AVERAGE('Plate 1 - Sheet1'!AT273:AV273)</f>
        <v>441.33333333333331</v>
      </c>
      <c r="V57">
        <f>AVERAGE('Plate 1 - Sheet1'!BC273:BE273)</f>
        <v>789.33333333333337</v>
      </c>
      <c r="W57">
        <f>AVERAGE('Plate 1 - Sheet1'!BF273:BH273)</f>
        <v>1376.3333333333333</v>
      </c>
      <c r="X57">
        <f>AVERAGE('Plate 1 - Sheet1'!BI273:BK273)</f>
        <v>3702.6666666666665</v>
      </c>
      <c r="Z57">
        <f>AVERAGE('Plate 1 - Sheet1'!BL273:BN273)</f>
        <v>99.666666666666671</v>
      </c>
      <c r="AA57">
        <f>AVERAGE('Plate 1 - Sheet1'!BO273:BQ273)</f>
        <v>136.33333333333334</v>
      </c>
      <c r="AB57">
        <f>AVERAGE('Plate 1 - Sheet1'!BR273:BT273)</f>
        <v>238.33333333333334</v>
      </c>
      <c r="AC57">
        <f>AVERAGE('Plate 1 - Sheet1'!CA273:CC273)</f>
        <v>225.33333333333334</v>
      </c>
      <c r="AD57">
        <f>AVERAGE('Plate 1 - Sheet1'!CD273:CE273,'Plate 1 - Sheet1'!CG273)</f>
        <v>560</v>
      </c>
      <c r="AE57">
        <f>AVERAGE('Plate 1 - Sheet1'!CH273:CJ273)</f>
        <v>968</v>
      </c>
      <c r="AF57">
        <f>AVERAGE('Plate 1 - Sheet1'!CK273:CM273)</f>
        <v>2616.3333333333335</v>
      </c>
      <c r="AG57">
        <f>AVERAGE('Plate 1 - Sheet1'!CN273:CP273)</f>
        <v>68</v>
      </c>
    </row>
    <row r="58" spans="1:33" x14ac:dyDescent="0.15">
      <c r="A58" s="17">
        <f>'Plate 1 - Sheet1'!B274</f>
        <v>3.888888888888889E-2</v>
      </c>
      <c r="B58">
        <f>AVERAGE('Plate 1 - Sheet1'!CA89:CC89)</f>
        <v>78</v>
      </c>
      <c r="C58">
        <f>AVERAGE('Plate 1 - Sheet1'!CD89:CF89)</f>
        <v>129.66666666666666</v>
      </c>
      <c r="D58">
        <f>AVERAGE('Plate 1 - Sheet1'!CG89:CI89)</f>
        <v>249</v>
      </c>
      <c r="E58">
        <f>AVERAGE('Plate 1 - Sheet1'!CJ89:CL89)</f>
        <v>331.33333333333331</v>
      </c>
      <c r="F58">
        <f>AVERAGE('Plate 1 - Sheet1'!CM89:CO89)</f>
        <v>763.66666666666663</v>
      </c>
      <c r="G58">
        <f>AVERAGE('Plate 1 - Sheet1'!CP89:CR89)</f>
        <v>1290.3333333333333</v>
      </c>
      <c r="H58">
        <f>AVERAGE('Plate 1 - Sheet1'!G274:I274)</f>
        <v>2258.3333333333335</v>
      </c>
      <c r="J58">
        <f>AVERAGE('Plate 1 - Sheet1'!J274:L274)</f>
        <v>100</v>
      </c>
      <c r="K58">
        <f>AVERAGE('Plate 1 - Sheet1'!M274:O274)</f>
        <v>134.33333333333334</v>
      </c>
      <c r="L58">
        <f>AVERAGE('Plate 1 - Sheet1'!P274:R274)</f>
        <v>282.33333333333331</v>
      </c>
      <c r="M58">
        <f>AVERAGE('Plate 1 - Sheet1'!S274:U274)</f>
        <v>374</v>
      </c>
      <c r="N58">
        <f>AVERAGE('Plate 1 - Sheet1'!V274:X274)</f>
        <v>828.33333333333337</v>
      </c>
      <c r="O58">
        <f>AVERAGE('Plate 1 - Sheet1'!AE274:AG274)</f>
        <v>998.66666666666663</v>
      </c>
      <c r="P58">
        <f>AVERAGE('Plate 1 - Sheet1'!AH274:AJ274)</f>
        <v>2504.3333333333335</v>
      </c>
      <c r="R58">
        <f>AVERAGE('Plate 1 - Sheet1'!AK274:AM274)</f>
        <v>106.33333333333333</v>
      </c>
      <c r="S58">
        <f>AVERAGE('Plate 1 - Sheet1'!AN274:AP274)</f>
        <v>146.33333333333334</v>
      </c>
      <c r="T58">
        <f>AVERAGE('Plate 1 - Sheet1'!AQ274:AS274)</f>
        <v>321.33333333333331</v>
      </c>
      <c r="U58">
        <f>AVERAGE('Plate 1 - Sheet1'!AT274:AV274)</f>
        <v>440.66666666666669</v>
      </c>
      <c r="V58">
        <f>AVERAGE('Plate 1 - Sheet1'!BC274:BE274)</f>
        <v>796.33333333333337</v>
      </c>
      <c r="W58">
        <f>AVERAGE('Plate 1 - Sheet1'!BF274:BH274)</f>
        <v>1372</v>
      </c>
      <c r="X58">
        <f>AVERAGE('Plate 1 - Sheet1'!BI274:BK274)</f>
        <v>3662</v>
      </c>
      <c r="Z58">
        <f>AVERAGE('Plate 1 - Sheet1'!BL274:BN274)</f>
        <v>83.666666666666671</v>
      </c>
      <c r="AA58">
        <f>AVERAGE('Plate 1 - Sheet1'!BO274:BQ274)</f>
        <v>135.33333333333334</v>
      </c>
      <c r="AB58">
        <f>AVERAGE('Plate 1 - Sheet1'!BR274:BT274)</f>
        <v>233.33333333333334</v>
      </c>
      <c r="AC58">
        <f>AVERAGE('Plate 1 - Sheet1'!CA274:CC274)</f>
        <v>230</v>
      </c>
      <c r="AD58">
        <f>AVERAGE('Plate 1 - Sheet1'!CD274:CE274,'Plate 1 - Sheet1'!CG274)</f>
        <v>559.33333333333337</v>
      </c>
      <c r="AE58">
        <f>AVERAGE('Plate 1 - Sheet1'!CH274:CJ274)</f>
        <v>959.33333333333337</v>
      </c>
      <c r="AF58">
        <f>AVERAGE('Plate 1 - Sheet1'!CK274:CM274)</f>
        <v>2601</v>
      </c>
      <c r="AG58">
        <f>AVERAGE('Plate 1 - Sheet1'!CN274:CP274)</f>
        <v>70</v>
      </c>
    </row>
    <row r="59" spans="1:33" x14ac:dyDescent="0.15">
      <c r="A59" s="17">
        <f>'Plate 1 - Sheet1'!B275</f>
        <v>3.9583333333333331E-2</v>
      </c>
      <c r="B59">
        <f>AVERAGE('Plate 1 - Sheet1'!CA90:CC90)</f>
        <v>77.333333333333329</v>
      </c>
      <c r="C59">
        <f>AVERAGE('Plate 1 - Sheet1'!CD90:CF90)</f>
        <v>119.33333333333333</v>
      </c>
      <c r="D59">
        <f>AVERAGE('Plate 1 - Sheet1'!CG90:CI90)</f>
        <v>239</v>
      </c>
      <c r="E59">
        <f>AVERAGE('Plate 1 - Sheet1'!CJ90:CL90)</f>
        <v>319.33333333333331</v>
      </c>
      <c r="F59">
        <f>AVERAGE('Plate 1 - Sheet1'!CM90:CO90)</f>
        <v>753</v>
      </c>
      <c r="G59">
        <f>AVERAGE('Plate 1 - Sheet1'!CP90:CR90)</f>
        <v>1281.3333333333333</v>
      </c>
      <c r="H59">
        <f>AVERAGE('Plate 1 - Sheet1'!G275:I275)</f>
        <v>2254.6666666666665</v>
      </c>
      <c r="J59">
        <f>AVERAGE('Plate 1 - Sheet1'!J275:L275)</f>
        <v>103.33333333333333</v>
      </c>
      <c r="K59">
        <f>AVERAGE('Plate 1 - Sheet1'!M275:O275)</f>
        <v>142.66666666666666</v>
      </c>
      <c r="L59">
        <f>AVERAGE('Plate 1 - Sheet1'!P275:R275)</f>
        <v>266</v>
      </c>
      <c r="M59">
        <f>AVERAGE('Plate 1 - Sheet1'!S275:U275)</f>
        <v>373</v>
      </c>
      <c r="N59">
        <f>AVERAGE('Plate 1 - Sheet1'!V275:X275)</f>
        <v>833.66666666666663</v>
      </c>
      <c r="O59">
        <f>AVERAGE('Plate 1 - Sheet1'!AE275:AG275)</f>
        <v>983</v>
      </c>
      <c r="P59">
        <f>AVERAGE('Plate 1 - Sheet1'!AH275:AJ275)</f>
        <v>2514.6666666666665</v>
      </c>
      <c r="R59">
        <f>AVERAGE('Plate 1 - Sheet1'!AK275:AM275)</f>
        <v>105.66666666666667</v>
      </c>
      <c r="S59">
        <f>AVERAGE('Plate 1 - Sheet1'!AN275:AP275)</f>
        <v>151.66666666666666</v>
      </c>
      <c r="T59">
        <f>AVERAGE('Plate 1 - Sheet1'!AQ275:AS275)</f>
        <v>325.33333333333331</v>
      </c>
      <c r="U59">
        <f>AVERAGE('Plate 1 - Sheet1'!AT275:AV275)</f>
        <v>441.33333333333331</v>
      </c>
      <c r="V59">
        <f>AVERAGE('Plate 1 - Sheet1'!BC275:BE275)</f>
        <v>791.66666666666663</v>
      </c>
      <c r="W59">
        <f>AVERAGE('Plate 1 - Sheet1'!BF275:BH275)</f>
        <v>1354</v>
      </c>
      <c r="X59">
        <f>AVERAGE('Plate 1 - Sheet1'!BI275:BK275)</f>
        <v>3666.6666666666665</v>
      </c>
      <c r="Z59">
        <f>AVERAGE('Plate 1 - Sheet1'!BL275:BN275)</f>
        <v>82</v>
      </c>
      <c r="AA59">
        <f>AVERAGE('Plate 1 - Sheet1'!BO275:BQ275)</f>
        <v>133.33333333333334</v>
      </c>
      <c r="AB59">
        <f>AVERAGE('Plate 1 - Sheet1'!BR275:BT275)</f>
        <v>237.33333333333334</v>
      </c>
      <c r="AC59">
        <f>AVERAGE('Plate 1 - Sheet1'!CA275:CC275)</f>
        <v>227</v>
      </c>
      <c r="AD59">
        <f>AVERAGE('Plate 1 - Sheet1'!CD275:CE275,'Plate 1 - Sheet1'!CG275)</f>
        <v>550</v>
      </c>
      <c r="AE59">
        <f>AVERAGE('Plate 1 - Sheet1'!CH275:CJ275)</f>
        <v>943.33333333333337</v>
      </c>
      <c r="AF59">
        <f>AVERAGE('Plate 1 - Sheet1'!CK275:CM275)</f>
        <v>2601</v>
      </c>
      <c r="AG59">
        <f>AVERAGE('Plate 1 - Sheet1'!CN275:CP275)</f>
        <v>85</v>
      </c>
    </row>
    <row r="60" spans="1:33" x14ac:dyDescent="0.15">
      <c r="A60" s="17">
        <f>'Plate 1 - Sheet1'!B276</f>
        <v>4.027777777777778E-2</v>
      </c>
      <c r="B60">
        <f>AVERAGE('Plate 1 - Sheet1'!CA91:CC91)</f>
        <v>77.333333333333329</v>
      </c>
      <c r="C60">
        <f>AVERAGE('Plate 1 - Sheet1'!CD91:CF91)</f>
        <v>123</v>
      </c>
      <c r="D60">
        <f>AVERAGE('Plate 1 - Sheet1'!CG91:CI91)</f>
        <v>234.66666666666666</v>
      </c>
      <c r="E60">
        <f>AVERAGE('Plate 1 - Sheet1'!CJ91:CL91)</f>
        <v>326.66666666666669</v>
      </c>
      <c r="F60">
        <f>AVERAGE('Plate 1 - Sheet1'!CM91:CO91)</f>
        <v>755.33333333333337</v>
      </c>
      <c r="G60">
        <f>AVERAGE('Plate 1 - Sheet1'!CP91:CR91)</f>
        <v>1288</v>
      </c>
      <c r="H60">
        <f>AVERAGE('Plate 1 - Sheet1'!G276:I276)</f>
        <v>2228</v>
      </c>
      <c r="J60">
        <f>AVERAGE('Plate 1 - Sheet1'!J276:L276)</f>
        <v>105.33333333333333</v>
      </c>
      <c r="K60">
        <f>AVERAGE('Plate 1 - Sheet1'!M276:O276)</f>
        <v>133.33333333333334</v>
      </c>
      <c r="L60">
        <f>AVERAGE('Plate 1 - Sheet1'!P276:R276)</f>
        <v>276.33333333333331</v>
      </c>
      <c r="M60">
        <f>AVERAGE('Plate 1 - Sheet1'!S276:U276)</f>
        <v>366.66666666666669</v>
      </c>
      <c r="N60">
        <f>AVERAGE('Plate 1 - Sheet1'!V276:X276)</f>
        <v>818</v>
      </c>
      <c r="O60">
        <f>AVERAGE('Plate 1 - Sheet1'!AE276:AG276)</f>
        <v>976.33333333333337</v>
      </c>
      <c r="P60">
        <f>AVERAGE('Plate 1 - Sheet1'!AH276:AJ276)</f>
        <v>2485.3333333333335</v>
      </c>
      <c r="R60">
        <f>AVERAGE('Plate 1 - Sheet1'!AK276:AM276)</f>
        <v>102.66666666666667</v>
      </c>
      <c r="S60">
        <f>AVERAGE('Plate 1 - Sheet1'!AN276:AP276)</f>
        <v>142.66666666666666</v>
      </c>
      <c r="T60">
        <f>AVERAGE('Plate 1 - Sheet1'!AQ276:AS276)</f>
        <v>313.66666666666669</v>
      </c>
      <c r="U60">
        <f>AVERAGE('Plate 1 - Sheet1'!AT276:AV276)</f>
        <v>445.33333333333331</v>
      </c>
      <c r="V60">
        <f>AVERAGE('Plate 1 - Sheet1'!BC276:BE276)</f>
        <v>775.66666666666663</v>
      </c>
      <c r="W60">
        <f>AVERAGE('Plate 1 - Sheet1'!BF276:BH276)</f>
        <v>1360.6666666666667</v>
      </c>
      <c r="X60">
        <f>AVERAGE('Plate 1 - Sheet1'!BI276:BK276)</f>
        <v>3633</v>
      </c>
      <c r="Z60">
        <f>AVERAGE('Plate 1 - Sheet1'!BL276:BN276)</f>
        <v>84</v>
      </c>
      <c r="AA60">
        <f>AVERAGE('Plate 1 - Sheet1'!BO276:BQ276)</f>
        <v>133</v>
      </c>
      <c r="AB60">
        <f>AVERAGE('Plate 1 - Sheet1'!BR276:BT276)</f>
        <v>237.33333333333334</v>
      </c>
      <c r="AC60">
        <f>AVERAGE('Plate 1 - Sheet1'!CA276:CC276)</f>
        <v>232</v>
      </c>
      <c r="AD60">
        <f>AVERAGE('Plate 1 - Sheet1'!CD276:CE276,'Plate 1 - Sheet1'!CG276)</f>
        <v>541</v>
      </c>
      <c r="AE60">
        <f>AVERAGE('Plate 1 - Sheet1'!CH276:CJ276)</f>
        <v>935.66666666666663</v>
      </c>
      <c r="AF60">
        <f>AVERAGE('Plate 1 - Sheet1'!CK276:CM276)</f>
        <v>2588</v>
      </c>
      <c r="AG60">
        <f>AVERAGE('Plate 1 - Sheet1'!CN276:CP276)</f>
        <v>70</v>
      </c>
    </row>
    <row r="61" spans="1:33" x14ac:dyDescent="0.15">
      <c r="A61" s="17">
        <f>'Plate 1 - Sheet1'!B277</f>
        <v>4.0972222222222222E-2</v>
      </c>
      <c r="B61">
        <f>AVERAGE('Plate 1 - Sheet1'!CA92:CC92)</f>
        <v>88.333333333333329</v>
      </c>
      <c r="C61">
        <f>AVERAGE('Plate 1 - Sheet1'!CD92:CF92)</f>
        <v>122.33333333333333</v>
      </c>
      <c r="D61">
        <f>AVERAGE('Plate 1 - Sheet1'!CG92:CI92)</f>
        <v>229.33333333333334</v>
      </c>
      <c r="E61">
        <f>AVERAGE('Plate 1 - Sheet1'!CJ92:CL92)</f>
        <v>328.33333333333331</v>
      </c>
      <c r="F61">
        <f>AVERAGE('Plate 1 - Sheet1'!CM92:CO92)</f>
        <v>748.33333333333337</v>
      </c>
      <c r="G61">
        <f>AVERAGE('Plate 1 - Sheet1'!CP92:CR92)</f>
        <v>1254.3333333333333</v>
      </c>
      <c r="H61">
        <f>AVERAGE('Plate 1 - Sheet1'!G277:I277)</f>
        <v>2206.3333333333335</v>
      </c>
      <c r="J61">
        <f>AVERAGE('Plate 1 - Sheet1'!J277:L277)</f>
        <v>92.666666666666671</v>
      </c>
      <c r="K61">
        <f>AVERAGE('Plate 1 - Sheet1'!M277:O277)</f>
        <v>128.66666666666666</v>
      </c>
      <c r="L61">
        <f>AVERAGE('Plate 1 - Sheet1'!P277:R277)</f>
        <v>271</v>
      </c>
      <c r="M61">
        <f>AVERAGE('Plate 1 - Sheet1'!S277:U277)</f>
        <v>364</v>
      </c>
      <c r="N61">
        <f>AVERAGE('Plate 1 - Sheet1'!V277:X277)</f>
        <v>826.66666666666663</v>
      </c>
      <c r="O61">
        <f>AVERAGE('Plate 1 - Sheet1'!AE277:AG277)</f>
        <v>972.33333333333337</v>
      </c>
      <c r="P61">
        <f>AVERAGE('Plate 1 - Sheet1'!AH277:AJ277)</f>
        <v>2474.6666666666665</v>
      </c>
      <c r="R61">
        <f>AVERAGE('Plate 1 - Sheet1'!AK277:AM277)</f>
        <v>97</v>
      </c>
      <c r="S61">
        <f>AVERAGE('Plate 1 - Sheet1'!AN277:AP277)</f>
        <v>146.33333333333334</v>
      </c>
      <c r="T61">
        <f>AVERAGE('Plate 1 - Sheet1'!AQ277:AS277)</f>
        <v>306.66666666666669</v>
      </c>
      <c r="U61">
        <f>AVERAGE('Plate 1 - Sheet1'!AT277:AV277)</f>
        <v>442</v>
      </c>
      <c r="V61">
        <f>AVERAGE('Plate 1 - Sheet1'!BC277:BE277)</f>
        <v>765.66666666666663</v>
      </c>
      <c r="W61">
        <f>AVERAGE('Plate 1 - Sheet1'!BF277:BH277)</f>
        <v>1348.6666666666667</v>
      </c>
      <c r="X61">
        <f>AVERAGE('Plate 1 - Sheet1'!BI277:BK277)</f>
        <v>3602.3333333333335</v>
      </c>
      <c r="Z61">
        <f>AVERAGE('Plate 1 - Sheet1'!BL277:BN277)</f>
        <v>91</v>
      </c>
      <c r="AA61">
        <f>AVERAGE('Plate 1 - Sheet1'!BO277:BQ277)</f>
        <v>130.66666666666666</v>
      </c>
      <c r="AB61">
        <f>AVERAGE('Plate 1 - Sheet1'!BR277:BT277)</f>
        <v>234.66666666666666</v>
      </c>
      <c r="AC61">
        <f>AVERAGE('Plate 1 - Sheet1'!CA277:CC277)</f>
        <v>211</v>
      </c>
      <c r="AD61">
        <f>AVERAGE('Plate 1 - Sheet1'!CD277:CE277,'Plate 1 - Sheet1'!CG277)</f>
        <v>543.33333333333337</v>
      </c>
      <c r="AE61">
        <f>AVERAGE('Plate 1 - Sheet1'!CH277:CJ277)</f>
        <v>921.66666666666663</v>
      </c>
      <c r="AF61">
        <f>AVERAGE('Plate 1 - Sheet1'!CK277:CM277)</f>
        <v>2581.6666666666665</v>
      </c>
      <c r="AG61">
        <f>AVERAGE('Plate 1 - Sheet1'!CN277:CP277)</f>
        <v>74.666666666666671</v>
      </c>
    </row>
    <row r="62" spans="1:33" x14ac:dyDescent="0.15">
      <c r="A62" s="17">
        <f>'Plate 1 - Sheet1'!B278</f>
        <v>4.1666666666666664E-2</v>
      </c>
      <c r="B62">
        <f>AVERAGE('Plate 1 - Sheet1'!CA93:CC93)</f>
        <v>78.333333333333329</v>
      </c>
      <c r="C62">
        <f>AVERAGE('Plate 1 - Sheet1'!CD93:CF93)</f>
        <v>118</v>
      </c>
      <c r="D62">
        <f>AVERAGE('Plate 1 - Sheet1'!CG93:CI93)</f>
        <v>230.66666666666666</v>
      </c>
      <c r="E62">
        <f>AVERAGE('Plate 1 - Sheet1'!CJ93:CL93)</f>
        <v>315</v>
      </c>
      <c r="F62">
        <f>AVERAGE('Plate 1 - Sheet1'!CM93:CO93)</f>
        <v>741.33333333333337</v>
      </c>
      <c r="G62">
        <f>AVERAGE('Plate 1 - Sheet1'!CP93:CR93)</f>
        <v>1254.6666666666667</v>
      </c>
      <c r="H62">
        <f>AVERAGE('Plate 1 - Sheet1'!G278:I278)</f>
        <v>2212.3333333333335</v>
      </c>
      <c r="J62">
        <f>AVERAGE('Plate 1 - Sheet1'!J278:L278)</f>
        <v>97</v>
      </c>
      <c r="K62">
        <f>AVERAGE('Plate 1 - Sheet1'!M278:O278)</f>
        <v>137</v>
      </c>
      <c r="L62">
        <f>AVERAGE('Plate 1 - Sheet1'!P278:R278)</f>
        <v>260.33333333333331</v>
      </c>
      <c r="M62">
        <f>AVERAGE('Plate 1 - Sheet1'!S278:U278)</f>
        <v>360.66666666666669</v>
      </c>
      <c r="N62">
        <f>AVERAGE('Plate 1 - Sheet1'!V278:X278)</f>
        <v>808</v>
      </c>
      <c r="O62">
        <f>AVERAGE('Plate 1 - Sheet1'!AE278:AG278)</f>
        <v>961</v>
      </c>
      <c r="P62">
        <f>AVERAGE('Plate 1 - Sheet1'!AH278:AJ278)</f>
        <v>2460</v>
      </c>
      <c r="R62">
        <f>AVERAGE('Plate 1 - Sheet1'!AK278:AM278)</f>
        <v>98.666666666666671</v>
      </c>
      <c r="S62">
        <f>AVERAGE('Plate 1 - Sheet1'!AN278:AP278)</f>
        <v>154</v>
      </c>
      <c r="T62">
        <f>AVERAGE('Plate 1 - Sheet1'!AQ278:AS278)</f>
        <v>316.66666666666669</v>
      </c>
      <c r="U62">
        <f>AVERAGE('Plate 1 - Sheet1'!AT278:AV278)</f>
        <v>454.66666666666669</v>
      </c>
      <c r="V62">
        <f>AVERAGE('Plate 1 - Sheet1'!BC278:BE278)</f>
        <v>766.33333333333337</v>
      </c>
      <c r="W62">
        <f>AVERAGE('Plate 1 - Sheet1'!BF278:BH278)</f>
        <v>1333.6666666666667</v>
      </c>
      <c r="X62">
        <f>AVERAGE('Plate 1 - Sheet1'!BI278:BK278)</f>
        <v>3588.3333333333335</v>
      </c>
      <c r="Z62">
        <f>AVERAGE('Plate 1 - Sheet1'!BL278:BN278)</f>
        <v>86.666666666666671</v>
      </c>
      <c r="AA62">
        <f>AVERAGE('Plate 1 - Sheet1'!BO278:BQ278)</f>
        <v>117.33333333333333</v>
      </c>
      <c r="AB62">
        <f>AVERAGE('Plate 1 - Sheet1'!BR278:BT278)</f>
        <v>230.33333333333334</v>
      </c>
      <c r="AC62">
        <f>AVERAGE('Plate 1 - Sheet1'!CA278:CC278)</f>
        <v>211.66666666666666</v>
      </c>
      <c r="AD62">
        <f>AVERAGE('Plate 1 - Sheet1'!CD278:CE278,'Plate 1 - Sheet1'!CG278)</f>
        <v>524</v>
      </c>
      <c r="AE62">
        <f>AVERAGE('Plate 1 - Sheet1'!CH278:CJ278)</f>
        <v>930.66666666666663</v>
      </c>
      <c r="AF62">
        <f>AVERAGE('Plate 1 - Sheet1'!CK278:CM278)</f>
        <v>2566.3333333333335</v>
      </c>
      <c r="AG62">
        <f>AVERAGE('Plate 1 - Sheet1'!CN278:CP278)</f>
        <v>63</v>
      </c>
    </row>
    <row r="63" spans="1:33" x14ac:dyDescent="0.15">
      <c r="A63" s="17">
        <f>'Plate 1 - Sheet1'!B279</f>
        <v>4.2361111111111106E-2</v>
      </c>
      <c r="B63">
        <f>AVERAGE('Plate 1 - Sheet1'!CA94:CC94)</f>
        <v>84.333333333333329</v>
      </c>
      <c r="C63">
        <f>AVERAGE('Plate 1 - Sheet1'!CD94:CF94)</f>
        <v>118.33333333333333</v>
      </c>
      <c r="D63">
        <f>AVERAGE('Plate 1 - Sheet1'!CG94:CI94)</f>
        <v>228.33333333333334</v>
      </c>
      <c r="E63">
        <f>AVERAGE('Plate 1 - Sheet1'!CJ94:CL94)</f>
        <v>319</v>
      </c>
      <c r="F63">
        <f>AVERAGE('Plate 1 - Sheet1'!CM94:CO94)</f>
        <v>734</v>
      </c>
      <c r="G63">
        <f>AVERAGE('Plate 1 - Sheet1'!CP94:CR94)</f>
        <v>1240.3333333333333</v>
      </c>
      <c r="H63">
        <f>AVERAGE('Plate 1 - Sheet1'!G279:I279)</f>
        <v>2209</v>
      </c>
      <c r="J63">
        <f>AVERAGE('Plate 1 - Sheet1'!J279:L279)</f>
        <v>103.33333333333333</v>
      </c>
      <c r="K63">
        <f>AVERAGE('Plate 1 - Sheet1'!M279:O279)</f>
        <v>132</v>
      </c>
      <c r="L63">
        <f>AVERAGE('Plate 1 - Sheet1'!P279:R279)</f>
        <v>259.66666666666669</v>
      </c>
      <c r="M63">
        <f>AVERAGE('Plate 1 - Sheet1'!S279:U279)</f>
        <v>361.33333333333331</v>
      </c>
      <c r="N63">
        <f>AVERAGE('Plate 1 - Sheet1'!V279:X279)</f>
        <v>805.66666666666663</v>
      </c>
      <c r="O63">
        <f>AVERAGE('Plate 1 - Sheet1'!AE279:AG279)</f>
        <v>964</v>
      </c>
      <c r="P63">
        <f>AVERAGE('Plate 1 - Sheet1'!AH279:AJ279)</f>
        <v>2444</v>
      </c>
      <c r="R63">
        <f>AVERAGE('Plate 1 - Sheet1'!AK279:AM279)</f>
        <v>103.66666666666667</v>
      </c>
      <c r="S63">
        <f>AVERAGE('Plate 1 - Sheet1'!AN279:AP279)</f>
        <v>149.33333333333334</v>
      </c>
      <c r="T63">
        <f>AVERAGE('Plate 1 - Sheet1'!AQ279:AS279)</f>
        <v>314.66666666666669</v>
      </c>
      <c r="U63">
        <f>AVERAGE('Plate 1 - Sheet1'!AT279:AV279)</f>
        <v>445.66666666666669</v>
      </c>
      <c r="V63">
        <f>AVERAGE('Plate 1 - Sheet1'!BC279:BE279)</f>
        <v>762.66666666666663</v>
      </c>
      <c r="W63">
        <f>AVERAGE('Plate 1 - Sheet1'!BF279:BH279)</f>
        <v>1321.6666666666667</v>
      </c>
      <c r="X63">
        <f>AVERAGE('Plate 1 - Sheet1'!BI279:BK279)</f>
        <v>3546</v>
      </c>
      <c r="Z63">
        <f>AVERAGE('Plate 1 - Sheet1'!BL279:BN279)</f>
        <v>88.666666666666671</v>
      </c>
      <c r="AA63">
        <f>AVERAGE('Plate 1 - Sheet1'!BO279:BQ279)</f>
        <v>130.66666666666666</v>
      </c>
      <c r="AB63">
        <f>AVERAGE('Plate 1 - Sheet1'!BR279:BT279)</f>
        <v>224.66666666666666</v>
      </c>
      <c r="AC63">
        <f>AVERAGE('Plate 1 - Sheet1'!CA279:CC279)</f>
        <v>208.66666666666666</v>
      </c>
      <c r="AD63">
        <f>AVERAGE('Plate 1 - Sheet1'!CD279:CE279,'Plate 1 - Sheet1'!CG279)</f>
        <v>541.66666666666663</v>
      </c>
      <c r="AE63">
        <f>AVERAGE('Plate 1 - Sheet1'!CH279:CJ279)</f>
        <v>918.33333333333337</v>
      </c>
      <c r="AF63">
        <f>AVERAGE('Plate 1 - Sheet1'!CK279:CM279)</f>
        <v>2549.6666666666665</v>
      </c>
      <c r="AG63">
        <f>AVERAGE('Plate 1 - Sheet1'!CN279:CP279)</f>
        <v>66</v>
      </c>
    </row>
    <row r="64" spans="1:33" x14ac:dyDescent="0.15">
      <c r="A64" s="17">
        <f>'Plate 1 - Sheet1'!B280</f>
        <v>4.3055555555555562E-2</v>
      </c>
      <c r="B64">
        <f>AVERAGE('Plate 1 - Sheet1'!CA95:CC95)</f>
        <v>80</v>
      </c>
      <c r="C64">
        <f>AVERAGE('Plate 1 - Sheet1'!CD95:CF95)</f>
        <v>117.33333333333333</v>
      </c>
      <c r="D64">
        <f>AVERAGE('Plate 1 - Sheet1'!CG95:CI95)</f>
        <v>233</v>
      </c>
      <c r="E64">
        <f>AVERAGE('Plate 1 - Sheet1'!CJ95:CL95)</f>
        <v>315.33333333333331</v>
      </c>
      <c r="F64">
        <f>AVERAGE('Plate 1 - Sheet1'!CM95:CO95)</f>
        <v>718.33333333333337</v>
      </c>
      <c r="G64">
        <f>AVERAGE('Plate 1 - Sheet1'!CP95:CR95)</f>
        <v>1220</v>
      </c>
      <c r="H64">
        <f>AVERAGE('Plate 1 - Sheet1'!G280:I280)</f>
        <v>2196.3333333333335</v>
      </c>
      <c r="J64">
        <f>AVERAGE('Plate 1 - Sheet1'!J280:L280)</f>
        <v>89</v>
      </c>
      <c r="K64">
        <f>AVERAGE('Plate 1 - Sheet1'!M280:O280)</f>
        <v>133.33333333333334</v>
      </c>
      <c r="L64">
        <f>AVERAGE('Plate 1 - Sheet1'!P280:R280)</f>
        <v>257</v>
      </c>
      <c r="M64">
        <f>AVERAGE('Plate 1 - Sheet1'!S280:U280)</f>
        <v>354</v>
      </c>
      <c r="N64">
        <f>AVERAGE('Plate 1 - Sheet1'!V280:X280)</f>
        <v>808</v>
      </c>
      <c r="O64">
        <f>AVERAGE('Plate 1 - Sheet1'!AE280:AG280)</f>
        <v>947.33333333333337</v>
      </c>
      <c r="P64">
        <f>AVERAGE('Plate 1 - Sheet1'!AH280:AJ280)</f>
        <v>2432.3333333333335</v>
      </c>
      <c r="R64">
        <f>AVERAGE('Plate 1 - Sheet1'!AK280:AM280)</f>
        <v>107</v>
      </c>
      <c r="S64">
        <f>AVERAGE('Plate 1 - Sheet1'!AN280:AP280)</f>
        <v>149.66666666666666</v>
      </c>
      <c r="T64">
        <f>AVERAGE('Plate 1 - Sheet1'!AQ280:AS280)</f>
        <v>316.66666666666669</v>
      </c>
      <c r="U64">
        <f>AVERAGE('Plate 1 - Sheet1'!AT280:AV280)</f>
        <v>433</v>
      </c>
      <c r="V64">
        <f>AVERAGE('Plate 1 - Sheet1'!BC280:BE280)</f>
        <v>757.33333333333337</v>
      </c>
      <c r="W64">
        <f>AVERAGE('Plate 1 - Sheet1'!BF280:BH280)</f>
        <v>1329.6666666666667</v>
      </c>
      <c r="X64">
        <f>AVERAGE('Plate 1 - Sheet1'!BI280:BK280)</f>
        <v>3494.6666666666665</v>
      </c>
      <c r="Z64">
        <f>AVERAGE('Plate 1 - Sheet1'!BL280:BN280)</f>
        <v>82</v>
      </c>
      <c r="AA64">
        <f>AVERAGE('Plate 1 - Sheet1'!BO280:BQ280)</f>
        <v>123.66666666666667</v>
      </c>
      <c r="AB64">
        <f>AVERAGE('Plate 1 - Sheet1'!BR280:BT280)</f>
        <v>226</v>
      </c>
      <c r="AC64">
        <f>AVERAGE('Plate 1 - Sheet1'!CA280:CC280)</f>
        <v>217</v>
      </c>
      <c r="AD64">
        <f>AVERAGE('Plate 1 - Sheet1'!CD280:CE280,'Plate 1 - Sheet1'!CG280)</f>
        <v>525.33333333333337</v>
      </c>
      <c r="AE64">
        <f>AVERAGE('Plate 1 - Sheet1'!CH280:CJ280)</f>
        <v>903</v>
      </c>
      <c r="AF64">
        <f>AVERAGE('Plate 1 - Sheet1'!CK280:CM280)</f>
        <v>2523.6666666666665</v>
      </c>
      <c r="AG64">
        <f>AVERAGE('Plate 1 - Sheet1'!CN280:CP280)</f>
        <v>68.333333333333329</v>
      </c>
    </row>
    <row r="65" spans="1:33" x14ac:dyDescent="0.15">
      <c r="A65" s="17">
        <f>'Plate 1 - Sheet1'!B281</f>
        <v>4.3750000000000004E-2</v>
      </c>
      <c r="B65">
        <f>AVERAGE('Plate 1 - Sheet1'!CA96:CC96)</f>
        <v>84.666666666666671</v>
      </c>
      <c r="C65">
        <f>AVERAGE('Plate 1 - Sheet1'!CD96:CF96)</f>
        <v>119.33333333333333</v>
      </c>
      <c r="D65">
        <f>AVERAGE('Plate 1 - Sheet1'!CG96:CI96)</f>
        <v>225.66666666666666</v>
      </c>
      <c r="E65">
        <f>AVERAGE('Plate 1 - Sheet1'!CJ96:CL96)</f>
        <v>315.33333333333331</v>
      </c>
      <c r="F65">
        <f>AVERAGE('Plate 1 - Sheet1'!CM96:CO96)</f>
        <v>710.66666666666663</v>
      </c>
      <c r="G65">
        <f>AVERAGE('Plate 1 - Sheet1'!CP96:CR96)</f>
        <v>1227.3333333333333</v>
      </c>
      <c r="H65">
        <f>AVERAGE('Plate 1 - Sheet1'!G281:I281)</f>
        <v>2166.6666666666665</v>
      </c>
      <c r="J65">
        <f>AVERAGE('Plate 1 - Sheet1'!J281:L281)</f>
        <v>98</v>
      </c>
      <c r="K65">
        <f>AVERAGE('Plate 1 - Sheet1'!M281:O281)</f>
        <v>120.33333333333333</v>
      </c>
      <c r="L65">
        <f>AVERAGE('Plate 1 - Sheet1'!P281:R281)</f>
        <v>260.33333333333331</v>
      </c>
      <c r="M65">
        <f>AVERAGE('Plate 1 - Sheet1'!S281:U281)</f>
        <v>341.66666666666669</v>
      </c>
      <c r="N65">
        <f>AVERAGE('Plate 1 - Sheet1'!V281:X281)</f>
        <v>798</v>
      </c>
      <c r="O65">
        <f>AVERAGE('Plate 1 - Sheet1'!AE281:AG281)</f>
        <v>940.33333333333337</v>
      </c>
      <c r="P65">
        <f>AVERAGE('Plate 1 - Sheet1'!AH281:AJ281)</f>
        <v>2410.3333333333335</v>
      </c>
      <c r="R65">
        <f>AVERAGE('Plate 1 - Sheet1'!AK281:AM281)</f>
        <v>99.666666666666671</v>
      </c>
      <c r="S65">
        <f>AVERAGE('Plate 1 - Sheet1'!AN281:AP281)</f>
        <v>149</v>
      </c>
      <c r="T65">
        <f>AVERAGE('Plate 1 - Sheet1'!AQ281:AS281)</f>
        <v>296</v>
      </c>
      <c r="U65">
        <f>AVERAGE('Plate 1 - Sheet1'!AT281:AV281)</f>
        <v>434</v>
      </c>
      <c r="V65">
        <f>AVERAGE('Plate 1 - Sheet1'!BC281:BE281)</f>
        <v>750.66666666666663</v>
      </c>
      <c r="W65">
        <f>AVERAGE('Plate 1 - Sheet1'!BF281:BH281)</f>
        <v>1314</v>
      </c>
      <c r="X65">
        <f>AVERAGE('Plate 1 - Sheet1'!BI281:BK281)</f>
        <v>3494.6666666666665</v>
      </c>
      <c r="Z65">
        <f>AVERAGE('Plate 1 - Sheet1'!BL281:BN281)</f>
        <v>85</v>
      </c>
      <c r="AA65">
        <f>AVERAGE('Plate 1 - Sheet1'!BO281:BQ281)</f>
        <v>126.66666666666667</v>
      </c>
      <c r="AB65">
        <f>AVERAGE('Plate 1 - Sheet1'!BR281:BT281)</f>
        <v>231.33333333333334</v>
      </c>
      <c r="AC65">
        <f>AVERAGE('Plate 1 - Sheet1'!CA281:CC281)</f>
        <v>203</v>
      </c>
      <c r="AD65">
        <f>AVERAGE('Plate 1 - Sheet1'!CD281:CE281,'Plate 1 - Sheet1'!CG281)</f>
        <v>517</v>
      </c>
      <c r="AE65">
        <f>AVERAGE('Plate 1 - Sheet1'!CH281:CJ281)</f>
        <v>904.66666666666663</v>
      </c>
      <c r="AF65">
        <f>AVERAGE('Plate 1 - Sheet1'!CK281:CM281)</f>
        <v>2521.3333333333335</v>
      </c>
      <c r="AG65">
        <f>AVERAGE('Plate 1 - Sheet1'!CN281:CP281)</f>
        <v>66.666666666666671</v>
      </c>
    </row>
    <row r="66" spans="1:33" x14ac:dyDescent="0.15">
      <c r="A66" s="17">
        <f>'Plate 1 - Sheet1'!B282</f>
        <v>4.4444444444444446E-2</v>
      </c>
      <c r="B66">
        <f>AVERAGE('Plate 1 - Sheet1'!CA97:CC97)</f>
        <v>79</v>
      </c>
      <c r="C66">
        <f>AVERAGE('Plate 1 - Sheet1'!CD97:CF97)</f>
        <v>117.33333333333333</v>
      </c>
      <c r="D66">
        <f>AVERAGE('Plate 1 - Sheet1'!CG97:CI97)</f>
        <v>228</v>
      </c>
      <c r="E66">
        <f>AVERAGE('Plate 1 - Sheet1'!CJ97:CL97)</f>
        <v>300</v>
      </c>
      <c r="F66">
        <f>AVERAGE('Plate 1 - Sheet1'!CM97:CO97)</f>
        <v>700.33333333333337</v>
      </c>
      <c r="G66">
        <f>AVERAGE('Plate 1 - Sheet1'!CP97:CR97)</f>
        <v>1213.3333333333333</v>
      </c>
      <c r="H66">
        <f>AVERAGE('Plate 1 - Sheet1'!G282:I282)</f>
        <v>2174</v>
      </c>
      <c r="J66">
        <f>AVERAGE('Plate 1 - Sheet1'!J282:L282)</f>
        <v>91.666666666666671</v>
      </c>
      <c r="K66">
        <f>AVERAGE('Plate 1 - Sheet1'!M282:O282)</f>
        <v>137</v>
      </c>
      <c r="L66">
        <f>AVERAGE('Plate 1 - Sheet1'!P282:R282)</f>
        <v>246.66666666666666</v>
      </c>
      <c r="M66">
        <f>AVERAGE('Plate 1 - Sheet1'!S282:U282)</f>
        <v>349.33333333333331</v>
      </c>
      <c r="N66">
        <f>AVERAGE('Plate 1 - Sheet1'!V282:X282)</f>
        <v>786.66666666666663</v>
      </c>
      <c r="O66">
        <f>AVERAGE('Plate 1 - Sheet1'!AE282:AG282)</f>
        <v>916.33333333333337</v>
      </c>
      <c r="P66">
        <f>AVERAGE('Plate 1 - Sheet1'!AH282:AJ282)</f>
        <v>2400</v>
      </c>
      <c r="R66">
        <f>AVERAGE('Plate 1 - Sheet1'!AK282:AM282)</f>
        <v>95.333333333333329</v>
      </c>
      <c r="S66">
        <f>AVERAGE('Plate 1 - Sheet1'!AN282:AP282)</f>
        <v>150</v>
      </c>
      <c r="T66">
        <f>AVERAGE('Plate 1 - Sheet1'!AQ282:AS282)</f>
        <v>311</v>
      </c>
      <c r="U66">
        <f>AVERAGE('Plate 1 - Sheet1'!AT282:AV282)</f>
        <v>433.33333333333331</v>
      </c>
      <c r="V66">
        <f>AVERAGE('Plate 1 - Sheet1'!BC282:BE282)</f>
        <v>731</v>
      </c>
      <c r="W66">
        <f>AVERAGE('Plate 1 - Sheet1'!BF282:BH282)</f>
        <v>1302</v>
      </c>
      <c r="X66">
        <f>AVERAGE('Plate 1 - Sheet1'!BI282:BK282)</f>
        <v>3481</v>
      </c>
      <c r="Z66">
        <f>AVERAGE('Plate 1 - Sheet1'!BL282:BN282)</f>
        <v>89.333333333333329</v>
      </c>
      <c r="AA66">
        <f>AVERAGE('Plate 1 - Sheet1'!BO282:BQ282)</f>
        <v>125.66666666666667</v>
      </c>
      <c r="AB66">
        <f>AVERAGE('Plate 1 - Sheet1'!BR282:BT282)</f>
        <v>217</v>
      </c>
      <c r="AC66">
        <f>AVERAGE('Plate 1 - Sheet1'!CA282:CC282)</f>
        <v>203.66666666666666</v>
      </c>
      <c r="AD66">
        <f>AVERAGE('Plate 1 - Sheet1'!CD282:CE282,'Plate 1 - Sheet1'!CG282)</f>
        <v>508.33333333333331</v>
      </c>
      <c r="AE66">
        <f>AVERAGE('Plate 1 - Sheet1'!CH282:CJ282)</f>
        <v>889.33333333333337</v>
      </c>
      <c r="AF66">
        <f>AVERAGE('Plate 1 - Sheet1'!CK282:CM282)</f>
        <v>2508</v>
      </c>
      <c r="AG66">
        <f>AVERAGE('Plate 1 - Sheet1'!CN282:CP282)</f>
        <v>64.333333333333329</v>
      </c>
    </row>
    <row r="67" spans="1:33" x14ac:dyDescent="0.15">
      <c r="A67" s="17">
        <f>'Plate 1 - Sheet1'!B283</f>
        <v>4.5138888888888888E-2</v>
      </c>
      <c r="B67">
        <f>AVERAGE('Plate 1 - Sheet1'!CA98:CC98)</f>
        <v>84.666666666666671</v>
      </c>
      <c r="C67">
        <f>AVERAGE('Plate 1 - Sheet1'!CD98:CF98)</f>
        <v>117.33333333333333</v>
      </c>
      <c r="D67">
        <f>AVERAGE('Plate 1 - Sheet1'!CG98:CI98)</f>
        <v>230</v>
      </c>
      <c r="E67">
        <f>AVERAGE('Plate 1 - Sheet1'!CJ98:CL98)</f>
        <v>307</v>
      </c>
      <c r="F67">
        <f>AVERAGE('Plate 1 - Sheet1'!CM98:CO98)</f>
        <v>710.66666666666663</v>
      </c>
      <c r="G67">
        <f>AVERAGE('Plate 1 - Sheet1'!CP98:CR98)</f>
        <v>1201</v>
      </c>
      <c r="H67">
        <f>AVERAGE('Plate 1 - Sheet1'!G283:I283)</f>
        <v>2146.3333333333335</v>
      </c>
      <c r="J67">
        <f>AVERAGE('Plate 1 - Sheet1'!J283:L283)</f>
        <v>92</v>
      </c>
      <c r="K67">
        <f>AVERAGE('Plate 1 - Sheet1'!M283:O283)</f>
        <v>122.33333333333333</v>
      </c>
      <c r="L67">
        <f>AVERAGE('Plate 1 - Sheet1'!P283:R283)</f>
        <v>257.66666666666669</v>
      </c>
      <c r="M67">
        <f>AVERAGE('Plate 1 - Sheet1'!S283:U283)</f>
        <v>350.33333333333331</v>
      </c>
      <c r="N67">
        <f>AVERAGE('Plate 1 - Sheet1'!V283:X283)</f>
        <v>783.66666666666663</v>
      </c>
      <c r="O67">
        <f>AVERAGE('Plate 1 - Sheet1'!AE283:AG283)</f>
        <v>914.66666666666663</v>
      </c>
      <c r="P67">
        <f>AVERAGE('Plate 1 - Sheet1'!AH283:AJ283)</f>
        <v>2369.3333333333335</v>
      </c>
      <c r="R67">
        <f>AVERAGE('Plate 1 - Sheet1'!AK283:AM283)</f>
        <v>106.33333333333333</v>
      </c>
      <c r="S67">
        <f>AVERAGE('Plate 1 - Sheet1'!AN283:AP283)</f>
        <v>153.66666666666666</v>
      </c>
      <c r="T67">
        <f>AVERAGE('Plate 1 - Sheet1'!AQ283:AS283)</f>
        <v>306</v>
      </c>
      <c r="U67">
        <f>AVERAGE('Plate 1 - Sheet1'!AT283:AV283)</f>
        <v>429.33333333333331</v>
      </c>
      <c r="V67">
        <f>AVERAGE('Plate 1 - Sheet1'!BC283:BE283)</f>
        <v>728</v>
      </c>
      <c r="W67">
        <f>AVERAGE('Plate 1 - Sheet1'!BF283:BH283)</f>
        <v>1277.6666666666667</v>
      </c>
      <c r="X67">
        <f>AVERAGE('Plate 1 - Sheet1'!BI283:BK283)</f>
        <v>3423.3333333333335</v>
      </c>
      <c r="Z67">
        <f>AVERAGE('Plate 1 - Sheet1'!BL283:BN283)</f>
        <v>86.666666666666671</v>
      </c>
      <c r="AA67">
        <f>AVERAGE('Plate 1 - Sheet1'!BO283:BQ283)</f>
        <v>120</v>
      </c>
      <c r="AB67">
        <f>AVERAGE('Plate 1 - Sheet1'!BR283:BT283)</f>
        <v>228.66666666666666</v>
      </c>
      <c r="AC67">
        <f>AVERAGE('Plate 1 - Sheet1'!CA283:CC283)</f>
        <v>204.66666666666666</v>
      </c>
      <c r="AD67">
        <f>AVERAGE('Plate 1 - Sheet1'!CD283:CE283,'Plate 1 - Sheet1'!CG283)</f>
        <v>516.66666666666663</v>
      </c>
      <c r="AE67">
        <f>AVERAGE('Plate 1 - Sheet1'!CH283:CJ283)</f>
        <v>886</v>
      </c>
      <c r="AF67">
        <f>AVERAGE('Plate 1 - Sheet1'!CK283:CM283)</f>
        <v>2496.3333333333335</v>
      </c>
      <c r="AG67">
        <f>AVERAGE('Plate 1 - Sheet1'!CN283:CP283)</f>
        <v>65.666666666666671</v>
      </c>
    </row>
    <row r="68" spans="1:33" x14ac:dyDescent="0.15">
      <c r="A68" s="17">
        <f>'Plate 1 - Sheet1'!B284</f>
        <v>4.5833333333333337E-2</v>
      </c>
      <c r="B68">
        <f>AVERAGE('Plate 1 - Sheet1'!CA99:CC99)</f>
        <v>82</v>
      </c>
      <c r="C68">
        <f>AVERAGE('Plate 1 - Sheet1'!CD99:CF99)</f>
        <v>118.33333333333333</v>
      </c>
      <c r="D68">
        <f>AVERAGE('Plate 1 - Sheet1'!CG99:CI99)</f>
        <v>210</v>
      </c>
      <c r="E68">
        <f>AVERAGE('Plate 1 - Sheet1'!CJ99:CL99)</f>
        <v>295.66666666666669</v>
      </c>
      <c r="F68">
        <f>AVERAGE('Plate 1 - Sheet1'!CM99:CO99)</f>
        <v>691</v>
      </c>
      <c r="G68">
        <f>AVERAGE('Plate 1 - Sheet1'!CP99:CR99)</f>
        <v>1184.3333333333333</v>
      </c>
      <c r="H68">
        <f>AVERAGE('Plate 1 - Sheet1'!G284:I284)</f>
        <v>2125.6666666666665</v>
      </c>
      <c r="J68">
        <f>AVERAGE('Plate 1 - Sheet1'!J284:L284)</f>
        <v>94.333333333333329</v>
      </c>
      <c r="K68">
        <f>AVERAGE('Plate 1 - Sheet1'!M284:O284)</f>
        <v>127.66666666666667</v>
      </c>
      <c r="L68">
        <f>AVERAGE('Plate 1 - Sheet1'!P284:R284)</f>
        <v>244.33333333333334</v>
      </c>
      <c r="M68">
        <f>AVERAGE('Plate 1 - Sheet1'!S284:U284)</f>
        <v>347.33333333333331</v>
      </c>
      <c r="N68">
        <f>AVERAGE('Plate 1 - Sheet1'!V284:X284)</f>
        <v>782.66666666666663</v>
      </c>
      <c r="O68">
        <f>AVERAGE('Plate 1 - Sheet1'!AE284:AG284)</f>
        <v>919</v>
      </c>
      <c r="P68">
        <f>AVERAGE('Plate 1 - Sheet1'!AH284:AJ284)</f>
        <v>2367</v>
      </c>
      <c r="R68">
        <f>AVERAGE('Plate 1 - Sheet1'!AK284:AM284)</f>
        <v>98.666666666666671</v>
      </c>
      <c r="S68">
        <f>AVERAGE('Plate 1 - Sheet1'!AN284:AP284)</f>
        <v>153</v>
      </c>
      <c r="T68">
        <f>AVERAGE('Plate 1 - Sheet1'!AQ284:AS284)</f>
        <v>299.33333333333331</v>
      </c>
      <c r="U68">
        <f>AVERAGE('Plate 1 - Sheet1'!AT284:AV284)</f>
        <v>423</v>
      </c>
      <c r="V68">
        <f>AVERAGE('Plate 1 - Sheet1'!BC284:BE284)</f>
        <v>731.66666666666663</v>
      </c>
      <c r="W68">
        <f>AVERAGE('Plate 1 - Sheet1'!BF284:BH284)</f>
        <v>1266</v>
      </c>
      <c r="X68">
        <f>AVERAGE('Plate 1 - Sheet1'!BI284:BK284)</f>
        <v>3395.3333333333335</v>
      </c>
      <c r="Z68">
        <f>AVERAGE('Plate 1 - Sheet1'!BL284:BN284)</f>
        <v>80</v>
      </c>
      <c r="AA68">
        <f>AVERAGE('Plate 1 - Sheet1'!BO284:BQ284)</f>
        <v>117</v>
      </c>
      <c r="AB68">
        <f>AVERAGE('Plate 1 - Sheet1'!BR284:BT284)</f>
        <v>220.66666666666666</v>
      </c>
      <c r="AC68">
        <f>AVERAGE('Plate 1 - Sheet1'!CA284:CC284)</f>
        <v>200.33333333333334</v>
      </c>
      <c r="AD68">
        <f>AVERAGE('Plate 1 - Sheet1'!CD284:CE284,'Plate 1 - Sheet1'!CG284)</f>
        <v>512.66666666666663</v>
      </c>
      <c r="AE68">
        <f>AVERAGE('Plate 1 - Sheet1'!CH284:CJ284)</f>
        <v>875</v>
      </c>
      <c r="AF68">
        <f>AVERAGE('Plate 1 - Sheet1'!CK284:CM284)</f>
        <v>2480.3333333333335</v>
      </c>
      <c r="AG68">
        <f>AVERAGE('Plate 1 - Sheet1'!CN284:CP284)</f>
        <v>63.333333333333336</v>
      </c>
    </row>
    <row r="69" spans="1:33" x14ac:dyDescent="0.15">
      <c r="A69" s="17">
        <f>'Plate 1 - Sheet1'!B285</f>
        <v>4.6527777777777779E-2</v>
      </c>
      <c r="B69">
        <f>AVERAGE('Plate 1 - Sheet1'!CA100:CC100)</f>
        <v>80</v>
      </c>
      <c r="C69">
        <f>AVERAGE('Plate 1 - Sheet1'!CD100:CF100)</f>
        <v>119.33333333333333</v>
      </c>
      <c r="D69">
        <f>AVERAGE('Plate 1 - Sheet1'!CG100:CI100)</f>
        <v>207</v>
      </c>
      <c r="E69">
        <f>AVERAGE('Plate 1 - Sheet1'!CJ100:CL100)</f>
        <v>294.66666666666669</v>
      </c>
      <c r="F69">
        <f>AVERAGE('Plate 1 - Sheet1'!CM100:CO100)</f>
        <v>676.66666666666663</v>
      </c>
      <c r="G69">
        <f>AVERAGE('Plate 1 - Sheet1'!CP100:CR100)</f>
        <v>1168</v>
      </c>
      <c r="H69">
        <f>AVERAGE('Plate 1 - Sheet1'!G285:I285)</f>
        <v>2103</v>
      </c>
      <c r="J69">
        <f>AVERAGE('Plate 1 - Sheet1'!J285:L285)</f>
        <v>85</v>
      </c>
      <c r="K69">
        <f>AVERAGE('Plate 1 - Sheet1'!M285:O285)</f>
        <v>129.33333333333334</v>
      </c>
      <c r="L69">
        <f>AVERAGE('Plate 1 - Sheet1'!P285:R285)</f>
        <v>238.66666666666666</v>
      </c>
      <c r="M69">
        <f>AVERAGE('Plate 1 - Sheet1'!S285:U285)</f>
        <v>326.33333333333331</v>
      </c>
      <c r="N69">
        <f>AVERAGE('Plate 1 - Sheet1'!V285:X285)</f>
        <v>773</v>
      </c>
      <c r="O69">
        <f>AVERAGE('Plate 1 - Sheet1'!AE285:AG285)</f>
        <v>901</v>
      </c>
      <c r="P69">
        <f>AVERAGE('Plate 1 - Sheet1'!AH285:AJ285)</f>
        <v>2329.3333333333335</v>
      </c>
      <c r="R69">
        <f>AVERAGE('Plate 1 - Sheet1'!AK285:AM285)</f>
        <v>101</v>
      </c>
      <c r="S69">
        <f>AVERAGE('Plate 1 - Sheet1'!AN285:AP285)</f>
        <v>145.33333333333334</v>
      </c>
      <c r="T69">
        <f>AVERAGE('Plate 1 - Sheet1'!AQ285:AS285)</f>
        <v>300.33333333333331</v>
      </c>
      <c r="U69">
        <f>AVERAGE('Plate 1 - Sheet1'!AT285:AV285)</f>
        <v>425.33333333333331</v>
      </c>
      <c r="V69">
        <f>AVERAGE('Plate 1 - Sheet1'!BC285:BE285)</f>
        <v>729.66666666666663</v>
      </c>
      <c r="W69">
        <f>AVERAGE('Plate 1 - Sheet1'!BF285:BH285)</f>
        <v>1276.6666666666667</v>
      </c>
      <c r="X69">
        <f>AVERAGE('Plate 1 - Sheet1'!BI285:BK285)</f>
        <v>3375.6666666666665</v>
      </c>
      <c r="Z69">
        <f>AVERAGE('Plate 1 - Sheet1'!BL285:BN285)</f>
        <v>88.333333333333329</v>
      </c>
      <c r="AA69">
        <f>AVERAGE('Plate 1 - Sheet1'!BO285:BQ285)</f>
        <v>112</v>
      </c>
      <c r="AB69">
        <f>AVERAGE('Plate 1 - Sheet1'!BR285:BT285)</f>
        <v>227.33333333333334</v>
      </c>
      <c r="AC69">
        <f>AVERAGE('Plate 1 - Sheet1'!CA285:CC285)</f>
        <v>195</v>
      </c>
      <c r="AD69">
        <f>AVERAGE('Plate 1 - Sheet1'!CD285:CE285,'Plate 1 - Sheet1'!CG285)</f>
        <v>505.33333333333331</v>
      </c>
      <c r="AE69">
        <f>AVERAGE('Plate 1 - Sheet1'!CH285:CJ285)</f>
        <v>875</v>
      </c>
      <c r="AF69">
        <f>AVERAGE('Plate 1 - Sheet1'!CK285:CM285)</f>
        <v>2463.3333333333335</v>
      </c>
      <c r="AG69">
        <f>AVERAGE('Plate 1 - Sheet1'!CN285:CP285)</f>
        <v>81.333333333333329</v>
      </c>
    </row>
    <row r="70" spans="1:33" x14ac:dyDescent="0.15">
      <c r="A70" s="17">
        <f>'Plate 1 - Sheet1'!B286</f>
        <v>4.7222222222222221E-2</v>
      </c>
      <c r="B70">
        <f>AVERAGE('Plate 1 - Sheet1'!CA101:CC101)</f>
        <v>79.666666666666671</v>
      </c>
      <c r="C70">
        <f>AVERAGE('Plate 1 - Sheet1'!CD101:CF101)</f>
        <v>108.33333333333333</v>
      </c>
      <c r="D70">
        <f>AVERAGE('Plate 1 - Sheet1'!CG101:CI101)</f>
        <v>215.66666666666666</v>
      </c>
      <c r="E70">
        <f>AVERAGE('Plate 1 - Sheet1'!CJ101:CL101)</f>
        <v>292</v>
      </c>
      <c r="F70">
        <f>AVERAGE('Plate 1 - Sheet1'!CM101:CO101)</f>
        <v>672</v>
      </c>
      <c r="G70">
        <f>AVERAGE('Plate 1 - Sheet1'!CP101:CR101)</f>
        <v>1157</v>
      </c>
      <c r="H70">
        <f>AVERAGE('Plate 1 - Sheet1'!G286:I286)</f>
        <v>2102.3333333333335</v>
      </c>
      <c r="J70">
        <f>AVERAGE('Plate 1 - Sheet1'!J286:L286)</f>
        <v>87.666666666666671</v>
      </c>
      <c r="K70">
        <f>AVERAGE('Plate 1 - Sheet1'!M286:O286)</f>
        <v>123.33333333333333</v>
      </c>
      <c r="L70">
        <f>AVERAGE('Plate 1 - Sheet1'!P286:R286)</f>
        <v>232.66666666666666</v>
      </c>
      <c r="M70">
        <f>AVERAGE('Plate 1 - Sheet1'!S286:U286)</f>
        <v>333</v>
      </c>
      <c r="N70">
        <f>AVERAGE('Plate 1 - Sheet1'!V286:X286)</f>
        <v>743.33333333333337</v>
      </c>
      <c r="O70">
        <f>AVERAGE('Plate 1 - Sheet1'!AE286:AG286)</f>
        <v>894</v>
      </c>
      <c r="P70">
        <f>AVERAGE('Plate 1 - Sheet1'!AH286:AJ286)</f>
        <v>2320</v>
      </c>
      <c r="R70">
        <f>AVERAGE('Plate 1 - Sheet1'!AK286:AM286)</f>
        <v>105.33333333333333</v>
      </c>
      <c r="S70">
        <f>AVERAGE('Plate 1 - Sheet1'!AN286:AP286)</f>
        <v>142.33333333333334</v>
      </c>
      <c r="T70">
        <f>AVERAGE('Plate 1 - Sheet1'!AQ286:AS286)</f>
        <v>296</v>
      </c>
      <c r="U70">
        <f>AVERAGE('Plate 1 - Sheet1'!AT286:AV286)</f>
        <v>415</v>
      </c>
      <c r="V70">
        <f>AVERAGE('Plate 1 - Sheet1'!BC286:BE286)</f>
        <v>712.33333333333337</v>
      </c>
      <c r="W70">
        <f>AVERAGE('Plate 1 - Sheet1'!BF286:BH286)</f>
        <v>1250</v>
      </c>
      <c r="X70">
        <f>AVERAGE('Plate 1 - Sheet1'!BI286:BK286)</f>
        <v>3326</v>
      </c>
      <c r="Z70">
        <f>AVERAGE('Plate 1 - Sheet1'!BL286:BN286)</f>
        <v>86.333333333333329</v>
      </c>
      <c r="AA70">
        <f>AVERAGE('Plate 1 - Sheet1'!BO286:BQ286)</f>
        <v>110.33333333333333</v>
      </c>
      <c r="AB70">
        <f>AVERAGE('Plate 1 - Sheet1'!BR286:BT286)</f>
        <v>213.33333333333334</v>
      </c>
      <c r="AC70">
        <f>AVERAGE('Plate 1 - Sheet1'!CA286:CC286)</f>
        <v>206.33333333333334</v>
      </c>
      <c r="AD70">
        <f>AVERAGE('Plate 1 - Sheet1'!CD286:CE286,'Plate 1 - Sheet1'!CG286)</f>
        <v>495.66666666666669</v>
      </c>
      <c r="AE70">
        <f>AVERAGE('Plate 1 - Sheet1'!CH286:CJ286)</f>
        <v>865</v>
      </c>
      <c r="AF70">
        <f>AVERAGE('Plate 1 - Sheet1'!CK286:CM286)</f>
        <v>2419.6666666666665</v>
      </c>
      <c r="AG70">
        <f>AVERAGE('Plate 1 - Sheet1'!CN286:CP286)</f>
        <v>61</v>
      </c>
    </row>
    <row r="71" spans="1:33" x14ac:dyDescent="0.15">
      <c r="A71" s="17">
        <f>'Plate 1 - Sheet1'!B287</f>
        <v>4.7916666666666663E-2</v>
      </c>
      <c r="B71">
        <f>AVERAGE('Plate 1 - Sheet1'!CA102:CC102)</f>
        <v>79</v>
      </c>
      <c r="C71">
        <f>AVERAGE('Plate 1 - Sheet1'!CD102:CF102)</f>
        <v>109.33333333333333</v>
      </c>
      <c r="D71">
        <f>AVERAGE('Plate 1 - Sheet1'!CG102:CI102)</f>
        <v>207.66666666666666</v>
      </c>
      <c r="E71">
        <f>AVERAGE('Plate 1 - Sheet1'!CJ102:CL102)</f>
        <v>283.66666666666669</v>
      </c>
      <c r="F71">
        <f>AVERAGE('Plate 1 - Sheet1'!CM102:CO102)</f>
        <v>675</v>
      </c>
      <c r="G71">
        <f>AVERAGE('Plate 1 - Sheet1'!CP102:CR102)</f>
        <v>1117.3333333333333</v>
      </c>
      <c r="H71">
        <f>AVERAGE('Plate 1 - Sheet1'!G287:I287)</f>
        <v>2070.3333333333335</v>
      </c>
      <c r="J71">
        <f>AVERAGE('Plate 1 - Sheet1'!J287:L287)</f>
        <v>86</v>
      </c>
      <c r="K71">
        <f>AVERAGE('Plate 1 - Sheet1'!M287:O287)</f>
        <v>124.33333333333333</v>
      </c>
      <c r="L71">
        <f>AVERAGE('Plate 1 - Sheet1'!P287:R287)</f>
        <v>246.66666666666666</v>
      </c>
      <c r="M71">
        <f>AVERAGE('Plate 1 - Sheet1'!S287:U287)</f>
        <v>316</v>
      </c>
      <c r="N71">
        <f>AVERAGE('Plate 1 - Sheet1'!V287:X287)</f>
        <v>744.33333333333337</v>
      </c>
      <c r="O71">
        <f>AVERAGE('Plate 1 - Sheet1'!AE287:AG287)</f>
        <v>889.33333333333337</v>
      </c>
      <c r="P71">
        <f>AVERAGE('Plate 1 - Sheet1'!AH287:AJ287)</f>
        <v>2302</v>
      </c>
      <c r="R71">
        <f>AVERAGE('Plate 1 - Sheet1'!AK287:AM287)</f>
        <v>100.33333333333333</v>
      </c>
      <c r="S71">
        <f>AVERAGE('Plate 1 - Sheet1'!AN287:AP287)</f>
        <v>140.66666666666666</v>
      </c>
      <c r="T71">
        <f>AVERAGE('Plate 1 - Sheet1'!AQ287:AS287)</f>
        <v>289.66666666666669</v>
      </c>
      <c r="U71">
        <f>AVERAGE('Plate 1 - Sheet1'!AT287:AV287)</f>
        <v>413</v>
      </c>
      <c r="V71">
        <f>AVERAGE('Plate 1 - Sheet1'!BC287:BE287)</f>
        <v>697.33333333333337</v>
      </c>
      <c r="W71">
        <f>AVERAGE('Plate 1 - Sheet1'!BF287:BH287)</f>
        <v>1229.6666666666667</v>
      </c>
      <c r="X71">
        <f>AVERAGE('Plate 1 - Sheet1'!BI287:BK287)</f>
        <v>3287.6666666666665</v>
      </c>
      <c r="Z71">
        <f>AVERAGE('Plate 1 - Sheet1'!BL287:BN287)</f>
        <v>76</v>
      </c>
      <c r="AA71">
        <f>AVERAGE('Plate 1 - Sheet1'!BO287:BQ287)</f>
        <v>121</v>
      </c>
      <c r="AB71">
        <f>AVERAGE('Plate 1 - Sheet1'!BR287:BT287)</f>
        <v>215.66666666666666</v>
      </c>
      <c r="AC71">
        <f>AVERAGE('Plate 1 - Sheet1'!CA287:CC287)</f>
        <v>208</v>
      </c>
      <c r="AD71">
        <f>AVERAGE('Plate 1 - Sheet1'!CD287:CE287,'Plate 1 - Sheet1'!CG287)</f>
        <v>485.66666666666669</v>
      </c>
      <c r="AE71">
        <f>AVERAGE('Plate 1 - Sheet1'!CH287:CJ287)</f>
        <v>853.33333333333337</v>
      </c>
      <c r="AF71">
        <f>AVERAGE('Plate 1 - Sheet1'!CK287:CM287)</f>
        <v>2411.6666666666665</v>
      </c>
      <c r="AG71">
        <f>AVERAGE('Plate 1 - Sheet1'!CN287:CP287)</f>
        <v>69.333333333333329</v>
      </c>
    </row>
    <row r="72" spans="1:33" x14ac:dyDescent="0.15">
      <c r="A72" s="17">
        <f>'Plate 1 - Sheet1'!B288</f>
        <v>4.8611111111111112E-2</v>
      </c>
      <c r="B72">
        <f>AVERAGE('Plate 1 - Sheet1'!CA103:CC103)</f>
        <v>79.333333333333329</v>
      </c>
      <c r="C72">
        <f>AVERAGE('Plate 1 - Sheet1'!CD103:CF103)</f>
        <v>117.33333333333333</v>
      </c>
      <c r="D72">
        <f>AVERAGE('Plate 1 - Sheet1'!CG103:CI103)</f>
        <v>206.66666666666666</v>
      </c>
      <c r="E72">
        <f>AVERAGE('Plate 1 - Sheet1'!CJ103:CL103)</f>
        <v>288</v>
      </c>
      <c r="F72">
        <f>AVERAGE('Plate 1 - Sheet1'!CM103:CO103)</f>
        <v>655.33333333333337</v>
      </c>
      <c r="G72">
        <f>AVERAGE('Plate 1 - Sheet1'!CP103:CR103)</f>
        <v>1133.3333333333333</v>
      </c>
      <c r="H72">
        <f>AVERAGE('Plate 1 - Sheet1'!G288:I288)</f>
        <v>2052</v>
      </c>
      <c r="J72">
        <f>AVERAGE('Plate 1 - Sheet1'!J288:L288)</f>
        <v>89.333333333333329</v>
      </c>
      <c r="K72">
        <f>AVERAGE('Plate 1 - Sheet1'!M288:O288)</f>
        <v>123.66666666666667</v>
      </c>
      <c r="L72">
        <f>AVERAGE('Plate 1 - Sheet1'!P288:R288)</f>
        <v>226.33333333333334</v>
      </c>
      <c r="M72">
        <f>AVERAGE('Plate 1 - Sheet1'!S288:U288)</f>
        <v>318.66666666666669</v>
      </c>
      <c r="N72">
        <f>AVERAGE('Plate 1 - Sheet1'!V288:X288)</f>
        <v>738.66666666666663</v>
      </c>
      <c r="O72">
        <f>AVERAGE('Plate 1 - Sheet1'!AE288:AG288)</f>
        <v>858.66666666666663</v>
      </c>
      <c r="P72">
        <f>AVERAGE('Plate 1 - Sheet1'!AH288:AJ288)</f>
        <v>2296</v>
      </c>
      <c r="R72">
        <f>AVERAGE('Plate 1 - Sheet1'!AK288:AM288)</f>
        <v>95</v>
      </c>
      <c r="S72">
        <f>AVERAGE('Plate 1 - Sheet1'!AN288:AP288)</f>
        <v>140</v>
      </c>
      <c r="T72">
        <f>AVERAGE('Plate 1 - Sheet1'!AQ288:AS288)</f>
        <v>302</v>
      </c>
      <c r="U72">
        <f>AVERAGE('Plate 1 - Sheet1'!AT288:AV288)</f>
        <v>414.66666666666669</v>
      </c>
      <c r="V72">
        <f>AVERAGE('Plate 1 - Sheet1'!BC288:BE288)</f>
        <v>697.33333333333337</v>
      </c>
      <c r="W72">
        <f>AVERAGE('Plate 1 - Sheet1'!BF288:BH288)</f>
        <v>1212</v>
      </c>
      <c r="X72">
        <f>AVERAGE('Plate 1 - Sheet1'!BI288:BK288)</f>
        <v>3255.6666666666665</v>
      </c>
      <c r="Z72">
        <f>AVERAGE('Plate 1 - Sheet1'!BL288:BN288)</f>
        <v>78.666666666666671</v>
      </c>
      <c r="AA72">
        <f>AVERAGE('Plate 1 - Sheet1'!BO288:BQ288)</f>
        <v>115.33333333333333</v>
      </c>
      <c r="AB72">
        <f>AVERAGE('Plate 1 - Sheet1'!BR288:BT288)</f>
        <v>212</v>
      </c>
      <c r="AC72">
        <f>AVERAGE('Plate 1 - Sheet1'!CA288:CC288)</f>
        <v>192</v>
      </c>
      <c r="AD72">
        <f>AVERAGE('Plate 1 - Sheet1'!CD288:CE288,'Plate 1 - Sheet1'!CG288)</f>
        <v>474.33333333333331</v>
      </c>
      <c r="AE72">
        <f>AVERAGE('Plate 1 - Sheet1'!CH288:CJ288)</f>
        <v>841</v>
      </c>
      <c r="AF72">
        <f>AVERAGE('Plate 1 - Sheet1'!CK288:CM288)</f>
        <v>2387</v>
      </c>
      <c r="AG72">
        <f>AVERAGE('Plate 1 - Sheet1'!CN288:CP288)</f>
        <v>72.666666666666671</v>
      </c>
    </row>
    <row r="73" spans="1:33" x14ac:dyDescent="0.15">
      <c r="A73" s="17">
        <f>'Plate 1 - Sheet1'!B289</f>
        <v>4.9305555555555554E-2</v>
      </c>
      <c r="B73">
        <f>AVERAGE('Plate 1 - Sheet1'!CA104:CC104)</f>
        <v>67.333333333333329</v>
      </c>
      <c r="C73">
        <f>AVERAGE('Plate 1 - Sheet1'!CD104:CF104)</f>
        <v>115.66666666666667</v>
      </c>
      <c r="D73">
        <f>AVERAGE('Plate 1 - Sheet1'!CG104:CI104)</f>
        <v>210</v>
      </c>
      <c r="E73">
        <f>AVERAGE('Plate 1 - Sheet1'!CJ104:CL104)</f>
        <v>290</v>
      </c>
      <c r="F73">
        <f>AVERAGE('Plate 1 - Sheet1'!CM104:CO104)</f>
        <v>650.33333333333337</v>
      </c>
      <c r="G73">
        <f>AVERAGE('Plate 1 - Sheet1'!CP104:CR104)</f>
        <v>1109.6666666666667</v>
      </c>
      <c r="H73">
        <f>AVERAGE('Plate 1 - Sheet1'!G289:I289)</f>
        <v>2013</v>
      </c>
      <c r="J73">
        <f>AVERAGE('Plate 1 - Sheet1'!J289:L289)</f>
        <v>97</v>
      </c>
      <c r="K73">
        <f>AVERAGE('Plate 1 - Sheet1'!M289:O289)</f>
        <v>116.66666666666667</v>
      </c>
      <c r="L73">
        <f>AVERAGE('Plate 1 - Sheet1'!P289:R289)</f>
        <v>223.66666666666666</v>
      </c>
      <c r="M73">
        <f>AVERAGE('Plate 1 - Sheet1'!S289:U289)</f>
        <v>319.33333333333331</v>
      </c>
      <c r="N73">
        <f>AVERAGE('Plate 1 - Sheet1'!V289:X289)</f>
        <v>727.66666666666663</v>
      </c>
      <c r="O73">
        <f>AVERAGE('Plate 1 - Sheet1'!AE289:AG289)</f>
        <v>861</v>
      </c>
      <c r="P73">
        <f>AVERAGE('Plate 1 - Sheet1'!AH289:AJ289)</f>
        <v>2257.3333333333335</v>
      </c>
      <c r="R73">
        <f>AVERAGE('Plate 1 - Sheet1'!AK289:AM289)</f>
        <v>92.666666666666671</v>
      </c>
      <c r="S73">
        <f>AVERAGE('Plate 1 - Sheet1'!AN289:AP289)</f>
        <v>143.66666666666666</v>
      </c>
      <c r="T73">
        <f>AVERAGE('Plate 1 - Sheet1'!AQ289:AS289)</f>
        <v>286</v>
      </c>
      <c r="U73">
        <f>AVERAGE('Plate 1 - Sheet1'!AT289:AV289)</f>
        <v>407.33333333333331</v>
      </c>
      <c r="V73">
        <f>AVERAGE('Plate 1 - Sheet1'!BC289:BE289)</f>
        <v>668.33333333333337</v>
      </c>
      <c r="W73">
        <f>AVERAGE('Plate 1 - Sheet1'!BF289:BH289)</f>
        <v>1198</v>
      </c>
      <c r="X73">
        <f>AVERAGE('Plate 1 - Sheet1'!BI289:BK289)</f>
        <v>3204.6666666666665</v>
      </c>
      <c r="Z73">
        <f>AVERAGE('Plate 1 - Sheet1'!BL289:BN289)</f>
        <v>82.333333333333329</v>
      </c>
      <c r="AA73">
        <f>AVERAGE('Plate 1 - Sheet1'!BO289:BQ289)</f>
        <v>110.66666666666667</v>
      </c>
      <c r="AB73">
        <f>AVERAGE('Plate 1 - Sheet1'!BR289:BT289)</f>
        <v>203</v>
      </c>
      <c r="AC73">
        <f>AVERAGE('Plate 1 - Sheet1'!CA289:CC289)</f>
        <v>195</v>
      </c>
      <c r="AD73">
        <f>AVERAGE('Plate 1 - Sheet1'!CD289:CE289,'Plate 1 - Sheet1'!CG289)</f>
        <v>465.33333333333331</v>
      </c>
      <c r="AE73">
        <f>AVERAGE('Plate 1 - Sheet1'!CH289:CJ289)</f>
        <v>825</v>
      </c>
      <c r="AF73">
        <f>AVERAGE('Plate 1 - Sheet1'!CK289:CM289)</f>
        <v>2378</v>
      </c>
      <c r="AG73">
        <f>AVERAGE('Plate 1 - Sheet1'!CN289:CP289)</f>
        <v>69</v>
      </c>
    </row>
    <row r="74" spans="1:33" x14ac:dyDescent="0.15">
      <c r="A74" s="17">
        <f>'Plate 1 - Sheet1'!B290</f>
        <v>4.9999999999999996E-2</v>
      </c>
      <c r="B74">
        <f>AVERAGE('Plate 1 - Sheet1'!CA105:CC105)</f>
        <v>81.333333333333329</v>
      </c>
      <c r="C74">
        <f>AVERAGE('Plate 1 - Sheet1'!CD105:CF105)</f>
        <v>107.66666666666667</v>
      </c>
      <c r="D74">
        <f>AVERAGE('Plate 1 - Sheet1'!CG105:CI105)</f>
        <v>209.33333333333334</v>
      </c>
      <c r="E74">
        <f>AVERAGE('Plate 1 - Sheet1'!CJ105:CL105)</f>
        <v>284</v>
      </c>
      <c r="F74">
        <f>AVERAGE('Plate 1 - Sheet1'!CM105:CO105)</f>
        <v>648.33333333333337</v>
      </c>
      <c r="G74">
        <f>AVERAGE('Plate 1 - Sheet1'!CP105:CR105)</f>
        <v>1095.6666666666667</v>
      </c>
      <c r="H74">
        <f>AVERAGE('Plate 1 - Sheet1'!G290:I290)</f>
        <v>2007.6666666666667</v>
      </c>
      <c r="J74">
        <f>AVERAGE('Plate 1 - Sheet1'!J290:L290)</f>
        <v>88</v>
      </c>
      <c r="K74">
        <f>AVERAGE('Plate 1 - Sheet1'!M290:O290)</f>
        <v>124</v>
      </c>
      <c r="L74">
        <f>AVERAGE('Plate 1 - Sheet1'!P290:R290)</f>
        <v>229.66666666666666</v>
      </c>
      <c r="M74">
        <f>AVERAGE('Plate 1 - Sheet1'!S290:U290)</f>
        <v>315.33333333333331</v>
      </c>
      <c r="N74">
        <f>AVERAGE('Plate 1 - Sheet1'!V290:X290)</f>
        <v>722</v>
      </c>
      <c r="O74">
        <f>AVERAGE('Plate 1 - Sheet1'!AE290:AG290)</f>
        <v>850</v>
      </c>
      <c r="P74">
        <f>AVERAGE('Plate 1 - Sheet1'!AH290:AJ290)</f>
        <v>2249.6666666666665</v>
      </c>
      <c r="R74">
        <f>AVERAGE('Plate 1 - Sheet1'!AK290:AM290)</f>
        <v>100.33333333333333</v>
      </c>
      <c r="S74">
        <f>AVERAGE('Plate 1 - Sheet1'!AN290:AP290)</f>
        <v>140.66666666666666</v>
      </c>
      <c r="T74">
        <f>AVERAGE('Plate 1 - Sheet1'!AQ290:AS290)</f>
        <v>283.66666666666669</v>
      </c>
      <c r="U74">
        <f>AVERAGE('Plate 1 - Sheet1'!AT290:AV290)</f>
        <v>400.66666666666669</v>
      </c>
      <c r="V74">
        <f>AVERAGE('Plate 1 - Sheet1'!BC290:BE290)</f>
        <v>670.66666666666663</v>
      </c>
      <c r="W74">
        <f>AVERAGE('Plate 1 - Sheet1'!BF290:BH290)</f>
        <v>1183</v>
      </c>
      <c r="X74">
        <f>AVERAGE('Plate 1 - Sheet1'!BI290:BK290)</f>
        <v>3183.6666666666665</v>
      </c>
      <c r="Z74">
        <f>AVERAGE('Plate 1 - Sheet1'!BL290:BN290)</f>
        <v>73.666666666666671</v>
      </c>
      <c r="AA74">
        <f>AVERAGE('Plate 1 - Sheet1'!BO290:BQ290)</f>
        <v>110.33333333333333</v>
      </c>
      <c r="AB74">
        <f>AVERAGE('Plate 1 - Sheet1'!BR290:BT290)</f>
        <v>208</v>
      </c>
      <c r="AC74">
        <f>AVERAGE('Plate 1 - Sheet1'!CA290:CC290)</f>
        <v>186.33333333333334</v>
      </c>
      <c r="AD74">
        <f>AVERAGE('Plate 1 - Sheet1'!CD290:CE290,'Plate 1 - Sheet1'!CG290)</f>
        <v>470</v>
      </c>
      <c r="AE74">
        <f>AVERAGE('Plate 1 - Sheet1'!CH290:CJ290)</f>
        <v>815.66666666666663</v>
      </c>
      <c r="AF74">
        <f>AVERAGE('Plate 1 - Sheet1'!CK290:CM290)</f>
        <v>2347.6666666666665</v>
      </c>
      <c r="AG74">
        <f>AVERAGE('Plate 1 - Sheet1'!CN290:CP290)</f>
        <v>65.333333333333329</v>
      </c>
    </row>
    <row r="75" spans="1:33" x14ac:dyDescent="0.15">
      <c r="A75" s="17">
        <f>'Plate 1 - Sheet1'!B291</f>
        <v>5.0694444444444452E-2</v>
      </c>
      <c r="B75">
        <f>AVERAGE('Plate 1 - Sheet1'!CA106:CC106)</f>
        <v>73.666666666666671</v>
      </c>
      <c r="C75">
        <f>AVERAGE('Plate 1 - Sheet1'!CD106:CF106)</f>
        <v>106.66666666666667</v>
      </c>
      <c r="D75">
        <f>AVERAGE('Plate 1 - Sheet1'!CG106:CI106)</f>
        <v>201</v>
      </c>
      <c r="E75">
        <f>AVERAGE('Plate 1 - Sheet1'!CJ106:CL106)</f>
        <v>282</v>
      </c>
      <c r="F75">
        <f>AVERAGE('Plate 1 - Sheet1'!CM106:CO106)</f>
        <v>626.33333333333337</v>
      </c>
      <c r="G75">
        <f>AVERAGE('Plate 1 - Sheet1'!CP106:CR106)</f>
        <v>1086</v>
      </c>
      <c r="H75">
        <f>AVERAGE('Plate 1 - Sheet1'!G291:I291)</f>
        <v>1974</v>
      </c>
      <c r="J75">
        <f>AVERAGE('Plate 1 - Sheet1'!J291:L291)</f>
        <v>93.666666666666671</v>
      </c>
      <c r="K75">
        <f>AVERAGE('Plate 1 - Sheet1'!M291:O291)</f>
        <v>112</v>
      </c>
      <c r="L75">
        <f>AVERAGE('Plate 1 - Sheet1'!P291:R291)</f>
        <v>226</v>
      </c>
      <c r="M75">
        <f>AVERAGE('Plate 1 - Sheet1'!S291:U291)</f>
        <v>315.33333333333331</v>
      </c>
      <c r="N75">
        <f>AVERAGE('Plate 1 - Sheet1'!V291:X291)</f>
        <v>705</v>
      </c>
      <c r="O75">
        <f>AVERAGE('Plate 1 - Sheet1'!AE291:AG291)</f>
        <v>834.33333333333337</v>
      </c>
      <c r="P75">
        <f>AVERAGE('Plate 1 - Sheet1'!AH291:AJ291)</f>
        <v>2181.3333333333335</v>
      </c>
      <c r="R75">
        <f>AVERAGE('Plate 1 - Sheet1'!AK291:AM291)</f>
        <v>103.33333333333333</v>
      </c>
      <c r="S75">
        <f>AVERAGE('Plate 1 - Sheet1'!AN291:AP291)</f>
        <v>140.66666666666666</v>
      </c>
      <c r="T75">
        <f>AVERAGE('Plate 1 - Sheet1'!AQ291:AS291)</f>
        <v>283</v>
      </c>
      <c r="U75">
        <f>AVERAGE('Plate 1 - Sheet1'!AT291:AV291)</f>
        <v>404.66666666666669</v>
      </c>
      <c r="V75">
        <f>AVERAGE('Plate 1 - Sheet1'!BC291:BE291)</f>
        <v>656.33333333333337</v>
      </c>
      <c r="W75">
        <f>AVERAGE('Plate 1 - Sheet1'!BF291:BH291)</f>
        <v>1154.6666666666667</v>
      </c>
      <c r="X75">
        <f>AVERAGE('Plate 1 - Sheet1'!BI291:BK291)</f>
        <v>3128</v>
      </c>
      <c r="Z75">
        <f>AVERAGE('Plate 1 - Sheet1'!BL291:BN291)</f>
        <v>79.333333333333329</v>
      </c>
      <c r="AA75">
        <f>AVERAGE('Plate 1 - Sheet1'!BO291:BQ291)</f>
        <v>119</v>
      </c>
      <c r="AB75">
        <f>AVERAGE('Plate 1 - Sheet1'!BR291:BT291)</f>
        <v>208.33333333333334</v>
      </c>
      <c r="AC75">
        <f>AVERAGE('Plate 1 - Sheet1'!CA291:CC291)</f>
        <v>184</v>
      </c>
      <c r="AD75">
        <f>AVERAGE('Plate 1 - Sheet1'!CD291:CE291,'Plate 1 - Sheet1'!CG291)</f>
        <v>470.66666666666669</v>
      </c>
      <c r="AE75">
        <f>AVERAGE('Plate 1 - Sheet1'!CH291:CJ291)</f>
        <v>821</v>
      </c>
      <c r="AF75">
        <f>AVERAGE('Plate 1 - Sheet1'!CK291:CM291)</f>
        <v>2336.3333333333335</v>
      </c>
      <c r="AG75">
        <f>AVERAGE('Plate 1 - Sheet1'!CN291:CP291)</f>
        <v>63</v>
      </c>
    </row>
    <row r="76" spans="1:33" x14ac:dyDescent="0.15">
      <c r="A76" s="17">
        <f>'Plate 1 - Sheet1'!B292</f>
        <v>5.1388888888888894E-2</v>
      </c>
      <c r="B76">
        <f>AVERAGE('Plate 1 - Sheet1'!CA107:CC107)</f>
        <v>73.333333333333329</v>
      </c>
      <c r="C76">
        <f>AVERAGE('Plate 1 - Sheet1'!CD107:CF107)</f>
        <v>101</v>
      </c>
      <c r="D76">
        <f>AVERAGE('Plate 1 - Sheet1'!CG107:CI107)</f>
        <v>196.66666666666666</v>
      </c>
      <c r="E76">
        <f>AVERAGE('Plate 1 - Sheet1'!CJ107:CL107)</f>
        <v>258.66666666666669</v>
      </c>
      <c r="F76">
        <f>AVERAGE('Plate 1 - Sheet1'!CM107:CO107)</f>
        <v>617</v>
      </c>
      <c r="G76">
        <f>AVERAGE('Plate 1 - Sheet1'!CP107:CR107)</f>
        <v>1073.6666666666667</v>
      </c>
      <c r="H76">
        <f>AVERAGE('Plate 1 - Sheet1'!G292:I292)</f>
        <v>1955.6666666666667</v>
      </c>
      <c r="J76">
        <f>AVERAGE('Plate 1 - Sheet1'!J292:L292)</f>
        <v>91.333333333333329</v>
      </c>
      <c r="K76">
        <f>AVERAGE('Plate 1 - Sheet1'!M292:O292)</f>
        <v>117.66666666666667</v>
      </c>
      <c r="L76">
        <f>AVERAGE('Plate 1 - Sheet1'!P292:R292)</f>
        <v>237</v>
      </c>
      <c r="M76">
        <f>AVERAGE('Plate 1 - Sheet1'!S292:U292)</f>
        <v>305.33333333333331</v>
      </c>
      <c r="N76">
        <f>AVERAGE('Plate 1 - Sheet1'!V292:X292)</f>
        <v>714.66666666666663</v>
      </c>
      <c r="O76">
        <f>AVERAGE('Plate 1 - Sheet1'!AE292:AG292)</f>
        <v>834.66666666666663</v>
      </c>
      <c r="P76">
        <f>AVERAGE('Plate 1 - Sheet1'!AH292:AJ292)</f>
        <v>2185.6666666666665</v>
      </c>
      <c r="R76">
        <f>AVERAGE('Plate 1 - Sheet1'!AK292:AM292)</f>
        <v>91.333333333333329</v>
      </c>
      <c r="S76">
        <f>AVERAGE('Plate 1 - Sheet1'!AN292:AP292)</f>
        <v>131.66666666666666</v>
      </c>
      <c r="T76">
        <f>AVERAGE('Plate 1 - Sheet1'!AQ292:AS292)</f>
        <v>279.33333333333331</v>
      </c>
      <c r="U76">
        <f>AVERAGE('Plate 1 - Sheet1'!AT292:AV292)</f>
        <v>393.33333333333331</v>
      </c>
      <c r="V76">
        <f>AVERAGE('Plate 1 - Sheet1'!BC292:BE292)</f>
        <v>662.66666666666663</v>
      </c>
      <c r="W76">
        <f>AVERAGE('Plate 1 - Sheet1'!BF292:BH292)</f>
        <v>1138.6666666666667</v>
      </c>
      <c r="X76">
        <f>AVERAGE('Plate 1 - Sheet1'!BI292:BK292)</f>
        <v>3092.3333333333335</v>
      </c>
      <c r="Z76">
        <f>AVERAGE('Plate 1 - Sheet1'!BL292:BN292)</f>
        <v>88.333333333333329</v>
      </c>
      <c r="AA76">
        <f>AVERAGE('Plate 1 - Sheet1'!BO292:BQ292)</f>
        <v>112.33333333333333</v>
      </c>
      <c r="AB76">
        <f>AVERAGE('Plate 1 - Sheet1'!BR292:BT292)</f>
        <v>206.33333333333334</v>
      </c>
      <c r="AC76">
        <f>AVERAGE('Plate 1 - Sheet1'!CA292:CC292)</f>
        <v>195.33333333333334</v>
      </c>
      <c r="AD76">
        <f>AVERAGE('Plate 1 - Sheet1'!CD292:CE292,'Plate 1 - Sheet1'!CG292)</f>
        <v>449.66666666666669</v>
      </c>
      <c r="AE76">
        <f>AVERAGE('Plate 1 - Sheet1'!CH292:CJ292)</f>
        <v>809.66666666666663</v>
      </c>
      <c r="AF76">
        <f>AVERAGE('Plate 1 - Sheet1'!CK292:CM292)</f>
        <v>2317.3333333333335</v>
      </c>
      <c r="AG76">
        <f>AVERAGE('Plate 1 - Sheet1'!CN292:CP292)</f>
        <v>70</v>
      </c>
    </row>
    <row r="77" spans="1:33" x14ac:dyDescent="0.15">
      <c r="A77" s="17">
        <f>'Plate 1 - Sheet1'!B293</f>
        <v>5.2083333333333336E-2</v>
      </c>
      <c r="B77">
        <f>AVERAGE('Plate 1 - Sheet1'!CA108:CC108)</f>
        <v>75.333333333333329</v>
      </c>
      <c r="C77">
        <f>AVERAGE('Plate 1 - Sheet1'!CD108:CF108)</f>
        <v>107.66666666666667</v>
      </c>
      <c r="D77">
        <f>AVERAGE('Plate 1 - Sheet1'!CG108:CI108)</f>
        <v>196.66666666666666</v>
      </c>
      <c r="E77">
        <f>AVERAGE('Plate 1 - Sheet1'!CJ108:CL108)</f>
        <v>258.33333333333331</v>
      </c>
      <c r="F77">
        <f>AVERAGE('Plate 1 - Sheet1'!CM108:CO108)</f>
        <v>606.66666666666663</v>
      </c>
      <c r="G77">
        <f>AVERAGE('Plate 1 - Sheet1'!CP108:CR108)</f>
        <v>1056.3333333333333</v>
      </c>
      <c r="H77">
        <f>AVERAGE('Plate 1 - Sheet1'!G293:I293)</f>
        <v>1929</v>
      </c>
      <c r="J77">
        <f>AVERAGE('Plate 1 - Sheet1'!J293:L293)</f>
        <v>86</v>
      </c>
      <c r="K77">
        <f>AVERAGE('Plate 1 - Sheet1'!M293:O293)</f>
        <v>112.66666666666667</v>
      </c>
      <c r="L77">
        <f>AVERAGE('Plate 1 - Sheet1'!P293:R293)</f>
        <v>226.33333333333334</v>
      </c>
      <c r="M77">
        <f>AVERAGE('Plate 1 - Sheet1'!S293:U293)</f>
        <v>309.66666666666669</v>
      </c>
      <c r="N77">
        <f>AVERAGE('Plate 1 - Sheet1'!V293:X293)</f>
        <v>700</v>
      </c>
      <c r="O77">
        <f>AVERAGE('Plate 1 - Sheet1'!AE293:AG293)</f>
        <v>825.66666666666663</v>
      </c>
      <c r="P77">
        <f>AVERAGE('Plate 1 - Sheet1'!AH293:AJ293)</f>
        <v>2147.6666666666665</v>
      </c>
      <c r="R77">
        <f>AVERAGE('Plate 1 - Sheet1'!AK293:AM293)</f>
        <v>104.33333333333333</v>
      </c>
      <c r="S77">
        <f>AVERAGE('Plate 1 - Sheet1'!AN293:AP293)</f>
        <v>129.66666666666666</v>
      </c>
      <c r="T77">
        <f>AVERAGE('Plate 1 - Sheet1'!AQ293:AS293)</f>
        <v>284.66666666666669</v>
      </c>
      <c r="U77">
        <f>AVERAGE('Plate 1 - Sheet1'!AT293:AV293)</f>
        <v>378</v>
      </c>
      <c r="V77">
        <f>AVERAGE('Plate 1 - Sheet1'!BC293:BE293)</f>
        <v>642.66666666666663</v>
      </c>
      <c r="W77">
        <f>AVERAGE('Plate 1 - Sheet1'!BF293:BH293)</f>
        <v>1137</v>
      </c>
      <c r="X77">
        <f>AVERAGE('Plate 1 - Sheet1'!BI293:BK293)</f>
        <v>3034.6666666666665</v>
      </c>
      <c r="Z77">
        <f>AVERAGE('Plate 1 - Sheet1'!BL293:BN293)</f>
        <v>81.333333333333329</v>
      </c>
      <c r="AA77">
        <f>AVERAGE('Plate 1 - Sheet1'!BO293:BQ293)</f>
        <v>110.66666666666667</v>
      </c>
      <c r="AB77">
        <f>AVERAGE('Plate 1 - Sheet1'!BR293:BT293)</f>
        <v>198.66666666666666</v>
      </c>
      <c r="AC77">
        <f>AVERAGE('Plate 1 - Sheet1'!CA293:CC293)</f>
        <v>184.33333333333334</v>
      </c>
      <c r="AD77">
        <f>AVERAGE('Plate 1 - Sheet1'!CD293:CE293,'Plate 1 - Sheet1'!CG293)</f>
        <v>453.66666666666669</v>
      </c>
      <c r="AE77">
        <f>AVERAGE('Plate 1 - Sheet1'!CH293:CJ293)</f>
        <v>793.66666666666663</v>
      </c>
      <c r="AF77">
        <f>AVERAGE('Plate 1 - Sheet1'!CK293:CM293)</f>
        <v>2291</v>
      </c>
      <c r="AG77">
        <f>AVERAGE('Plate 1 - Sheet1'!CN293:CP293)</f>
        <v>70.333333333333329</v>
      </c>
    </row>
    <row r="78" spans="1:33" x14ac:dyDescent="0.15">
      <c r="A78" s="17">
        <f>'Plate 1 - Sheet1'!B294</f>
        <v>5.2777777777777778E-2</v>
      </c>
      <c r="B78">
        <f>AVERAGE('Plate 1 - Sheet1'!CA109:CC109)</f>
        <v>72.666666666666671</v>
      </c>
      <c r="C78">
        <f>AVERAGE('Plate 1 - Sheet1'!CD109:CF109)</f>
        <v>106.66666666666667</v>
      </c>
      <c r="D78">
        <f>AVERAGE('Plate 1 - Sheet1'!CG109:CI109)</f>
        <v>184.66666666666666</v>
      </c>
      <c r="E78">
        <f>AVERAGE('Plate 1 - Sheet1'!CJ109:CL109)</f>
        <v>265</v>
      </c>
      <c r="F78">
        <f>AVERAGE('Plate 1 - Sheet1'!CM109:CO109)</f>
        <v>611</v>
      </c>
      <c r="G78">
        <f>AVERAGE('Plate 1 - Sheet1'!CP109:CR109)</f>
        <v>1028.3333333333333</v>
      </c>
      <c r="H78">
        <f>AVERAGE('Plate 1 - Sheet1'!G294:I294)</f>
        <v>1917</v>
      </c>
      <c r="J78">
        <f>AVERAGE('Plate 1 - Sheet1'!J294:L294)</f>
        <v>73.666666666666671</v>
      </c>
      <c r="K78">
        <f>AVERAGE('Plate 1 - Sheet1'!M294:O294)</f>
        <v>129</v>
      </c>
      <c r="L78">
        <f>AVERAGE('Plate 1 - Sheet1'!P294:R294)</f>
        <v>230.33333333333334</v>
      </c>
      <c r="M78">
        <f>AVERAGE('Plate 1 - Sheet1'!S294:U294)</f>
        <v>287.33333333333331</v>
      </c>
      <c r="N78">
        <f>AVERAGE('Plate 1 - Sheet1'!V294:X294)</f>
        <v>684.33333333333337</v>
      </c>
      <c r="O78">
        <f>AVERAGE('Plate 1 - Sheet1'!AE294:AG294)</f>
        <v>800.33333333333337</v>
      </c>
      <c r="P78">
        <f>AVERAGE('Plate 1 - Sheet1'!AH294:AJ294)</f>
        <v>2125.6666666666665</v>
      </c>
      <c r="R78">
        <f>AVERAGE('Plate 1 - Sheet1'!AK294:AM294)</f>
        <v>94</v>
      </c>
      <c r="S78">
        <f>AVERAGE('Plate 1 - Sheet1'!AN294:AP294)</f>
        <v>132.66666666666666</v>
      </c>
      <c r="T78">
        <f>AVERAGE('Plate 1 - Sheet1'!AQ294:AS294)</f>
        <v>264</v>
      </c>
      <c r="U78">
        <f>AVERAGE('Plate 1 - Sheet1'!AT294:AV294)</f>
        <v>383.33333333333331</v>
      </c>
      <c r="V78">
        <f>AVERAGE('Plate 1 - Sheet1'!BC294:BE294)</f>
        <v>645.66666666666663</v>
      </c>
      <c r="W78">
        <f>AVERAGE('Plate 1 - Sheet1'!BF294:BH294)</f>
        <v>1118</v>
      </c>
      <c r="X78">
        <f>AVERAGE('Plate 1 - Sheet1'!BI294:BK294)</f>
        <v>2970.3333333333335</v>
      </c>
      <c r="Z78">
        <f>AVERAGE('Plate 1 - Sheet1'!BL294:BN294)</f>
        <v>73.333333333333329</v>
      </c>
      <c r="AA78">
        <f>AVERAGE('Plate 1 - Sheet1'!BO294:BQ294)</f>
        <v>107.33333333333333</v>
      </c>
      <c r="AB78">
        <f>AVERAGE('Plate 1 - Sheet1'!BR294:BT294)</f>
        <v>186.33333333333334</v>
      </c>
      <c r="AC78">
        <f>AVERAGE('Plate 1 - Sheet1'!CA294:CC294)</f>
        <v>180.33333333333334</v>
      </c>
      <c r="AD78">
        <f>AVERAGE('Plate 1 - Sheet1'!CD294:CE294,'Plate 1 - Sheet1'!CG294)</f>
        <v>446.66666666666669</v>
      </c>
      <c r="AE78">
        <f>AVERAGE('Plate 1 - Sheet1'!CH294:CJ294)</f>
        <v>778</v>
      </c>
      <c r="AF78">
        <f>AVERAGE('Plate 1 - Sheet1'!CK294:CM294)</f>
        <v>2268.3333333333335</v>
      </c>
      <c r="AG78">
        <f>AVERAGE('Plate 1 - Sheet1'!CN294:CP294)</f>
        <v>68.333333333333329</v>
      </c>
    </row>
    <row r="79" spans="1:33" x14ac:dyDescent="0.15">
      <c r="A79" s="17">
        <f>'Plate 1 - Sheet1'!B295</f>
        <v>5.347222222222222E-2</v>
      </c>
      <c r="B79">
        <f>AVERAGE('Plate 1 - Sheet1'!CA110:CC110)</f>
        <v>73</v>
      </c>
      <c r="C79">
        <f>AVERAGE('Plate 1 - Sheet1'!CD110:CF110)</f>
        <v>109</v>
      </c>
      <c r="D79">
        <f>AVERAGE('Plate 1 - Sheet1'!CG110:CI110)</f>
        <v>181</v>
      </c>
      <c r="E79">
        <f>AVERAGE('Plate 1 - Sheet1'!CJ110:CL110)</f>
        <v>256</v>
      </c>
      <c r="F79">
        <f>AVERAGE('Plate 1 - Sheet1'!CM110:CO110)</f>
        <v>594.33333333333337</v>
      </c>
      <c r="G79">
        <f>AVERAGE('Plate 1 - Sheet1'!CP110:CR110)</f>
        <v>1003</v>
      </c>
      <c r="H79">
        <f>AVERAGE('Plate 1 - Sheet1'!G295:I295)</f>
        <v>1896</v>
      </c>
      <c r="J79">
        <f>AVERAGE('Plate 1 - Sheet1'!J295:L295)</f>
        <v>89</v>
      </c>
      <c r="K79">
        <f>AVERAGE('Plate 1 - Sheet1'!M295:O295)</f>
        <v>110.66666666666667</v>
      </c>
      <c r="L79">
        <f>AVERAGE('Plate 1 - Sheet1'!P295:R295)</f>
        <v>218.33333333333334</v>
      </c>
      <c r="M79">
        <f>AVERAGE('Plate 1 - Sheet1'!S295:U295)</f>
        <v>291.66666666666669</v>
      </c>
      <c r="N79">
        <f>AVERAGE('Plate 1 - Sheet1'!V295:X295)</f>
        <v>669</v>
      </c>
      <c r="O79">
        <f>AVERAGE('Plate 1 - Sheet1'!AE295:AG295)</f>
        <v>789.33333333333337</v>
      </c>
      <c r="P79">
        <f>AVERAGE('Plate 1 - Sheet1'!AH295:AJ295)</f>
        <v>2101.3333333333335</v>
      </c>
      <c r="R79">
        <f>AVERAGE('Plate 1 - Sheet1'!AK295:AM295)</f>
        <v>94.666666666666671</v>
      </c>
      <c r="S79">
        <f>AVERAGE('Plate 1 - Sheet1'!AN295:AP295)</f>
        <v>137.33333333333334</v>
      </c>
      <c r="T79">
        <f>AVERAGE('Plate 1 - Sheet1'!AQ295:AS295)</f>
        <v>266.33333333333331</v>
      </c>
      <c r="U79">
        <f>AVERAGE('Plate 1 - Sheet1'!AT295:AV295)</f>
        <v>367</v>
      </c>
      <c r="V79">
        <f>AVERAGE('Plate 1 - Sheet1'!BC295:BE295)</f>
        <v>627</v>
      </c>
      <c r="W79">
        <f>AVERAGE('Plate 1 - Sheet1'!BF295:BH295)</f>
        <v>1079.3333333333333</v>
      </c>
      <c r="X79">
        <f>AVERAGE('Plate 1 - Sheet1'!BI295:BK295)</f>
        <v>2944.3333333333335</v>
      </c>
      <c r="Z79">
        <f>AVERAGE('Plate 1 - Sheet1'!BL295:BN295)</f>
        <v>80.333333333333329</v>
      </c>
      <c r="AA79">
        <f>AVERAGE('Plate 1 - Sheet1'!BO295:BQ295)</f>
        <v>109.33333333333333</v>
      </c>
      <c r="AB79">
        <f>AVERAGE('Plate 1 - Sheet1'!BR295:BT295)</f>
        <v>194</v>
      </c>
      <c r="AC79">
        <f>AVERAGE('Plate 1 - Sheet1'!CA295:CC295)</f>
        <v>179</v>
      </c>
      <c r="AD79">
        <f>AVERAGE('Plate 1 - Sheet1'!CD295:CE295,'Plate 1 - Sheet1'!CG295)</f>
        <v>440.66666666666669</v>
      </c>
      <c r="AE79">
        <f>AVERAGE('Plate 1 - Sheet1'!CH295:CJ295)</f>
        <v>769</v>
      </c>
      <c r="AF79">
        <f>AVERAGE('Plate 1 - Sheet1'!CK295:CM295)</f>
        <v>2264.6666666666665</v>
      </c>
      <c r="AG79">
        <f>AVERAGE('Plate 1 - Sheet1'!CN295:CP295)</f>
        <v>69.333333333333329</v>
      </c>
    </row>
    <row r="80" spans="1:33" x14ac:dyDescent="0.15">
      <c r="A80" s="17">
        <f>'Plate 1 - Sheet1'!B296</f>
        <v>5.4166666666666669E-2</v>
      </c>
      <c r="B80">
        <f>AVERAGE('Plate 1 - Sheet1'!CA111:CC111)</f>
        <v>72.333333333333329</v>
      </c>
      <c r="C80">
        <f>AVERAGE('Plate 1 - Sheet1'!CD111:CF111)</f>
        <v>101</v>
      </c>
      <c r="D80">
        <f>AVERAGE('Plate 1 - Sheet1'!CG111:CI111)</f>
        <v>179.66666666666666</v>
      </c>
      <c r="E80">
        <f>AVERAGE('Plate 1 - Sheet1'!CJ111:CL111)</f>
        <v>255.66666666666666</v>
      </c>
      <c r="F80">
        <f>AVERAGE('Plate 1 - Sheet1'!CM111:CO111)</f>
        <v>567.33333333333337</v>
      </c>
      <c r="G80">
        <f>AVERAGE('Plate 1 - Sheet1'!CP111:CR111)</f>
        <v>983.33333333333337</v>
      </c>
      <c r="H80">
        <f>AVERAGE('Plate 1 - Sheet1'!G296:I296)</f>
        <v>1864.6666666666667</v>
      </c>
      <c r="J80">
        <f>AVERAGE('Plate 1 - Sheet1'!J296:L296)</f>
        <v>84</v>
      </c>
      <c r="K80">
        <f>AVERAGE('Plate 1 - Sheet1'!M296:O296)</f>
        <v>118.33333333333333</v>
      </c>
      <c r="L80">
        <f>AVERAGE('Plate 1 - Sheet1'!P296:R296)</f>
        <v>211.66666666666666</v>
      </c>
      <c r="M80">
        <f>AVERAGE('Plate 1 - Sheet1'!S296:U296)</f>
        <v>282.33333333333331</v>
      </c>
      <c r="N80">
        <f>AVERAGE('Plate 1 - Sheet1'!V296:X296)</f>
        <v>663</v>
      </c>
      <c r="O80">
        <f>AVERAGE('Plate 1 - Sheet1'!AE296:AG296)</f>
        <v>784.66666666666663</v>
      </c>
      <c r="P80">
        <f>AVERAGE('Plate 1 - Sheet1'!AH296:AJ296)</f>
        <v>2080.6666666666665</v>
      </c>
      <c r="R80">
        <f>AVERAGE('Plate 1 - Sheet1'!AK296:AM296)</f>
        <v>97.333333333333329</v>
      </c>
      <c r="S80">
        <f>AVERAGE('Plate 1 - Sheet1'!AN296:AP296)</f>
        <v>134</v>
      </c>
      <c r="T80">
        <f>AVERAGE('Plate 1 - Sheet1'!AQ296:AS296)</f>
        <v>273.66666666666669</v>
      </c>
      <c r="U80">
        <f>AVERAGE('Plate 1 - Sheet1'!AT296:AV296)</f>
        <v>369.66666666666669</v>
      </c>
      <c r="V80">
        <f>AVERAGE('Plate 1 - Sheet1'!BC296:BE296)</f>
        <v>608</v>
      </c>
      <c r="W80">
        <f>AVERAGE('Plate 1 - Sheet1'!BF296:BH296)</f>
        <v>1063.6666666666667</v>
      </c>
      <c r="X80">
        <f>AVERAGE('Plate 1 - Sheet1'!BI296:BK296)</f>
        <v>2895.3333333333335</v>
      </c>
      <c r="Z80">
        <f>AVERAGE('Plate 1 - Sheet1'!BL296:BN296)</f>
        <v>73</v>
      </c>
      <c r="AA80">
        <f>AVERAGE('Plate 1 - Sheet1'!BO296:BQ296)</f>
        <v>106.33333333333333</v>
      </c>
      <c r="AB80">
        <f>AVERAGE('Plate 1 - Sheet1'!BR296:BT296)</f>
        <v>191.33333333333334</v>
      </c>
      <c r="AC80">
        <f>AVERAGE('Plate 1 - Sheet1'!CA296:CC296)</f>
        <v>185.66666666666666</v>
      </c>
      <c r="AD80">
        <f>AVERAGE('Plate 1 - Sheet1'!CD296:CE296,'Plate 1 - Sheet1'!CG296)</f>
        <v>433.33333333333331</v>
      </c>
      <c r="AE80">
        <f>AVERAGE('Plate 1 - Sheet1'!CH296:CJ296)</f>
        <v>749</v>
      </c>
      <c r="AF80">
        <f>AVERAGE('Plate 1 - Sheet1'!CK296:CM296)</f>
        <v>2197</v>
      </c>
      <c r="AG80">
        <f>AVERAGE('Plate 1 - Sheet1'!CN296:CP296)</f>
        <v>68.666666666666671</v>
      </c>
    </row>
    <row r="81" spans="1:33" x14ac:dyDescent="0.15">
      <c r="A81" s="17">
        <f>'Plate 1 - Sheet1'!B297</f>
        <v>5.486111111111111E-2</v>
      </c>
      <c r="B81">
        <f>AVERAGE('Plate 1 - Sheet1'!CA112:CC112)</f>
        <v>75.333333333333329</v>
      </c>
      <c r="C81">
        <f>AVERAGE('Plate 1 - Sheet1'!CD112:CF112)</f>
        <v>109</v>
      </c>
      <c r="D81">
        <f>AVERAGE('Plate 1 - Sheet1'!CG112:CI112)</f>
        <v>187.66666666666666</v>
      </c>
      <c r="E81">
        <f>AVERAGE('Plate 1 - Sheet1'!CJ112:CL112)</f>
        <v>246.33333333333334</v>
      </c>
      <c r="F81">
        <f>AVERAGE('Plate 1 - Sheet1'!CM112:CO112)</f>
        <v>582</v>
      </c>
      <c r="G81">
        <f>AVERAGE('Plate 1 - Sheet1'!CP112:CR112)</f>
        <v>987.33333333333337</v>
      </c>
      <c r="H81">
        <f>AVERAGE('Plate 1 - Sheet1'!G297:I297)</f>
        <v>1844.6666666666667</v>
      </c>
      <c r="J81">
        <f>AVERAGE('Plate 1 - Sheet1'!J297:L297)</f>
        <v>87.333333333333329</v>
      </c>
      <c r="K81">
        <f>AVERAGE('Plate 1 - Sheet1'!M297:O297)</f>
        <v>104.33333333333333</v>
      </c>
      <c r="L81">
        <f>AVERAGE('Plate 1 - Sheet1'!P297:R297)</f>
        <v>208.66666666666666</v>
      </c>
      <c r="M81">
        <f>AVERAGE('Plate 1 - Sheet1'!S297:U297)</f>
        <v>285</v>
      </c>
      <c r="N81">
        <f>AVERAGE('Plate 1 - Sheet1'!V297:X297)</f>
        <v>649.33333333333337</v>
      </c>
      <c r="O81">
        <f>AVERAGE('Plate 1 - Sheet1'!AE297:AG297)</f>
        <v>766.66666666666663</v>
      </c>
      <c r="P81">
        <f>AVERAGE('Plate 1 - Sheet1'!AH297:AJ297)</f>
        <v>2045.6666666666667</v>
      </c>
      <c r="R81">
        <f>AVERAGE('Plate 1 - Sheet1'!AK297:AM297)</f>
        <v>105.33333333333333</v>
      </c>
      <c r="S81">
        <f>AVERAGE('Plate 1 - Sheet1'!AN297:AP297)</f>
        <v>137.66666666666666</v>
      </c>
      <c r="T81">
        <f>AVERAGE('Plate 1 - Sheet1'!AQ297:AS297)</f>
        <v>271</v>
      </c>
      <c r="U81">
        <f>AVERAGE('Plate 1 - Sheet1'!AT297:AV297)</f>
        <v>357.66666666666669</v>
      </c>
      <c r="V81">
        <f>AVERAGE('Plate 1 - Sheet1'!BC297:BE297)</f>
        <v>600.66666666666663</v>
      </c>
      <c r="W81">
        <f>AVERAGE('Plate 1 - Sheet1'!BF297:BH297)</f>
        <v>1051.3333333333333</v>
      </c>
      <c r="X81">
        <f>AVERAGE('Plate 1 - Sheet1'!BI297:BK297)</f>
        <v>2847.6666666666665</v>
      </c>
      <c r="Z81">
        <f>AVERAGE('Plate 1 - Sheet1'!BL297:BN297)</f>
        <v>70</v>
      </c>
      <c r="AA81">
        <f>AVERAGE('Plate 1 - Sheet1'!BO297:BQ297)</f>
        <v>106</v>
      </c>
      <c r="AB81">
        <f>AVERAGE('Plate 1 - Sheet1'!BR297:BT297)</f>
        <v>189.66666666666666</v>
      </c>
      <c r="AC81">
        <f>AVERAGE('Plate 1 - Sheet1'!CA297:CC297)</f>
        <v>172.66666666666666</v>
      </c>
      <c r="AD81">
        <f>AVERAGE('Plate 1 - Sheet1'!CD297:CE297,'Plate 1 - Sheet1'!CG297)</f>
        <v>430.33333333333331</v>
      </c>
      <c r="AE81">
        <f>AVERAGE('Plate 1 - Sheet1'!CH297:CJ297)</f>
        <v>753.33333333333337</v>
      </c>
      <c r="AF81">
        <f>AVERAGE('Plate 1 - Sheet1'!CK297:CM297)</f>
        <v>2189</v>
      </c>
      <c r="AG81">
        <f>AVERAGE('Plate 1 - Sheet1'!CN297:CP297)</f>
        <v>63</v>
      </c>
    </row>
    <row r="82" spans="1:33" x14ac:dyDescent="0.15">
      <c r="A82" s="17">
        <f>'Plate 1 - Sheet1'!B298</f>
        <v>5.5555555555555552E-2</v>
      </c>
      <c r="B82">
        <f>AVERAGE('Plate 1 - Sheet1'!CA113:CC113)</f>
        <v>73.333333333333329</v>
      </c>
      <c r="C82">
        <f>AVERAGE('Plate 1 - Sheet1'!CD113:CF113)</f>
        <v>105.33333333333333</v>
      </c>
      <c r="D82">
        <f>AVERAGE('Plate 1 - Sheet1'!CG113:CI113)</f>
        <v>175.33333333333334</v>
      </c>
      <c r="E82">
        <f>AVERAGE('Plate 1 - Sheet1'!CJ113:CL113)</f>
        <v>240.33333333333334</v>
      </c>
      <c r="F82">
        <f>AVERAGE('Plate 1 - Sheet1'!CM113:CO113)</f>
        <v>546</v>
      </c>
      <c r="G82">
        <f>AVERAGE('Plate 1 - Sheet1'!CP113:CR113)</f>
        <v>954</v>
      </c>
      <c r="H82">
        <f>AVERAGE('Plate 1 - Sheet1'!G298:I298)</f>
        <v>1813</v>
      </c>
      <c r="J82">
        <f>AVERAGE('Plate 1 - Sheet1'!J298:L298)</f>
        <v>84</v>
      </c>
      <c r="K82">
        <f>AVERAGE('Plate 1 - Sheet1'!M298:O298)</f>
        <v>120.66666666666667</v>
      </c>
      <c r="L82">
        <f>AVERAGE('Plate 1 - Sheet1'!P298:R298)</f>
        <v>204</v>
      </c>
      <c r="M82">
        <f>AVERAGE('Plate 1 - Sheet1'!S298:U298)</f>
        <v>276.33333333333331</v>
      </c>
      <c r="N82">
        <f>AVERAGE('Plate 1 - Sheet1'!V298:X298)</f>
        <v>650.33333333333337</v>
      </c>
      <c r="O82">
        <f>AVERAGE('Plate 1 - Sheet1'!AE298:AG298)</f>
        <v>766.33333333333337</v>
      </c>
      <c r="P82">
        <f>AVERAGE('Plate 1 - Sheet1'!AH298:AJ298)</f>
        <v>2009.6666666666667</v>
      </c>
      <c r="R82">
        <f>AVERAGE('Plate 1 - Sheet1'!AK298:AM298)</f>
        <v>98.666666666666671</v>
      </c>
      <c r="S82">
        <f>AVERAGE('Plate 1 - Sheet1'!AN298:AP298)</f>
        <v>134</v>
      </c>
      <c r="T82">
        <f>AVERAGE('Plate 1 - Sheet1'!AQ298:AS298)</f>
        <v>268.66666666666669</v>
      </c>
      <c r="U82">
        <f>AVERAGE('Plate 1 - Sheet1'!AT298:AV298)</f>
        <v>367.33333333333331</v>
      </c>
      <c r="V82">
        <f>AVERAGE('Plate 1 - Sheet1'!BC298:BE298)</f>
        <v>594.66666666666663</v>
      </c>
      <c r="W82">
        <f>AVERAGE('Plate 1 - Sheet1'!BF298:BH298)</f>
        <v>1019.6666666666666</v>
      </c>
      <c r="X82">
        <f>AVERAGE('Plate 1 - Sheet1'!BI298:BK298)</f>
        <v>2801</v>
      </c>
      <c r="Z82">
        <f>AVERAGE('Plate 1 - Sheet1'!BL298:BN298)</f>
        <v>76.333333333333329</v>
      </c>
      <c r="AA82">
        <f>AVERAGE('Plate 1 - Sheet1'!BO298:BQ298)</f>
        <v>98.666666666666671</v>
      </c>
      <c r="AB82">
        <f>AVERAGE('Plate 1 - Sheet1'!BR298:BT298)</f>
        <v>183.33333333333334</v>
      </c>
      <c r="AC82">
        <f>AVERAGE('Plate 1 - Sheet1'!CA298:CC298)</f>
        <v>181</v>
      </c>
      <c r="AD82">
        <f>AVERAGE('Plate 1 - Sheet1'!CD298:CE298,'Plate 1 - Sheet1'!CG298)</f>
        <v>409.66666666666669</v>
      </c>
      <c r="AE82">
        <f>AVERAGE('Plate 1 - Sheet1'!CH298:CJ298)</f>
        <v>734</v>
      </c>
      <c r="AF82">
        <f>AVERAGE('Plate 1 - Sheet1'!CK298:CM298)</f>
        <v>2172.3333333333335</v>
      </c>
      <c r="AG82">
        <f>AVERAGE('Plate 1 - Sheet1'!CN298:CP298)</f>
        <v>61</v>
      </c>
    </row>
    <row r="83" spans="1:33" x14ac:dyDescent="0.15">
      <c r="A83" s="17">
        <f>'Plate 1 - Sheet1'!B299</f>
        <v>5.6250000000000001E-2</v>
      </c>
      <c r="B83">
        <f>AVERAGE('Plate 1 - Sheet1'!CA114:CC114)</f>
        <v>78.333333333333329</v>
      </c>
      <c r="C83">
        <f>AVERAGE('Plate 1 - Sheet1'!CD114:CF114)</f>
        <v>107</v>
      </c>
      <c r="D83">
        <f>AVERAGE('Plate 1 - Sheet1'!CG114:CI114)</f>
        <v>173.66666666666666</v>
      </c>
      <c r="E83">
        <f>AVERAGE('Plate 1 - Sheet1'!CJ114:CL114)</f>
        <v>242.66666666666666</v>
      </c>
      <c r="F83">
        <f>AVERAGE('Plate 1 - Sheet1'!CM114:CO114)</f>
        <v>549</v>
      </c>
      <c r="G83">
        <f>AVERAGE('Plate 1 - Sheet1'!CP114:CR114)</f>
        <v>932</v>
      </c>
      <c r="H83">
        <f>AVERAGE('Plate 1 - Sheet1'!G299:I299)</f>
        <v>1802.6666666666667</v>
      </c>
      <c r="J83">
        <f>AVERAGE('Plate 1 - Sheet1'!J299:L299)</f>
        <v>81.666666666666671</v>
      </c>
      <c r="K83">
        <f>AVERAGE('Plate 1 - Sheet1'!M299:O299)</f>
        <v>103.33333333333333</v>
      </c>
      <c r="L83">
        <f>AVERAGE('Plate 1 - Sheet1'!P299:R299)</f>
        <v>200</v>
      </c>
      <c r="M83">
        <f>AVERAGE('Plate 1 - Sheet1'!S299:U299)</f>
        <v>277.33333333333331</v>
      </c>
      <c r="N83">
        <f>AVERAGE('Plate 1 - Sheet1'!V299:X299)</f>
        <v>616.66666666666663</v>
      </c>
      <c r="O83">
        <f>AVERAGE('Plate 1 - Sheet1'!AE299:AG299)</f>
        <v>749.33333333333337</v>
      </c>
      <c r="P83">
        <f>AVERAGE('Plate 1 - Sheet1'!AH299:AJ299)</f>
        <v>1996.3333333333333</v>
      </c>
      <c r="R83">
        <f>AVERAGE('Plate 1 - Sheet1'!AK299:AM299)</f>
        <v>101.33333333333333</v>
      </c>
      <c r="S83">
        <f>AVERAGE('Plate 1 - Sheet1'!AN299:AP299)</f>
        <v>138</v>
      </c>
      <c r="T83">
        <f>AVERAGE('Plate 1 - Sheet1'!AQ299:AS299)</f>
        <v>258.66666666666669</v>
      </c>
      <c r="U83">
        <f>AVERAGE('Plate 1 - Sheet1'!AT299:AV299)</f>
        <v>338.66666666666669</v>
      </c>
      <c r="V83">
        <f>AVERAGE('Plate 1 - Sheet1'!BC299:BE299)</f>
        <v>579.33333333333337</v>
      </c>
      <c r="W83">
        <f>AVERAGE('Plate 1 - Sheet1'!BF299:BH299)</f>
        <v>1017.6666666666666</v>
      </c>
      <c r="X83">
        <f>AVERAGE('Plate 1 - Sheet1'!BI299:BK299)</f>
        <v>2764.6666666666665</v>
      </c>
      <c r="Z83">
        <f>AVERAGE('Plate 1 - Sheet1'!BL299:BN299)</f>
        <v>69.666666666666671</v>
      </c>
      <c r="AA83">
        <f>AVERAGE('Plate 1 - Sheet1'!BO299:BQ299)</f>
        <v>111</v>
      </c>
      <c r="AB83">
        <f>AVERAGE('Plate 1 - Sheet1'!BR299:BT299)</f>
        <v>192.33333333333334</v>
      </c>
      <c r="AC83">
        <f>AVERAGE('Plate 1 - Sheet1'!CA299:CC299)</f>
        <v>172</v>
      </c>
      <c r="AD83">
        <f>AVERAGE('Plate 1 - Sheet1'!CD299:CE299,'Plate 1 - Sheet1'!CG299)</f>
        <v>409</v>
      </c>
      <c r="AE83">
        <f>AVERAGE('Plate 1 - Sheet1'!CH299:CJ299)</f>
        <v>737</v>
      </c>
      <c r="AF83">
        <f>AVERAGE('Plate 1 - Sheet1'!CK299:CM299)</f>
        <v>2148</v>
      </c>
      <c r="AG83">
        <f>AVERAGE('Plate 1 - Sheet1'!CN299:CP299)</f>
        <v>66</v>
      </c>
    </row>
    <row r="84" spans="1:33" x14ac:dyDescent="0.15">
      <c r="A84" s="17">
        <f>'Plate 1 - Sheet1'!B300</f>
        <v>5.6944444444444443E-2</v>
      </c>
      <c r="B84">
        <f>AVERAGE('Plate 1 - Sheet1'!CA115:CC115)</f>
        <v>72.666666666666671</v>
      </c>
      <c r="C84">
        <f>AVERAGE('Plate 1 - Sheet1'!CD115:CF115)</f>
        <v>101.33333333333333</v>
      </c>
      <c r="D84">
        <f>AVERAGE('Plate 1 - Sheet1'!CG115:CI115)</f>
        <v>173</v>
      </c>
      <c r="E84">
        <f>AVERAGE('Plate 1 - Sheet1'!CJ115:CL115)</f>
        <v>231.66666666666666</v>
      </c>
      <c r="F84">
        <f>AVERAGE('Plate 1 - Sheet1'!CM115:CO115)</f>
        <v>537.66666666666663</v>
      </c>
      <c r="G84">
        <f>AVERAGE('Plate 1 - Sheet1'!CP115:CR115)</f>
        <v>935.66666666666663</v>
      </c>
      <c r="H84">
        <f>AVERAGE('Plate 1 - Sheet1'!G300:I300)</f>
        <v>1763.3333333333333</v>
      </c>
      <c r="J84">
        <f>AVERAGE('Plate 1 - Sheet1'!J300:L300)</f>
        <v>87.666666666666671</v>
      </c>
      <c r="K84">
        <f>AVERAGE('Plate 1 - Sheet1'!M300:O300)</f>
        <v>109</v>
      </c>
      <c r="L84">
        <f>AVERAGE('Plate 1 - Sheet1'!P300:R300)</f>
        <v>196</v>
      </c>
      <c r="M84">
        <f>AVERAGE('Plate 1 - Sheet1'!S300:U300)</f>
        <v>269.33333333333331</v>
      </c>
      <c r="N84">
        <f>AVERAGE('Plate 1 - Sheet1'!V300:X300)</f>
        <v>618.66666666666663</v>
      </c>
      <c r="O84">
        <f>AVERAGE('Plate 1 - Sheet1'!AE300:AG300)</f>
        <v>739</v>
      </c>
      <c r="P84">
        <f>AVERAGE('Plate 1 - Sheet1'!AH300:AJ300)</f>
        <v>1963.6666666666667</v>
      </c>
      <c r="R84">
        <f>AVERAGE('Plate 1 - Sheet1'!AK300:AM300)</f>
        <v>95.333333333333329</v>
      </c>
      <c r="S84">
        <f>AVERAGE('Plate 1 - Sheet1'!AN300:AP300)</f>
        <v>127</v>
      </c>
      <c r="T84">
        <f>AVERAGE('Plate 1 - Sheet1'!AQ300:AS300)</f>
        <v>256.66666666666669</v>
      </c>
      <c r="U84">
        <f>AVERAGE('Plate 1 - Sheet1'!AT300:AV300)</f>
        <v>341.66666666666669</v>
      </c>
      <c r="V84">
        <f>AVERAGE('Plate 1 - Sheet1'!BC300:BE300)</f>
        <v>554.33333333333337</v>
      </c>
      <c r="W84">
        <f>AVERAGE('Plate 1 - Sheet1'!BF300:BH300)</f>
        <v>984.66666666666663</v>
      </c>
      <c r="X84">
        <f>AVERAGE('Plate 1 - Sheet1'!BI300:BK300)</f>
        <v>2705.6666666666665</v>
      </c>
      <c r="Z84">
        <f>AVERAGE('Plate 1 - Sheet1'!BL300:BN300)</f>
        <v>78.666666666666671</v>
      </c>
      <c r="AA84">
        <f>AVERAGE('Plate 1 - Sheet1'!BO300:BQ300)</f>
        <v>101.66666666666667</v>
      </c>
      <c r="AB84">
        <f>AVERAGE('Plate 1 - Sheet1'!BR300:BT300)</f>
        <v>183.33333333333334</v>
      </c>
      <c r="AC84">
        <f>AVERAGE('Plate 1 - Sheet1'!CA300:CC300)</f>
        <v>163.33333333333334</v>
      </c>
      <c r="AD84">
        <f>AVERAGE('Plate 1 - Sheet1'!CD300:CE300,'Plate 1 - Sheet1'!CG300)</f>
        <v>397.66666666666669</v>
      </c>
      <c r="AE84">
        <f>AVERAGE('Plate 1 - Sheet1'!CH300:CJ300)</f>
        <v>704.66666666666663</v>
      </c>
      <c r="AF84">
        <f>AVERAGE('Plate 1 - Sheet1'!CK300:CM300)</f>
        <v>2113</v>
      </c>
      <c r="AG84">
        <f>AVERAGE('Plate 1 - Sheet1'!CN300:CP300)</f>
        <v>58.666666666666664</v>
      </c>
    </row>
    <row r="85" spans="1:33" x14ac:dyDescent="0.15">
      <c r="A85" s="17">
        <f>'Plate 1 - Sheet1'!B301</f>
        <v>5.7638888888888885E-2</v>
      </c>
      <c r="B85">
        <f>AVERAGE('Plate 1 - Sheet1'!CA116:CC116)</f>
        <v>78.666666666666671</v>
      </c>
      <c r="C85">
        <f>AVERAGE('Plate 1 - Sheet1'!CD116:CF116)</f>
        <v>105</v>
      </c>
      <c r="D85">
        <f>AVERAGE('Plate 1 - Sheet1'!CG116:CI116)</f>
        <v>173.33333333333334</v>
      </c>
      <c r="E85">
        <f>AVERAGE('Plate 1 - Sheet1'!CJ116:CL116)</f>
        <v>234</v>
      </c>
      <c r="F85">
        <f>AVERAGE('Plate 1 - Sheet1'!CM116:CO116)</f>
        <v>522.66666666666663</v>
      </c>
      <c r="G85">
        <f>AVERAGE('Plate 1 - Sheet1'!CP116:CR116)</f>
        <v>908</v>
      </c>
      <c r="H85">
        <f>AVERAGE('Plate 1 - Sheet1'!G301:I301)</f>
        <v>1733</v>
      </c>
      <c r="J85">
        <f>AVERAGE('Plate 1 - Sheet1'!J301:L301)</f>
        <v>81.666666666666671</v>
      </c>
      <c r="K85">
        <f>AVERAGE('Plate 1 - Sheet1'!M301:O301)</f>
        <v>105.66666666666667</v>
      </c>
      <c r="L85">
        <f>AVERAGE('Plate 1 - Sheet1'!P301:R301)</f>
        <v>199</v>
      </c>
      <c r="M85">
        <f>AVERAGE('Plate 1 - Sheet1'!S301:U301)</f>
        <v>252</v>
      </c>
      <c r="N85">
        <f>AVERAGE('Plate 1 - Sheet1'!V301:X301)</f>
        <v>606</v>
      </c>
      <c r="O85">
        <f>AVERAGE('Plate 1 - Sheet1'!AE301:AG301)</f>
        <v>715.66666666666663</v>
      </c>
      <c r="P85">
        <f>AVERAGE('Plate 1 - Sheet1'!AH301:AJ301)</f>
        <v>1926</v>
      </c>
      <c r="R85">
        <f>AVERAGE('Plate 1 - Sheet1'!AK301:AM301)</f>
        <v>107</v>
      </c>
      <c r="S85">
        <f>AVERAGE('Plate 1 - Sheet1'!AN301:AP301)</f>
        <v>120</v>
      </c>
      <c r="T85">
        <f>AVERAGE('Plate 1 - Sheet1'!AQ301:AS301)</f>
        <v>257</v>
      </c>
      <c r="U85">
        <f>AVERAGE('Plate 1 - Sheet1'!AT301:AV301)</f>
        <v>349.33333333333331</v>
      </c>
      <c r="V85">
        <f>AVERAGE('Plate 1 - Sheet1'!BC301:BE301)</f>
        <v>556.33333333333337</v>
      </c>
      <c r="W85">
        <f>AVERAGE('Plate 1 - Sheet1'!BF301:BH301)</f>
        <v>972.33333333333337</v>
      </c>
      <c r="X85">
        <f>AVERAGE('Plate 1 - Sheet1'!BI301:BK301)</f>
        <v>2643.3333333333335</v>
      </c>
      <c r="Z85">
        <f>AVERAGE('Plate 1 - Sheet1'!BL301:BN301)</f>
        <v>75.666666666666671</v>
      </c>
      <c r="AA85">
        <f>AVERAGE('Plate 1 - Sheet1'!BO301:BQ301)</f>
        <v>95.333333333333329</v>
      </c>
      <c r="AB85">
        <f>AVERAGE('Plate 1 - Sheet1'!BR301:BT301)</f>
        <v>180</v>
      </c>
      <c r="AC85">
        <f>AVERAGE('Plate 1 - Sheet1'!CA301:CC301)</f>
        <v>156.66666666666666</v>
      </c>
      <c r="AD85">
        <f>AVERAGE('Plate 1 - Sheet1'!CD301:CE301,'Plate 1 - Sheet1'!CG301)</f>
        <v>391.33333333333331</v>
      </c>
      <c r="AE85">
        <f>AVERAGE('Plate 1 - Sheet1'!CH301:CJ301)</f>
        <v>713.33333333333337</v>
      </c>
      <c r="AF85">
        <f>AVERAGE('Plate 1 - Sheet1'!CK301:CM301)</f>
        <v>2080.6666666666665</v>
      </c>
      <c r="AG85">
        <f>AVERAGE('Plate 1 - Sheet1'!CN301:CP301)</f>
        <v>66.333333333333329</v>
      </c>
    </row>
    <row r="86" spans="1:33" x14ac:dyDescent="0.15">
      <c r="A86" s="17">
        <f>'Plate 1 - Sheet1'!B302</f>
        <v>5.8333333333333327E-2</v>
      </c>
      <c r="B86">
        <f>AVERAGE('Plate 1 - Sheet1'!CA117:CC117)</f>
        <v>75</v>
      </c>
      <c r="C86">
        <f>AVERAGE('Plate 1 - Sheet1'!CD117:CF117)</f>
        <v>101.33333333333333</v>
      </c>
      <c r="D86">
        <f>AVERAGE('Plate 1 - Sheet1'!CG117:CI117)</f>
        <v>162.66666666666666</v>
      </c>
      <c r="E86">
        <f>AVERAGE('Plate 1 - Sheet1'!CJ117:CL117)</f>
        <v>228.66666666666666</v>
      </c>
      <c r="F86">
        <f>AVERAGE('Plate 1 - Sheet1'!CM117:CO117)</f>
        <v>513.66666666666663</v>
      </c>
      <c r="G86">
        <f>AVERAGE('Plate 1 - Sheet1'!CP117:CR117)</f>
        <v>894.66666666666663</v>
      </c>
      <c r="H86">
        <f>AVERAGE('Plate 1 - Sheet1'!G302:I302)</f>
        <v>1707.6666666666667</v>
      </c>
      <c r="J86">
        <f>AVERAGE('Plate 1 - Sheet1'!J302:L302)</f>
        <v>86.666666666666671</v>
      </c>
      <c r="K86">
        <f>AVERAGE('Plate 1 - Sheet1'!M302:O302)</f>
        <v>107.66666666666667</v>
      </c>
      <c r="L86">
        <f>AVERAGE('Plate 1 - Sheet1'!P302:R302)</f>
        <v>189.66666666666666</v>
      </c>
      <c r="M86">
        <f>AVERAGE('Plate 1 - Sheet1'!S302:U302)</f>
        <v>267.66666666666669</v>
      </c>
      <c r="N86">
        <f>AVERAGE('Plate 1 - Sheet1'!V302:X302)</f>
        <v>587.66666666666663</v>
      </c>
      <c r="O86">
        <f>AVERAGE('Plate 1 - Sheet1'!AE302:AG302)</f>
        <v>711.33333333333337</v>
      </c>
      <c r="P86">
        <f>AVERAGE('Plate 1 - Sheet1'!AH302:AJ302)</f>
        <v>1890</v>
      </c>
      <c r="R86">
        <f>AVERAGE('Plate 1 - Sheet1'!AK302:AM302)</f>
        <v>93</v>
      </c>
      <c r="S86">
        <f>AVERAGE('Plate 1 - Sheet1'!AN302:AP302)</f>
        <v>126.66666666666667</v>
      </c>
      <c r="T86">
        <f>AVERAGE('Plate 1 - Sheet1'!AQ302:AS302)</f>
        <v>250.33333333333334</v>
      </c>
      <c r="U86">
        <f>AVERAGE('Plate 1 - Sheet1'!AT302:AV302)</f>
        <v>334.66666666666669</v>
      </c>
      <c r="V86">
        <f>AVERAGE('Plate 1 - Sheet1'!BC302:BE302)</f>
        <v>547.33333333333337</v>
      </c>
      <c r="W86">
        <f>AVERAGE('Plate 1 - Sheet1'!BF302:BH302)</f>
        <v>953</v>
      </c>
      <c r="X86">
        <f>AVERAGE('Plate 1 - Sheet1'!BI302:BK302)</f>
        <v>2579</v>
      </c>
      <c r="Z86">
        <f>AVERAGE('Plate 1 - Sheet1'!BL302:BN302)</f>
        <v>62.666666666666664</v>
      </c>
      <c r="AA86">
        <f>AVERAGE('Plate 1 - Sheet1'!BO302:BQ302)</f>
        <v>98.666666666666671</v>
      </c>
      <c r="AB86">
        <f>AVERAGE('Plate 1 - Sheet1'!BR302:BT302)</f>
        <v>175</v>
      </c>
      <c r="AC86">
        <f>AVERAGE('Plate 1 - Sheet1'!CA302:CC302)</f>
        <v>152</v>
      </c>
      <c r="AD86">
        <f>AVERAGE('Plate 1 - Sheet1'!CD302:CE302,'Plate 1 - Sheet1'!CG302)</f>
        <v>382.66666666666669</v>
      </c>
      <c r="AE86">
        <f>AVERAGE('Plate 1 - Sheet1'!CH302:CJ302)</f>
        <v>692</v>
      </c>
      <c r="AF86">
        <f>AVERAGE('Plate 1 - Sheet1'!CK302:CM302)</f>
        <v>2052</v>
      </c>
      <c r="AG86">
        <f>AVERAGE('Plate 1 - Sheet1'!CN302:CP302)</f>
        <v>66.666666666666671</v>
      </c>
    </row>
    <row r="87" spans="1:33" x14ac:dyDescent="0.15">
      <c r="A87" s="17">
        <f>'Plate 1 - Sheet1'!B303</f>
        <v>5.9027777777777783E-2</v>
      </c>
      <c r="B87">
        <f>AVERAGE('Plate 1 - Sheet1'!CA118:CC118)</f>
        <v>69</v>
      </c>
      <c r="C87">
        <f>AVERAGE('Plate 1 - Sheet1'!CD118:CF118)</f>
        <v>91.333333333333329</v>
      </c>
      <c r="D87">
        <f>AVERAGE('Plate 1 - Sheet1'!CG118:CI118)</f>
        <v>164</v>
      </c>
      <c r="E87">
        <f>AVERAGE('Plate 1 - Sheet1'!CJ118:CL118)</f>
        <v>211</v>
      </c>
      <c r="F87">
        <f>AVERAGE('Plate 1 - Sheet1'!CM118:CO118)</f>
        <v>519.66666666666663</v>
      </c>
      <c r="G87">
        <f>AVERAGE('Plate 1 - Sheet1'!CP118:CR118)</f>
        <v>869</v>
      </c>
      <c r="H87">
        <f>AVERAGE('Plate 1 - Sheet1'!G303:I303)</f>
        <v>1677.6666666666667</v>
      </c>
      <c r="J87">
        <f>AVERAGE('Plate 1 - Sheet1'!J303:L303)</f>
        <v>79.333333333333329</v>
      </c>
      <c r="K87">
        <f>AVERAGE('Plate 1 - Sheet1'!M303:O303)</f>
        <v>106</v>
      </c>
      <c r="L87">
        <f>AVERAGE('Plate 1 - Sheet1'!P303:R303)</f>
        <v>193</v>
      </c>
      <c r="M87">
        <f>AVERAGE('Plate 1 - Sheet1'!S303:U303)</f>
        <v>257</v>
      </c>
      <c r="N87">
        <f>AVERAGE('Plate 1 - Sheet1'!V303:X303)</f>
        <v>591</v>
      </c>
      <c r="O87">
        <f>AVERAGE('Plate 1 - Sheet1'!AE303:AG303)</f>
        <v>705.33333333333337</v>
      </c>
      <c r="P87">
        <f>AVERAGE('Plate 1 - Sheet1'!AH303:AJ303)</f>
        <v>1856.6666666666667</v>
      </c>
      <c r="R87">
        <f>AVERAGE('Plate 1 - Sheet1'!AK303:AM303)</f>
        <v>95.666666666666671</v>
      </c>
      <c r="S87">
        <f>AVERAGE('Plate 1 - Sheet1'!AN303:AP303)</f>
        <v>124.33333333333333</v>
      </c>
      <c r="T87">
        <f>AVERAGE('Plate 1 - Sheet1'!AQ303:AS303)</f>
        <v>242.33333333333334</v>
      </c>
      <c r="U87">
        <f>AVERAGE('Plate 1 - Sheet1'!AT303:AV303)</f>
        <v>321.33333333333331</v>
      </c>
      <c r="V87">
        <f>AVERAGE('Plate 1 - Sheet1'!BC303:BE303)</f>
        <v>536.66666666666663</v>
      </c>
      <c r="W87">
        <f>AVERAGE('Plate 1 - Sheet1'!BF303:BH303)</f>
        <v>914</v>
      </c>
      <c r="X87">
        <f>AVERAGE('Plate 1 - Sheet1'!BI303:BK303)</f>
        <v>2552</v>
      </c>
      <c r="Z87">
        <f>AVERAGE('Plate 1 - Sheet1'!BL303:BN303)</f>
        <v>75.666666666666671</v>
      </c>
      <c r="AA87">
        <f>AVERAGE('Plate 1 - Sheet1'!BO303:BQ303)</f>
        <v>107.33333333333333</v>
      </c>
      <c r="AB87">
        <f>AVERAGE('Plate 1 - Sheet1'!BR303:BT303)</f>
        <v>168.33333333333334</v>
      </c>
      <c r="AC87">
        <f>AVERAGE('Plate 1 - Sheet1'!CA303:CC303)</f>
        <v>150</v>
      </c>
      <c r="AD87">
        <f>AVERAGE('Plate 1 - Sheet1'!CD303:CE303,'Plate 1 - Sheet1'!CG303)</f>
        <v>389.66666666666669</v>
      </c>
      <c r="AE87">
        <f>AVERAGE('Plate 1 - Sheet1'!CH303:CJ303)</f>
        <v>672.33333333333337</v>
      </c>
      <c r="AF87">
        <f>AVERAGE('Plate 1 - Sheet1'!CK303:CM303)</f>
        <v>2006.6666666666667</v>
      </c>
      <c r="AG87">
        <f>AVERAGE('Plate 1 - Sheet1'!CN303:CP303)</f>
        <v>68.333333333333329</v>
      </c>
    </row>
    <row r="88" spans="1:33" x14ac:dyDescent="0.15">
      <c r="A88" s="17">
        <f>'Plate 1 - Sheet1'!B304</f>
        <v>5.9722222222222225E-2</v>
      </c>
      <c r="B88">
        <f>AVERAGE('Plate 1 - Sheet1'!CA119:CC119)</f>
        <v>73.666666666666671</v>
      </c>
      <c r="C88">
        <f>AVERAGE('Plate 1 - Sheet1'!CD119:CF119)</f>
        <v>86.333333333333329</v>
      </c>
      <c r="D88">
        <f>AVERAGE('Plate 1 - Sheet1'!CG119:CI119)</f>
        <v>171</v>
      </c>
      <c r="E88">
        <f>AVERAGE('Plate 1 - Sheet1'!CJ119:CL119)</f>
        <v>207.33333333333334</v>
      </c>
      <c r="F88">
        <f>AVERAGE('Plate 1 - Sheet1'!CM119:CO119)</f>
        <v>505.33333333333331</v>
      </c>
      <c r="G88">
        <f>AVERAGE('Plate 1 - Sheet1'!CP119:CR119)</f>
        <v>867</v>
      </c>
      <c r="H88">
        <f>AVERAGE('Plate 1 - Sheet1'!G304:I304)</f>
        <v>1654</v>
      </c>
      <c r="J88">
        <f>AVERAGE('Plate 1 - Sheet1'!J304:L304)</f>
        <v>74</v>
      </c>
      <c r="K88">
        <f>AVERAGE('Plate 1 - Sheet1'!M304:O304)</f>
        <v>95</v>
      </c>
      <c r="L88">
        <f>AVERAGE('Plate 1 - Sheet1'!P304:R304)</f>
        <v>188.33333333333334</v>
      </c>
      <c r="M88">
        <f>AVERAGE('Plate 1 - Sheet1'!S304:U304)</f>
        <v>244</v>
      </c>
      <c r="N88">
        <f>AVERAGE('Plate 1 - Sheet1'!V304:X304)</f>
        <v>585.33333333333337</v>
      </c>
      <c r="O88">
        <f>AVERAGE('Plate 1 - Sheet1'!AE304:AG304)</f>
        <v>687.66666666666663</v>
      </c>
      <c r="P88">
        <f>AVERAGE('Plate 1 - Sheet1'!AH304:AJ304)</f>
        <v>1847.6666666666667</v>
      </c>
      <c r="R88">
        <f>AVERAGE('Plate 1 - Sheet1'!AK304:AM304)</f>
        <v>99</v>
      </c>
      <c r="S88">
        <f>AVERAGE('Plate 1 - Sheet1'!AN304:AP304)</f>
        <v>135.66666666666666</v>
      </c>
      <c r="T88">
        <f>AVERAGE('Plate 1 - Sheet1'!AQ304:AS304)</f>
        <v>237.33333333333334</v>
      </c>
      <c r="U88">
        <f>AVERAGE('Plate 1 - Sheet1'!AT304:AV304)</f>
        <v>325</v>
      </c>
      <c r="V88">
        <f>AVERAGE('Plate 1 - Sheet1'!BC304:BE304)</f>
        <v>531</v>
      </c>
      <c r="W88">
        <f>AVERAGE('Plate 1 - Sheet1'!BF304:BH304)</f>
        <v>899.66666666666663</v>
      </c>
      <c r="X88">
        <f>AVERAGE('Plate 1 - Sheet1'!BI304:BK304)</f>
        <v>2486.6666666666665</v>
      </c>
      <c r="Z88">
        <f>AVERAGE('Plate 1 - Sheet1'!BL304:BN304)</f>
        <v>81.666666666666671</v>
      </c>
      <c r="AA88">
        <f>AVERAGE('Plate 1 - Sheet1'!BO304:BQ304)</f>
        <v>101.33333333333333</v>
      </c>
      <c r="AB88">
        <f>AVERAGE('Plate 1 - Sheet1'!BR304:BT304)</f>
        <v>174</v>
      </c>
      <c r="AC88">
        <f>AVERAGE('Plate 1 - Sheet1'!CA304:CC304)</f>
        <v>168</v>
      </c>
      <c r="AD88">
        <f>AVERAGE('Plate 1 - Sheet1'!CD304:CE304,'Plate 1 - Sheet1'!CG304)</f>
        <v>364.66666666666669</v>
      </c>
      <c r="AE88">
        <f>AVERAGE('Plate 1 - Sheet1'!CH304:CJ304)</f>
        <v>669.33333333333337</v>
      </c>
      <c r="AF88">
        <f>AVERAGE('Plate 1 - Sheet1'!CK304:CM304)</f>
        <v>1997</v>
      </c>
      <c r="AG88">
        <f>AVERAGE('Plate 1 - Sheet1'!CN304:CP304)</f>
        <v>61.333333333333336</v>
      </c>
    </row>
    <row r="89" spans="1:33" x14ac:dyDescent="0.15">
      <c r="A89" s="17">
        <f>'Plate 1 - Sheet1'!B305</f>
        <v>6.0416666666666667E-2</v>
      </c>
      <c r="B89">
        <f>AVERAGE('Plate 1 - Sheet1'!CA120:CC120)</f>
        <v>69.666666666666671</v>
      </c>
      <c r="C89">
        <f>AVERAGE('Plate 1 - Sheet1'!CD120:CF120)</f>
        <v>94.666666666666671</v>
      </c>
      <c r="D89">
        <f>AVERAGE('Plate 1 - Sheet1'!CG120:CI120)</f>
        <v>160</v>
      </c>
      <c r="E89">
        <f>AVERAGE('Plate 1 - Sheet1'!CJ120:CL120)</f>
        <v>213.33333333333334</v>
      </c>
      <c r="F89">
        <f>AVERAGE('Plate 1 - Sheet1'!CM120:CO120)</f>
        <v>490.66666666666669</v>
      </c>
      <c r="G89">
        <f>AVERAGE('Plate 1 - Sheet1'!CP120:CR120)</f>
        <v>842.66666666666663</v>
      </c>
      <c r="H89">
        <f>AVERAGE('Plate 1 - Sheet1'!G305:I305)</f>
        <v>1635.6666666666667</v>
      </c>
      <c r="J89">
        <f>AVERAGE('Plate 1 - Sheet1'!J305:L305)</f>
        <v>78</v>
      </c>
      <c r="K89">
        <f>AVERAGE('Plate 1 - Sheet1'!M305:O305)</f>
        <v>92</v>
      </c>
      <c r="L89">
        <f>AVERAGE('Plate 1 - Sheet1'!P305:R305)</f>
        <v>186.66666666666666</v>
      </c>
      <c r="M89">
        <f>AVERAGE('Plate 1 - Sheet1'!S305:U305)</f>
        <v>245.33333333333334</v>
      </c>
      <c r="N89">
        <f>AVERAGE('Plate 1 - Sheet1'!V305:X305)</f>
        <v>572.66666666666663</v>
      </c>
      <c r="O89">
        <f>AVERAGE('Plate 1 - Sheet1'!AE305:AG305)</f>
        <v>668.33333333333337</v>
      </c>
      <c r="P89">
        <f>AVERAGE('Plate 1 - Sheet1'!AH305:AJ305)</f>
        <v>1813.6666666666667</v>
      </c>
      <c r="R89">
        <f>AVERAGE('Plate 1 - Sheet1'!AK305:AM305)</f>
        <v>93.666666666666671</v>
      </c>
      <c r="S89">
        <f>AVERAGE('Plate 1 - Sheet1'!AN305:AP305)</f>
        <v>128</v>
      </c>
      <c r="T89">
        <f>AVERAGE('Plate 1 - Sheet1'!AQ305:AS305)</f>
        <v>228.66666666666666</v>
      </c>
      <c r="U89">
        <f>AVERAGE('Plate 1 - Sheet1'!AT305:AV305)</f>
        <v>317.66666666666669</v>
      </c>
      <c r="V89">
        <f>AVERAGE('Plate 1 - Sheet1'!BC305:BE305)</f>
        <v>506.33333333333331</v>
      </c>
      <c r="W89">
        <f>AVERAGE('Plate 1 - Sheet1'!BF305:BH305)</f>
        <v>879.66666666666663</v>
      </c>
      <c r="X89">
        <f>AVERAGE('Plate 1 - Sheet1'!BI305:BK305)</f>
        <v>2434</v>
      </c>
      <c r="Z89">
        <f>AVERAGE('Plate 1 - Sheet1'!BL305:BN305)</f>
        <v>72.333333333333329</v>
      </c>
      <c r="AA89">
        <f>AVERAGE('Plate 1 - Sheet1'!BO305:BQ305)</f>
        <v>100.66666666666667</v>
      </c>
      <c r="AB89">
        <f>AVERAGE('Plate 1 - Sheet1'!BR305:BT305)</f>
        <v>168.33333333333334</v>
      </c>
      <c r="AC89">
        <f>AVERAGE('Plate 1 - Sheet1'!CA305:CC305)</f>
        <v>151.33333333333334</v>
      </c>
      <c r="AD89">
        <f>AVERAGE('Plate 1 - Sheet1'!CD305:CE305,'Plate 1 - Sheet1'!CG305)</f>
        <v>365.66666666666669</v>
      </c>
      <c r="AE89">
        <f>AVERAGE('Plate 1 - Sheet1'!CH305:CJ305)</f>
        <v>664.33333333333337</v>
      </c>
      <c r="AF89">
        <f>AVERAGE('Plate 1 - Sheet1'!CK305:CM305)</f>
        <v>1944.3333333333333</v>
      </c>
      <c r="AG89">
        <f>AVERAGE('Plate 1 - Sheet1'!CN305:CP305)</f>
        <v>72.333333333333329</v>
      </c>
    </row>
    <row r="90" spans="1:33" x14ac:dyDescent="0.15">
      <c r="A90" s="17">
        <f>'Plate 1 - Sheet1'!B306</f>
        <v>6.1111111111111116E-2</v>
      </c>
      <c r="B90">
        <f>AVERAGE('Plate 1 - Sheet1'!CA121:CC121)</f>
        <v>69.666666666666671</v>
      </c>
      <c r="C90">
        <f>AVERAGE('Plate 1 - Sheet1'!CD121:CF121)</f>
        <v>95</v>
      </c>
      <c r="D90">
        <f>AVERAGE('Plate 1 - Sheet1'!CG121:CI121)</f>
        <v>150.33333333333334</v>
      </c>
      <c r="E90">
        <f>AVERAGE('Plate 1 - Sheet1'!CJ121:CL121)</f>
        <v>213.66666666666666</v>
      </c>
      <c r="F90">
        <f>AVERAGE('Plate 1 - Sheet1'!CM121:CO121)</f>
        <v>483</v>
      </c>
      <c r="G90">
        <f>AVERAGE('Plate 1 - Sheet1'!CP121:CR121)</f>
        <v>826.66666666666663</v>
      </c>
      <c r="H90">
        <f>AVERAGE('Plate 1 - Sheet1'!G306:I306)</f>
        <v>1595.6666666666667</v>
      </c>
      <c r="J90">
        <f>AVERAGE('Plate 1 - Sheet1'!J306:L306)</f>
        <v>83.666666666666671</v>
      </c>
      <c r="K90">
        <f>AVERAGE('Plate 1 - Sheet1'!M306:O306)</f>
        <v>99.333333333333329</v>
      </c>
      <c r="L90">
        <f>AVERAGE('Plate 1 - Sheet1'!P306:R306)</f>
        <v>180.66666666666666</v>
      </c>
      <c r="M90">
        <f>AVERAGE('Plate 1 - Sheet1'!S306:U306)</f>
        <v>241.66666666666666</v>
      </c>
      <c r="N90">
        <f>AVERAGE('Plate 1 - Sheet1'!V306:X306)</f>
        <v>556.33333333333337</v>
      </c>
      <c r="O90">
        <f>AVERAGE('Plate 1 - Sheet1'!AE306:AG306)</f>
        <v>656</v>
      </c>
      <c r="P90">
        <f>AVERAGE('Plate 1 - Sheet1'!AH306:AJ306)</f>
        <v>1776.6666666666667</v>
      </c>
      <c r="R90">
        <f>AVERAGE('Plate 1 - Sheet1'!AK306:AM306)</f>
        <v>98.333333333333329</v>
      </c>
      <c r="S90">
        <f>AVERAGE('Plate 1 - Sheet1'!AN306:AP306)</f>
        <v>125</v>
      </c>
      <c r="T90">
        <f>AVERAGE('Plate 1 - Sheet1'!AQ306:AS306)</f>
        <v>225.33333333333334</v>
      </c>
      <c r="U90">
        <f>AVERAGE('Plate 1 - Sheet1'!AT306:AV306)</f>
        <v>299.33333333333331</v>
      </c>
      <c r="V90">
        <f>AVERAGE('Plate 1 - Sheet1'!BC306:BE306)</f>
        <v>495.33333333333331</v>
      </c>
      <c r="W90">
        <f>AVERAGE('Plate 1 - Sheet1'!BF306:BH306)</f>
        <v>855.33333333333337</v>
      </c>
      <c r="X90">
        <f>AVERAGE('Plate 1 - Sheet1'!BI306:BK306)</f>
        <v>2398.3333333333335</v>
      </c>
      <c r="Z90">
        <f>AVERAGE('Plate 1 - Sheet1'!BL306:BN306)</f>
        <v>72.666666666666671</v>
      </c>
      <c r="AA90">
        <f>AVERAGE('Plate 1 - Sheet1'!BO306:BQ306)</f>
        <v>101.33333333333333</v>
      </c>
      <c r="AB90">
        <f>AVERAGE('Plate 1 - Sheet1'!BR306:BT306)</f>
        <v>153</v>
      </c>
      <c r="AC90">
        <f>AVERAGE('Plate 1 - Sheet1'!CA306:CC306)</f>
        <v>153</v>
      </c>
      <c r="AD90">
        <f>AVERAGE('Plate 1 - Sheet1'!CD306:CE306,'Plate 1 - Sheet1'!CG306)</f>
        <v>353.66666666666669</v>
      </c>
      <c r="AE90">
        <f>AVERAGE('Plate 1 - Sheet1'!CH306:CJ306)</f>
        <v>648</v>
      </c>
      <c r="AF90">
        <f>AVERAGE('Plate 1 - Sheet1'!CK306:CM306)</f>
        <v>1923.3333333333333</v>
      </c>
      <c r="AG90">
        <f>AVERAGE('Plate 1 - Sheet1'!CN306:CP306)</f>
        <v>75</v>
      </c>
    </row>
    <row r="91" spans="1:33" x14ac:dyDescent="0.15">
      <c r="A91" s="17">
        <f>'Plate 1 - Sheet1'!B307</f>
        <v>6.1805555555555558E-2</v>
      </c>
      <c r="B91">
        <f>AVERAGE('Plate 1 - Sheet1'!CA122:CC122)</f>
        <v>67.333333333333329</v>
      </c>
      <c r="C91">
        <f>AVERAGE('Plate 1 - Sheet1'!CD122:CF122)</f>
        <v>86</v>
      </c>
      <c r="D91">
        <f>AVERAGE('Plate 1 - Sheet1'!CG122:CI122)</f>
        <v>159.33333333333334</v>
      </c>
      <c r="E91">
        <f>AVERAGE('Plate 1 - Sheet1'!CJ122:CL122)</f>
        <v>206.66666666666666</v>
      </c>
      <c r="F91">
        <f>AVERAGE('Plate 1 - Sheet1'!CM122:CO122)</f>
        <v>477</v>
      </c>
      <c r="G91">
        <f>AVERAGE('Plate 1 - Sheet1'!CP122:CR122)</f>
        <v>805.33333333333337</v>
      </c>
      <c r="H91">
        <f>AVERAGE('Plate 1 - Sheet1'!G307:I307)</f>
        <v>1565</v>
      </c>
      <c r="J91">
        <f>AVERAGE('Plate 1 - Sheet1'!J307:L307)</f>
        <v>71.666666666666671</v>
      </c>
      <c r="K91">
        <f>AVERAGE('Plate 1 - Sheet1'!M307:O307)</f>
        <v>90</v>
      </c>
      <c r="L91">
        <f>AVERAGE('Plate 1 - Sheet1'!P307:R307)</f>
        <v>181.33333333333334</v>
      </c>
      <c r="M91">
        <f>AVERAGE('Plate 1 - Sheet1'!S307:U307)</f>
        <v>241</v>
      </c>
      <c r="N91">
        <f>AVERAGE('Plate 1 - Sheet1'!V307:X307)</f>
        <v>552.66666666666663</v>
      </c>
      <c r="O91">
        <f>AVERAGE('Plate 1 - Sheet1'!AE307:AG307)</f>
        <v>653</v>
      </c>
      <c r="P91">
        <f>AVERAGE('Plate 1 - Sheet1'!AH307:AJ307)</f>
        <v>1750.6666666666667</v>
      </c>
      <c r="R91">
        <f>AVERAGE('Plate 1 - Sheet1'!AK307:AM307)</f>
        <v>98.333333333333329</v>
      </c>
      <c r="S91">
        <f>AVERAGE('Plate 1 - Sheet1'!AN307:AP307)</f>
        <v>123.33333333333333</v>
      </c>
      <c r="T91">
        <f>AVERAGE('Plate 1 - Sheet1'!AQ307:AS307)</f>
        <v>226.66666666666666</v>
      </c>
      <c r="U91">
        <f>AVERAGE('Plate 1 - Sheet1'!AT307:AV307)</f>
        <v>307</v>
      </c>
      <c r="V91">
        <f>AVERAGE('Plate 1 - Sheet1'!BC307:BE307)</f>
        <v>486</v>
      </c>
      <c r="W91">
        <f>AVERAGE('Plate 1 - Sheet1'!BF307:BH307)</f>
        <v>841.66666666666663</v>
      </c>
      <c r="X91">
        <f>AVERAGE('Plate 1 - Sheet1'!BI307:BK307)</f>
        <v>2347.6666666666665</v>
      </c>
      <c r="Z91">
        <f>AVERAGE('Plate 1 - Sheet1'!BL307:BN307)</f>
        <v>76.666666666666671</v>
      </c>
      <c r="AA91">
        <f>AVERAGE('Plate 1 - Sheet1'!BO307:BQ307)</f>
        <v>98.666666666666671</v>
      </c>
      <c r="AB91">
        <f>AVERAGE('Plate 1 - Sheet1'!BR307:BT307)</f>
        <v>171.33333333333334</v>
      </c>
      <c r="AC91">
        <f>AVERAGE('Plate 1 - Sheet1'!CA307:CC307)</f>
        <v>146.66666666666666</v>
      </c>
      <c r="AD91">
        <f>AVERAGE('Plate 1 - Sheet1'!CD307:CE307,'Plate 1 - Sheet1'!CG307)</f>
        <v>348.66666666666669</v>
      </c>
      <c r="AE91">
        <f>AVERAGE('Plate 1 - Sheet1'!CH307:CJ307)</f>
        <v>622.66666666666663</v>
      </c>
      <c r="AF91">
        <f>AVERAGE('Plate 1 - Sheet1'!CK307:CM307)</f>
        <v>1884.3333333333333</v>
      </c>
      <c r="AG91">
        <f>AVERAGE('Plate 1 - Sheet1'!CN307:CP307)</f>
        <v>73</v>
      </c>
    </row>
    <row r="92" spans="1:33" x14ac:dyDescent="0.15">
      <c r="A92" s="17">
        <f>'Plate 1 - Sheet1'!B308</f>
        <v>6.25E-2</v>
      </c>
      <c r="B92">
        <f>AVERAGE('Plate 1 - Sheet1'!CA123:CC123)</f>
        <v>77.666666666666671</v>
      </c>
      <c r="C92">
        <f>AVERAGE('Plate 1 - Sheet1'!CD123:CF123)</f>
        <v>92</v>
      </c>
      <c r="D92">
        <f>AVERAGE('Plate 1 - Sheet1'!CG123:CI123)</f>
        <v>159</v>
      </c>
      <c r="E92">
        <f>AVERAGE('Plate 1 - Sheet1'!CJ123:CL123)</f>
        <v>208.33333333333334</v>
      </c>
      <c r="F92">
        <f>AVERAGE('Plate 1 - Sheet1'!CM123:CO123)</f>
        <v>476.33333333333331</v>
      </c>
      <c r="G92">
        <f>AVERAGE('Plate 1 - Sheet1'!CP123:CR123)</f>
        <v>795.33333333333337</v>
      </c>
      <c r="H92">
        <f>AVERAGE('Plate 1 - Sheet1'!G308:I308)</f>
        <v>1530.6666666666667</v>
      </c>
      <c r="J92">
        <f>AVERAGE('Plate 1 - Sheet1'!J308:L308)</f>
        <v>81.333333333333329</v>
      </c>
      <c r="K92">
        <f>AVERAGE('Plate 1 - Sheet1'!M308:O308)</f>
        <v>102.33333333333333</v>
      </c>
      <c r="L92">
        <f>AVERAGE('Plate 1 - Sheet1'!P308:R308)</f>
        <v>165.33333333333334</v>
      </c>
      <c r="M92">
        <f>AVERAGE('Plate 1 - Sheet1'!S308:U308)</f>
        <v>241.33333333333334</v>
      </c>
      <c r="N92">
        <f>AVERAGE('Plate 1 - Sheet1'!V308:X308)</f>
        <v>537.66666666666663</v>
      </c>
      <c r="O92">
        <f>AVERAGE('Plate 1 - Sheet1'!AE308:AG308)</f>
        <v>637.33333333333337</v>
      </c>
      <c r="P92">
        <f>AVERAGE('Plate 1 - Sheet1'!AH308:AJ308)</f>
        <v>1731</v>
      </c>
      <c r="R92">
        <f>AVERAGE('Plate 1 - Sheet1'!AK308:AM308)</f>
        <v>92.333333333333329</v>
      </c>
      <c r="S92">
        <f>AVERAGE('Plate 1 - Sheet1'!AN308:AP308)</f>
        <v>112.66666666666667</v>
      </c>
      <c r="T92">
        <f>AVERAGE('Plate 1 - Sheet1'!AQ308:AS308)</f>
        <v>224</v>
      </c>
      <c r="U92">
        <f>AVERAGE('Plate 1 - Sheet1'!AT308:AV308)</f>
        <v>300.33333333333331</v>
      </c>
      <c r="V92">
        <f>AVERAGE('Plate 1 - Sheet1'!BC308:BE308)</f>
        <v>465.33333333333331</v>
      </c>
      <c r="W92">
        <f>AVERAGE('Plate 1 - Sheet1'!BF308:BH308)</f>
        <v>812</v>
      </c>
      <c r="X92">
        <f>AVERAGE('Plate 1 - Sheet1'!BI308:BK308)</f>
        <v>2278.6666666666665</v>
      </c>
      <c r="Z92">
        <f>AVERAGE('Plate 1 - Sheet1'!BL308:BN308)</f>
        <v>64.666666666666671</v>
      </c>
      <c r="AA92">
        <f>AVERAGE('Plate 1 - Sheet1'!BO308:BQ308)</f>
        <v>103</v>
      </c>
      <c r="AB92">
        <f>AVERAGE('Plate 1 - Sheet1'!BR308:BT308)</f>
        <v>165</v>
      </c>
      <c r="AC92">
        <f>AVERAGE('Plate 1 - Sheet1'!CA308:CC308)</f>
        <v>132.66666666666666</v>
      </c>
      <c r="AD92">
        <f>AVERAGE('Plate 1 - Sheet1'!CD308:CE308,'Plate 1 - Sheet1'!CG308)</f>
        <v>345.33333333333331</v>
      </c>
      <c r="AE92">
        <f>AVERAGE('Plate 1 - Sheet1'!CH308:CJ308)</f>
        <v>621.66666666666663</v>
      </c>
      <c r="AF92">
        <f>AVERAGE('Plate 1 - Sheet1'!CK308:CM308)</f>
        <v>1869.3333333333333</v>
      </c>
      <c r="AG92">
        <f>AVERAGE('Plate 1 - Sheet1'!CN308:CP308)</f>
        <v>60.333333333333336</v>
      </c>
    </row>
    <row r="93" spans="1:33" x14ac:dyDescent="0.15">
      <c r="A93" s="17">
        <f>'Plate 1 - Sheet1'!B309</f>
        <v>6.3194444444444442E-2</v>
      </c>
      <c r="B93">
        <f>AVERAGE('Plate 1 - Sheet1'!CA124:CC124)</f>
        <v>70</v>
      </c>
      <c r="C93">
        <f>AVERAGE('Plate 1 - Sheet1'!CD124:CF124)</f>
        <v>95</v>
      </c>
      <c r="D93">
        <f>AVERAGE('Plate 1 - Sheet1'!CG124:CI124)</f>
        <v>146.33333333333334</v>
      </c>
      <c r="E93">
        <f>AVERAGE('Plate 1 - Sheet1'!CJ124:CL124)</f>
        <v>207</v>
      </c>
      <c r="F93">
        <f>AVERAGE('Plate 1 - Sheet1'!CM124:CO124)</f>
        <v>462</v>
      </c>
      <c r="G93">
        <f>AVERAGE('Plate 1 - Sheet1'!CP124:CR124)</f>
        <v>765.66666666666663</v>
      </c>
      <c r="H93">
        <f>AVERAGE('Plate 1 - Sheet1'!G309:I309)</f>
        <v>1503.3333333333333</v>
      </c>
      <c r="J93">
        <f>AVERAGE('Plate 1 - Sheet1'!J309:L309)</f>
        <v>81</v>
      </c>
      <c r="K93">
        <f>AVERAGE('Plate 1 - Sheet1'!M309:O309)</f>
        <v>103.33333333333333</v>
      </c>
      <c r="L93">
        <f>AVERAGE('Plate 1 - Sheet1'!P309:R309)</f>
        <v>173.33333333333334</v>
      </c>
      <c r="M93">
        <f>AVERAGE('Plate 1 - Sheet1'!S309:U309)</f>
        <v>234</v>
      </c>
      <c r="N93">
        <f>AVERAGE('Plate 1 - Sheet1'!V309:X309)</f>
        <v>531.66666666666663</v>
      </c>
      <c r="O93">
        <f>AVERAGE('Plate 1 - Sheet1'!AE309:AG309)</f>
        <v>614.66666666666663</v>
      </c>
      <c r="P93">
        <f>AVERAGE('Plate 1 - Sheet1'!AH309:AJ309)</f>
        <v>1678.6666666666667</v>
      </c>
      <c r="R93">
        <f>AVERAGE('Plate 1 - Sheet1'!AK309:AM309)</f>
        <v>93.666666666666671</v>
      </c>
      <c r="S93">
        <f>AVERAGE('Plate 1 - Sheet1'!AN309:AP309)</f>
        <v>122.66666666666667</v>
      </c>
      <c r="T93">
        <f>AVERAGE('Plate 1 - Sheet1'!AQ309:AS309)</f>
        <v>212.66666666666666</v>
      </c>
      <c r="U93">
        <f>AVERAGE('Plate 1 - Sheet1'!AT309:AV309)</f>
        <v>291.66666666666669</v>
      </c>
      <c r="V93">
        <f>AVERAGE('Plate 1 - Sheet1'!BC309:BE309)</f>
        <v>460</v>
      </c>
      <c r="W93">
        <f>AVERAGE('Plate 1 - Sheet1'!BF309:BH309)</f>
        <v>796.66666666666663</v>
      </c>
      <c r="X93">
        <f>AVERAGE('Plate 1 - Sheet1'!BI309:BK309)</f>
        <v>2235</v>
      </c>
      <c r="Z93">
        <f>AVERAGE('Plate 1 - Sheet1'!BL309:BN309)</f>
        <v>70.666666666666671</v>
      </c>
      <c r="AA93">
        <f>AVERAGE('Plate 1 - Sheet1'!BO309:BQ309)</f>
        <v>96</v>
      </c>
      <c r="AB93">
        <f>AVERAGE('Plate 1 - Sheet1'!BR309:BT309)</f>
        <v>152.33333333333334</v>
      </c>
      <c r="AC93">
        <f>AVERAGE('Plate 1 - Sheet1'!CA309:CC309)</f>
        <v>143.33333333333334</v>
      </c>
      <c r="AD93">
        <f>AVERAGE('Plate 1 - Sheet1'!CD309:CE309,'Plate 1 - Sheet1'!CG309)</f>
        <v>342.33333333333331</v>
      </c>
      <c r="AE93">
        <f>AVERAGE('Plate 1 - Sheet1'!CH309:CJ309)</f>
        <v>596.33333333333337</v>
      </c>
      <c r="AF93">
        <f>AVERAGE('Plate 1 - Sheet1'!CK309:CM309)</f>
        <v>1859.3333333333333</v>
      </c>
      <c r="AG93">
        <f>AVERAGE('Plate 1 - Sheet1'!CN309:CP309)</f>
        <v>72.333333333333329</v>
      </c>
    </row>
    <row r="94" spans="1:33" x14ac:dyDescent="0.15">
      <c r="A94" s="17">
        <f>'Plate 1 - Sheet1'!B310</f>
        <v>6.3888888888888884E-2</v>
      </c>
      <c r="B94">
        <f>AVERAGE('Plate 1 - Sheet1'!CA125:CC125)</f>
        <v>69.666666666666671</v>
      </c>
      <c r="C94">
        <f>AVERAGE('Plate 1 - Sheet1'!CD125:CF125)</f>
        <v>92</v>
      </c>
      <c r="D94">
        <f>AVERAGE('Plate 1 - Sheet1'!CG125:CI125)</f>
        <v>139.66666666666666</v>
      </c>
      <c r="E94">
        <f>AVERAGE('Plate 1 - Sheet1'!CJ125:CL125)</f>
        <v>198.66666666666666</v>
      </c>
      <c r="F94">
        <f>AVERAGE('Plate 1 - Sheet1'!CM125:CO125)</f>
        <v>447.33333333333331</v>
      </c>
      <c r="G94">
        <f>AVERAGE('Plate 1 - Sheet1'!CP125:CR125)</f>
        <v>756.66666666666663</v>
      </c>
      <c r="H94">
        <f>AVERAGE('Plate 1 - Sheet1'!G310:I310)</f>
        <v>1503.3333333333333</v>
      </c>
      <c r="J94">
        <f>AVERAGE('Plate 1 - Sheet1'!J310:L310)</f>
        <v>74.666666666666671</v>
      </c>
      <c r="K94">
        <f>AVERAGE('Plate 1 - Sheet1'!M310:O310)</f>
        <v>92.333333333333329</v>
      </c>
      <c r="L94">
        <f>AVERAGE('Plate 1 - Sheet1'!P310:R310)</f>
        <v>166.33333333333334</v>
      </c>
      <c r="M94">
        <f>AVERAGE('Plate 1 - Sheet1'!S310:U310)</f>
        <v>226.33333333333334</v>
      </c>
      <c r="N94">
        <f>AVERAGE('Plate 1 - Sheet1'!V310:X310)</f>
        <v>519</v>
      </c>
      <c r="O94">
        <f>AVERAGE('Plate 1 - Sheet1'!AE310:AG310)</f>
        <v>613.33333333333337</v>
      </c>
      <c r="P94">
        <f>AVERAGE('Plate 1 - Sheet1'!AH310:AJ310)</f>
        <v>1656.6666666666667</v>
      </c>
      <c r="R94">
        <f>AVERAGE('Plate 1 - Sheet1'!AK310:AM310)</f>
        <v>89.666666666666671</v>
      </c>
      <c r="S94">
        <f>AVERAGE('Plate 1 - Sheet1'!AN310:AP310)</f>
        <v>116.33333333333333</v>
      </c>
      <c r="T94">
        <f>AVERAGE('Plate 1 - Sheet1'!AQ310:AS310)</f>
        <v>210.66666666666666</v>
      </c>
      <c r="U94">
        <f>AVERAGE('Plate 1 - Sheet1'!AT310:AV310)</f>
        <v>281</v>
      </c>
      <c r="V94">
        <f>AVERAGE('Plate 1 - Sheet1'!BC310:BE310)</f>
        <v>452.66666666666669</v>
      </c>
      <c r="W94">
        <f>AVERAGE('Plate 1 - Sheet1'!BF310:BH310)</f>
        <v>772</v>
      </c>
      <c r="X94">
        <f>AVERAGE('Plate 1 - Sheet1'!BI310:BK310)</f>
        <v>2188.6666666666665</v>
      </c>
      <c r="Z94">
        <f>AVERAGE('Plate 1 - Sheet1'!BL310:BN310)</f>
        <v>76.666666666666671</v>
      </c>
      <c r="AA94">
        <f>AVERAGE('Plate 1 - Sheet1'!BO310:BQ310)</f>
        <v>94.333333333333329</v>
      </c>
      <c r="AB94">
        <f>AVERAGE('Plate 1 - Sheet1'!BR310:BT310)</f>
        <v>156.33333333333334</v>
      </c>
      <c r="AC94">
        <f>AVERAGE('Plate 1 - Sheet1'!CA310:CC310)</f>
        <v>138.33333333333334</v>
      </c>
      <c r="AD94">
        <f>AVERAGE('Plate 1 - Sheet1'!CD310:CE310,'Plate 1 - Sheet1'!CG310)</f>
        <v>327.33333333333331</v>
      </c>
      <c r="AE94">
        <f>AVERAGE('Plate 1 - Sheet1'!CH310:CJ310)</f>
        <v>587</v>
      </c>
      <c r="AF94">
        <f>AVERAGE('Plate 1 - Sheet1'!CK310:CM310)</f>
        <v>1814.3333333333333</v>
      </c>
      <c r="AG94">
        <f>AVERAGE('Plate 1 - Sheet1'!CN310:CP310)</f>
        <v>65</v>
      </c>
    </row>
    <row r="95" spans="1:33" x14ac:dyDescent="0.15">
      <c r="A95" s="17">
        <f>'Plate 1 - Sheet1'!B311</f>
        <v>6.458333333333334E-2</v>
      </c>
      <c r="B95">
        <f>AVERAGE('Plate 1 - Sheet1'!CA126:CC126)</f>
        <v>74.666666666666671</v>
      </c>
      <c r="C95">
        <f>AVERAGE('Plate 1 - Sheet1'!CD126:CF126)</f>
        <v>93.666666666666671</v>
      </c>
      <c r="D95">
        <f>AVERAGE('Plate 1 - Sheet1'!CG126:CI126)</f>
        <v>150.33333333333334</v>
      </c>
      <c r="E95">
        <f>AVERAGE('Plate 1 - Sheet1'!CJ126:CL126)</f>
        <v>190.66666666666666</v>
      </c>
      <c r="F95">
        <f>AVERAGE('Plate 1 - Sheet1'!CM126:CO126)</f>
        <v>432.66666666666669</v>
      </c>
      <c r="G95">
        <f>AVERAGE('Plate 1 - Sheet1'!CP126:CR126)</f>
        <v>730.66666666666663</v>
      </c>
      <c r="H95">
        <f>AVERAGE('Plate 1 - Sheet1'!G311:I311)</f>
        <v>1449.3333333333333</v>
      </c>
      <c r="J95">
        <f>AVERAGE('Plate 1 - Sheet1'!J311:L311)</f>
        <v>77.666666666666671</v>
      </c>
      <c r="K95">
        <f>AVERAGE('Plate 1 - Sheet1'!M311:O311)</f>
        <v>103</v>
      </c>
      <c r="L95">
        <f>AVERAGE('Plate 1 - Sheet1'!P311:R311)</f>
        <v>165.66666666666666</v>
      </c>
      <c r="M95">
        <f>AVERAGE('Plate 1 - Sheet1'!S311:U311)</f>
        <v>213.33333333333334</v>
      </c>
      <c r="N95">
        <f>AVERAGE('Plate 1 - Sheet1'!V311:X311)</f>
        <v>500.66666666666669</v>
      </c>
      <c r="O95">
        <f>AVERAGE('Plate 1 - Sheet1'!AE311:AG311)</f>
        <v>607.33333333333337</v>
      </c>
      <c r="P95">
        <f>AVERAGE('Plate 1 - Sheet1'!AH311:AJ311)</f>
        <v>1625.3333333333333</v>
      </c>
      <c r="R95">
        <f>AVERAGE('Plate 1 - Sheet1'!AK311:AM311)</f>
        <v>98</v>
      </c>
      <c r="S95">
        <f>AVERAGE('Plate 1 - Sheet1'!AN311:AP311)</f>
        <v>127</v>
      </c>
      <c r="T95">
        <f>AVERAGE('Plate 1 - Sheet1'!AQ311:AS311)</f>
        <v>201.66666666666666</v>
      </c>
      <c r="U95">
        <f>AVERAGE('Plate 1 - Sheet1'!AT311:AV311)</f>
        <v>271.66666666666669</v>
      </c>
      <c r="V95">
        <f>AVERAGE('Plate 1 - Sheet1'!BC311:BE311)</f>
        <v>439.33333333333331</v>
      </c>
      <c r="W95">
        <f>AVERAGE('Plate 1 - Sheet1'!BF311:BH311)</f>
        <v>756.33333333333337</v>
      </c>
      <c r="X95">
        <f>AVERAGE('Plate 1 - Sheet1'!BI311:BK311)</f>
        <v>2130.6666666666665</v>
      </c>
      <c r="Z95">
        <f>AVERAGE('Plate 1 - Sheet1'!BL311:BN311)</f>
        <v>62.333333333333336</v>
      </c>
      <c r="AA95">
        <f>AVERAGE('Plate 1 - Sheet1'!BO311:BQ311)</f>
        <v>92.666666666666671</v>
      </c>
      <c r="AB95">
        <f>AVERAGE('Plate 1 - Sheet1'!BR311:BT311)</f>
        <v>156.66666666666666</v>
      </c>
      <c r="AC95">
        <f>AVERAGE('Plate 1 - Sheet1'!CA311:CC311)</f>
        <v>134.33333333333334</v>
      </c>
      <c r="AD95">
        <f>AVERAGE('Plate 1 - Sheet1'!CD311:CE311,'Plate 1 - Sheet1'!CG311)</f>
        <v>329.33333333333331</v>
      </c>
      <c r="AE95">
        <f>AVERAGE('Plate 1 - Sheet1'!CH311:CJ311)</f>
        <v>580.33333333333337</v>
      </c>
      <c r="AF95">
        <f>AVERAGE('Plate 1 - Sheet1'!CK311:CM311)</f>
        <v>1763.6666666666667</v>
      </c>
      <c r="AG95">
        <f>AVERAGE('Plate 1 - Sheet1'!CN311:CP311)</f>
        <v>74.333333333333329</v>
      </c>
    </row>
    <row r="96" spans="1:33" x14ac:dyDescent="0.15">
      <c r="A96" s="17">
        <f>'Plate 1 - Sheet1'!B312</f>
        <v>6.5277777777777782E-2</v>
      </c>
      <c r="B96">
        <f>AVERAGE('Plate 1 - Sheet1'!CA127:CC127)</f>
        <v>70</v>
      </c>
      <c r="C96">
        <f>AVERAGE('Plate 1 - Sheet1'!CD127:CF127)</f>
        <v>93.333333333333329</v>
      </c>
      <c r="D96">
        <f>AVERAGE('Plate 1 - Sheet1'!CG127:CI127)</f>
        <v>153.33333333333334</v>
      </c>
      <c r="E96">
        <f>AVERAGE('Plate 1 - Sheet1'!CJ127:CL127)</f>
        <v>188.33333333333334</v>
      </c>
      <c r="F96">
        <f>AVERAGE('Plate 1 - Sheet1'!CM127:CO127)</f>
        <v>418.33333333333331</v>
      </c>
      <c r="G96">
        <f>AVERAGE('Plate 1 - Sheet1'!CP127:CR127)</f>
        <v>725.66666666666663</v>
      </c>
      <c r="H96">
        <f>AVERAGE('Plate 1 - Sheet1'!G312:I312)</f>
        <v>1430.6666666666667</v>
      </c>
      <c r="J96">
        <f>AVERAGE('Plate 1 - Sheet1'!J312:L312)</f>
        <v>85</v>
      </c>
      <c r="K96">
        <f>AVERAGE('Plate 1 - Sheet1'!M312:O312)</f>
        <v>94</v>
      </c>
      <c r="L96">
        <f>AVERAGE('Plate 1 - Sheet1'!P312:R312)</f>
        <v>156</v>
      </c>
      <c r="M96">
        <f>AVERAGE('Plate 1 - Sheet1'!S312:U312)</f>
        <v>234.33333333333334</v>
      </c>
      <c r="N96">
        <f>AVERAGE('Plate 1 - Sheet1'!V312:X312)</f>
        <v>496</v>
      </c>
      <c r="O96">
        <f>AVERAGE('Plate 1 - Sheet1'!AE312:AG312)</f>
        <v>597.33333333333337</v>
      </c>
      <c r="P96">
        <f>AVERAGE('Plate 1 - Sheet1'!AH312:AJ312)</f>
        <v>1598.3333333333333</v>
      </c>
      <c r="R96">
        <f>AVERAGE('Plate 1 - Sheet1'!AK312:AM312)</f>
        <v>94</v>
      </c>
      <c r="S96">
        <f>AVERAGE('Plate 1 - Sheet1'!AN312:AP312)</f>
        <v>121</v>
      </c>
      <c r="T96">
        <f>AVERAGE('Plate 1 - Sheet1'!AQ312:AS312)</f>
        <v>200</v>
      </c>
      <c r="U96">
        <f>AVERAGE('Plate 1 - Sheet1'!AT312:AV312)</f>
        <v>284</v>
      </c>
      <c r="V96">
        <f>AVERAGE('Plate 1 - Sheet1'!BC312:BE312)</f>
        <v>415.33333333333331</v>
      </c>
      <c r="W96">
        <f>AVERAGE('Plate 1 - Sheet1'!BF312:BH312)</f>
        <v>734</v>
      </c>
      <c r="X96">
        <f>AVERAGE('Plate 1 - Sheet1'!BI312:BK312)</f>
        <v>2074.6666666666665</v>
      </c>
      <c r="Z96">
        <f>AVERAGE('Plate 1 - Sheet1'!BL312:BN312)</f>
        <v>72</v>
      </c>
      <c r="AA96">
        <f>AVERAGE('Plate 1 - Sheet1'!BO312:BQ312)</f>
        <v>114.66666666666667</v>
      </c>
      <c r="AB96">
        <f>AVERAGE('Plate 1 - Sheet1'!BR312:BT312)</f>
        <v>146.33333333333334</v>
      </c>
      <c r="AC96">
        <f>AVERAGE('Plate 1 - Sheet1'!CA312:CC312)</f>
        <v>136</v>
      </c>
      <c r="AD96">
        <f>AVERAGE('Plate 1 - Sheet1'!CD312:CE312,'Plate 1 - Sheet1'!CG312)</f>
        <v>325.66666666666669</v>
      </c>
      <c r="AE96">
        <f>AVERAGE('Plate 1 - Sheet1'!CH312:CJ312)</f>
        <v>572.66666666666663</v>
      </c>
      <c r="AF96">
        <f>AVERAGE('Plate 1 - Sheet1'!CK312:CM312)</f>
        <v>1742.6666666666667</v>
      </c>
      <c r="AG96">
        <f>AVERAGE('Plate 1 - Sheet1'!CN312:CP312)</f>
        <v>54.666666666666664</v>
      </c>
    </row>
    <row r="97" spans="1:33" x14ac:dyDescent="0.15">
      <c r="A97" s="17">
        <f>'Plate 1 - Sheet1'!B313</f>
        <v>6.5972222222222224E-2</v>
      </c>
      <c r="B97">
        <f>AVERAGE('Plate 1 - Sheet1'!CA128:CC128)</f>
        <v>64.666666666666671</v>
      </c>
      <c r="C97">
        <f>AVERAGE('Plate 1 - Sheet1'!CD128:CF128)</f>
        <v>89.333333333333329</v>
      </c>
      <c r="D97">
        <f>AVERAGE('Plate 1 - Sheet1'!CG128:CI128)</f>
        <v>146</v>
      </c>
      <c r="E97">
        <f>AVERAGE('Plate 1 - Sheet1'!CJ128:CL128)</f>
        <v>192.33333333333334</v>
      </c>
      <c r="F97">
        <f>AVERAGE('Plate 1 - Sheet1'!CM128:CO128)</f>
        <v>411.33333333333331</v>
      </c>
      <c r="G97">
        <f>AVERAGE('Plate 1 - Sheet1'!CP128:CR128)</f>
        <v>709</v>
      </c>
      <c r="H97">
        <f>AVERAGE('Plate 1 - Sheet1'!G313:I313)</f>
        <v>1404.6666666666667</v>
      </c>
      <c r="J97">
        <f>AVERAGE('Plate 1 - Sheet1'!J313:L313)</f>
        <v>68</v>
      </c>
      <c r="K97">
        <f>AVERAGE('Plate 1 - Sheet1'!M313:O313)</f>
        <v>93</v>
      </c>
      <c r="L97">
        <f>AVERAGE('Plate 1 - Sheet1'!P313:R313)</f>
        <v>168</v>
      </c>
      <c r="M97">
        <f>AVERAGE('Plate 1 - Sheet1'!S313:U313)</f>
        <v>206</v>
      </c>
      <c r="N97">
        <f>AVERAGE('Plate 1 - Sheet1'!V313:X313)</f>
        <v>489</v>
      </c>
      <c r="O97">
        <f>AVERAGE('Plate 1 - Sheet1'!AE313:AG313)</f>
        <v>570.66666666666663</v>
      </c>
      <c r="P97">
        <f>AVERAGE('Plate 1 - Sheet1'!AH313:AJ313)</f>
        <v>1560.6666666666667</v>
      </c>
      <c r="R97">
        <f>AVERAGE('Plate 1 - Sheet1'!AK313:AM313)</f>
        <v>91</v>
      </c>
      <c r="S97">
        <f>AVERAGE('Plate 1 - Sheet1'!AN313:AP313)</f>
        <v>119.66666666666667</v>
      </c>
      <c r="T97">
        <f>AVERAGE('Plate 1 - Sheet1'!AQ313:AS313)</f>
        <v>205.33333333333334</v>
      </c>
      <c r="U97">
        <f>AVERAGE('Plate 1 - Sheet1'!AT313:AV313)</f>
        <v>276</v>
      </c>
      <c r="V97">
        <f>AVERAGE('Plate 1 - Sheet1'!BC313:BE313)</f>
        <v>420.66666666666669</v>
      </c>
      <c r="W97">
        <f>AVERAGE('Plate 1 - Sheet1'!BF313:BH313)</f>
        <v>718</v>
      </c>
      <c r="X97">
        <f>AVERAGE('Plate 1 - Sheet1'!BI313:BK313)</f>
        <v>2039.6666666666667</v>
      </c>
      <c r="Z97">
        <f>AVERAGE('Plate 1 - Sheet1'!BL313:BN313)</f>
        <v>75</v>
      </c>
      <c r="AA97">
        <f>AVERAGE('Plate 1 - Sheet1'!BO313:BQ313)</f>
        <v>97.333333333333329</v>
      </c>
      <c r="AB97">
        <f>AVERAGE('Plate 1 - Sheet1'!BR313:BT313)</f>
        <v>155.66666666666666</v>
      </c>
      <c r="AC97">
        <f>AVERAGE('Plate 1 - Sheet1'!CA313:CC313)</f>
        <v>131</v>
      </c>
      <c r="AD97">
        <f>AVERAGE('Plate 1 - Sheet1'!CD313:CE313,'Plate 1 - Sheet1'!CG313)</f>
        <v>312</v>
      </c>
      <c r="AE97">
        <f>AVERAGE('Plate 1 - Sheet1'!CH313:CJ313)</f>
        <v>561.66666666666663</v>
      </c>
      <c r="AF97">
        <f>AVERAGE('Plate 1 - Sheet1'!CK313:CM313)</f>
        <v>1715.3333333333333</v>
      </c>
      <c r="AG97">
        <f>AVERAGE('Plate 1 - Sheet1'!CN313:CP313)</f>
        <v>65.333333333333329</v>
      </c>
    </row>
    <row r="98" spans="1:33" x14ac:dyDescent="0.15">
      <c r="A98" s="17">
        <f>'Plate 1 - Sheet1'!B314</f>
        <v>6.6666666666666666E-2</v>
      </c>
      <c r="B98">
        <f>AVERAGE('Plate 1 - Sheet1'!CA129:CC129)</f>
        <v>66.666666666666671</v>
      </c>
      <c r="C98">
        <f>AVERAGE('Plate 1 - Sheet1'!CD129:CF129)</f>
        <v>86.666666666666671</v>
      </c>
      <c r="D98">
        <f>AVERAGE('Plate 1 - Sheet1'!CG129:CI129)</f>
        <v>148.66666666666666</v>
      </c>
      <c r="E98">
        <f>AVERAGE('Plate 1 - Sheet1'!CJ129:CL129)</f>
        <v>176</v>
      </c>
      <c r="F98">
        <f>AVERAGE('Plate 1 - Sheet1'!CM129:CO129)</f>
        <v>400</v>
      </c>
      <c r="G98">
        <f>AVERAGE('Plate 1 - Sheet1'!CP129:CR129)</f>
        <v>691</v>
      </c>
      <c r="H98">
        <f>AVERAGE('Plate 1 - Sheet1'!G314:I314)</f>
        <v>1370</v>
      </c>
      <c r="J98">
        <f>AVERAGE('Plate 1 - Sheet1'!J314:L314)</f>
        <v>78.333333333333329</v>
      </c>
      <c r="K98">
        <f>AVERAGE('Plate 1 - Sheet1'!M314:O314)</f>
        <v>89</v>
      </c>
      <c r="L98">
        <f>AVERAGE('Plate 1 - Sheet1'!P314:R314)</f>
        <v>152</v>
      </c>
      <c r="M98">
        <f>AVERAGE('Plate 1 - Sheet1'!S314:U314)</f>
        <v>203.66666666666666</v>
      </c>
      <c r="N98">
        <f>AVERAGE('Plate 1 - Sheet1'!V314:X314)</f>
        <v>474.66666666666669</v>
      </c>
      <c r="O98">
        <f>AVERAGE('Plate 1 - Sheet1'!AE314:AG314)</f>
        <v>564</v>
      </c>
      <c r="P98">
        <f>AVERAGE('Plate 1 - Sheet1'!AH314:AJ314)</f>
        <v>1543.6666666666667</v>
      </c>
      <c r="R98">
        <f>AVERAGE('Plate 1 - Sheet1'!AK314:AM314)</f>
        <v>95.666666666666671</v>
      </c>
      <c r="S98">
        <f>AVERAGE('Plate 1 - Sheet1'!AN314:AP314)</f>
        <v>126.66666666666667</v>
      </c>
      <c r="T98">
        <f>AVERAGE('Plate 1 - Sheet1'!AQ314:AS314)</f>
        <v>197.33333333333334</v>
      </c>
      <c r="U98">
        <f>AVERAGE('Plate 1 - Sheet1'!AT314:AV314)</f>
        <v>257.33333333333331</v>
      </c>
      <c r="V98">
        <f>AVERAGE('Plate 1 - Sheet1'!BC314:BE314)</f>
        <v>407</v>
      </c>
      <c r="W98">
        <f>AVERAGE('Plate 1 - Sheet1'!BF314:BH314)</f>
        <v>698</v>
      </c>
      <c r="X98">
        <f>AVERAGE('Plate 1 - Sheet1'!BI314:BK314)</f>
        <v>1969.3333333333333</v>
      </c>
      <c r="Z98">
        <f>AVERAGE('Plate 1 - Sheet1'!BL314:BN314)</f>
        <v>76.333333333333329</v>
      </c>
      <c r="AA98">
        <f>AVERAGE('Plate 1 - Sheet1'!BO314:BQ314)</f>
        <v>93</v>
      </c>
      <c r="AB98">
        <f>AVERAGE('Plate 1 - Sheet1'!BR314:BT314)</f>
        <v>139.33333333333334</v>
      </c>
      <c r="AC98">
        <f>AVERAGE('Plate 1 - Sheet1'!CA314:CC314)</f>
        <v>141.33333333333334</v>
      </c>
      <c r="AD98">
        <f>AVERAGE('Plate 1 - Sheet1'!CD314:CE314,'Plate 1 - Sheet1'!CG314)</f>
        <v>304.33333333333331</v>
      </c>
      <c r="AE98">
        <f>AVERAGE('Plate 1 - Sheet1'!CH314:CJ314)</f>
        <v>542.66666666666663</v>
      </c>
      <c r="AF98">
        <f>AVERAGE('Plate 1 - Sheet1'!CK314:CM314)</f>
        <v>1677.6666666666667</v>
      </c>
      <c r="AG98">
        <f>AVERAGE('Plate 1 - Sheet1'!CN314:CP314)</f>
        <v>61.333333333333336</v>
      </c>
    </row>
    <row r="99" spans="1:33" x14ac:dyDescent="0.15">
      <c r="A99" s="17">
        <f>'Plate 1 - Sheet1'!B315</f>
        <v>6.7361111111111108E-2</v>
      </c>
      <c r="B99">
        <f>AVERAGE('Plate 1 - Sheet1'!CA130:CC130)</f>
        <v>74</v>
      </c>
      <c r="C99">
        <f>AVERAGE('Plate 1 - Sheet1'!CD130:CF130)</f>
        <v>87</v>
      </c>
      <c r="D99">
        <f>AVERAGE('Plate 1 - Sheet1'!CG130:CI130)</f>
        <v>140.33333333333334</v>
      </c>
      <c r="E99">
        <f>AVERAGE('Plate 1 - Sheet1'!CJ130:CL130)</f>
        <v>176.66666666666666</v>
      </c>
      <c r="F99">
        <f>AVERAGE('Plate 1 - Sheet1'!CM130:CO130)</f>
        <v>401</v>
      </c>
      <c r="G99">
        <f>AVERAGE('Plate 1 - Sheet1'!CP130:CR130)</f>
        <v>658.66666666666663</v>
      </c>
      <c r="H99">
        <f>AVERAGE('Plate 1 - Sheet1'!G315:I315)</f>
        <v>1344</v>
      </c>
      <c r="J99">
        <f>AVERAGE('Plate 1 - Sheet1'!J315:L315)</f>
        <v>74.333333333333329</v>
      </c>
      <c r="K99">
        <f>AVERAGE('Plate 1 - Sheet1'!M315:O315)</f>
        <v>88.666666666666671</v>
      </c>
      <c r="L99">
        <f>AVERAGE('Plate 1 - Sheet1'!P315:R315)</f>
        <v>159.33333333333334</v>
      </c>
      <c r="M99">
        <f>AVERAGE('Plate 1 - Sheet1'!S315:U315)</f>
        <v>204</v>
      </c>
      <c r="N99">
        <f>AVERAGE('Plate 1 - Sheet1'!V315:X315)</f>
        <v>462.33333333333331</v>
      </c>
      <c r="O99">
        <f>AVERAGE('Plate 1 - Sheet1'!AE315:AG315)</f>
        <v>549.33333333333337</v>
      </c>
      <c r="P99">
        <f>AVERAGE('Plate 1 - Sheet1'!AH315:AJ315)</f>
        <v>1501</v>
      </c>
      <c r="R99">
        <f>AVERAGE('Plate 1 - Sheet1'!AK315:AM315)</f>
        <v>99</v>
      </c>
      <c r="S99">
        <f>AVERAGE('Plate 1 - Sheet1'!AN315:AP315)</f>
        <v>118.33333333333333</v>
      </c>
      <c r="T99">
        <f>AVERAGE('Plate 1 - Sheet1'!AQ315:AS315)</f>
        <v>189.66666666666666</v>
      </c>
      <c r="U99">
        <f>AVERAGE('Plate 1 - Sheet1'!AT315:AV315)</f>
        <v>265.66666666666669</v>
      </c>
      <c r="V99">
        <f>AVERAGE('Plate 1 - Sheet1'!BC315:BE315)</f>
        <v>394.33333333333331</v>
      </c>
      <c r="W99">
        <f>AVERAGE('Plate 1 - Sheet1'!BF315:BH315)</f>
        <v>675.66666666666663</v>
      </c>
      <c r="X99">
        <f>AVERAGE('Plate 1 - Sheet1'!BI315:BK315)</f>
        <v>1920.6666666666667</v>
      </c>
      <c r="Z99">
        <f>AVERAGE('Plate 1 - Sheet1'!BL315:BN315)</f>
        <v>63.333333333333336</v>
      </c>
      <c r="AA99">
        <f>AVERAGE('Plate 1 - Sheet1'!BO315:BQ315)</f>
        <v>92.666666666666671</v>
      </c>
      <c r="AB99">
        <f>AVERAGE('Plate 1 - Sheet1'!BR315:BT315)</f>
        <v>149.66666666666666</v>
      </c>
      <c r="AC99">
        <f>AVERAGE('Plate 1 - Sheet1'!CA315:CC315)</f>
        <v>136.33333333333334</v>
      </c>
      <c r="AD99">
        <f>AVERAGE('Plate 1 - Sheet1'!CD315:CE315,'Plate 1 - Sheet1'!CG315)</f>
        <v>298.66666666666669</v>
      </c>
      <c r="AE99">
        <f>AVERAGE('Plate 1 - Sheet1'!CH315:CJ315)</f>
        <v>528</v>
      </c>
      <c r="AF99">
        <f>AVERAGE('Plate 1 - Sheet1'!CK315:CM315)</f>
        <v>1647.6666666666667</v>
      </c>
      <c r="AG99">
        <f>AVERAGE('Plate 1 - Sheet1'!CN315:CP315)</f>
        <v>61.666666666666664</v>
      </c>
    </row>
    <row r="100" spans="1:33" x14ac:dyDescent="0.15">
      <c r="A100" s="17">
        <f>'Plate 1 - Sheet1'!B316</f>
        <v>6.805555555555555E-2</v>
      </c>
      <c r="B100">
        <f>AVERAGE('Plate 1 - Sheet1'!CA131:CC131)</f>
        <v>70</v>
      </c>
      <c r="C100">
        <f>AVERAGE('Plate 1 - Sheet1'!CD131:CF131)</f>
        <v>87.333333333333329</v>
      </c>
      <c r="D100">
        <f>AVERAGE('Plate 1 - Sheet1'!CG131:CI131)</f>
        <v>133.66666666666666</v>
      </c>
      <c r="E100">
        <f>AVERAGE('Plate 1 - Sheet1'!CJ131:CL131)</f>
        <v>188.66666666666666</v>
      </c>
      <c r="F100">
        <f>AVERAGE('Plate 1 - Sheet1'!CM131:CO131)</f>
        <v>392.33333333333331</v>
      </c>
      <c r="G100">
        <f>AVERAGE('Plate 1 - Sheet1'!CP131:CR131)</f>
        <v>646.66666666666663</v>
      </c>
      <c r="H100">
        <f>AVERAGE('Plate 1 - Sheet1'!G316:I316)</f>
        <v>1322</v>
      </c>
      <c r="J100">
        <f>AVERAGE('Plate 1 - Sheet1'!J316:L316)</f>
        <v>64.333333333333329</v>
      </c>
      <c r="K100">
        <f>AVERAGE('Plate 1 - Sheet1'!M316:O316)</f>
        <v>92.333333333333329</v>
      </c>
      <c r="L100">
        <f>AVERAGE('Plate 1 - Sheet1'!P316:R316)</f>
        <v>155</v>
      </c>
      <c r="M100">
        <f>AVERAGE('Plate 1 - Sheet1'!S316:U316)</f>
        <v>203</v>
      </c>
      <c r="N100">
        <f>AVERAGE('Plate 1 - Sheet1'!V316:X316)</f>
        <v>461</v>
      </c>
      <c r="O100">
        <f>AVERAGE('Plate 1 - Sheet1'!AE316:AG316)</f>
        <v>538.66666666666663</v>
      </c>
      <c r="P100">
        <f>AVERAGE('Plate 1 - Sheet1'!AH316:AJ316)</f>
        <v>1467.3333333333333</v>
      </c>
      <c r="R100">
        <f>AVERAGE('Plate 1 - Sheet1'!AK316:AM316)</f>
        <v>84.333333333333329</v>
      </c>
      <c r="S100">
        <f>AVERAGE('Plate 1 - Sheet1'!AN316:AP316)</f>
        <v>126.33333333333333</v>
      </c>
      <c r="T100">
        <f>AVERAGE('Plate 1 - Sheet1'!AQ316:AS316)</f>
        <v>184</v>
      </c>
      <c r="U100">
        <f>AVERAGE('Plate 1 - Sheet1'!AT316:AV316)</f>
        <v>244.33333333333334</v>
      </c>
      <c r="V100">
        <f>AVERAGE('Plate 1 - Sheet1'!BC316:BE316)</f>
        <v>381.33333333333331</v>
      </c>
      <c r="W100">
        <f>AVERAGE('Plate 1 - Sheet1'!BF316:BH316)</f>
        <v>655</v>
      </c>
      <c r="X100">
        <f>AVERAGE('Plate 1 - Sheet1'!BI316:BK316)</f>
        <v>1867.3333333333333</v>
      </c>
      <c r="Z100">
        <f>AVERAGE('Plate 1 - Sheet1'!BL316:BN316)</f>
        <v>64</v>
      </c>
      <c r="AA100">
        <f>AVERAGE('Plate 1 - Sheet1'!BO316:BQ316)</f>
        <v>85.333333333333329</v>
      </c>
      <c r="AB100">
        <f>AVERAGE('Plate 1 - Sheet1'!BR316:BT316)</f>
        <v>137.33333333333334</v>
      </c>
      <c r="AC100">
        <f>AVERAGE('Plate 1 - Sheet1'!CA316:CC316)</f>
        <v>136.66666666666666</v>
      </c>
      <c r="AD100">
        <f>AVERAGE('Plate 1 - Sheet1'!CD316:CE316,'Plate 1 - Sheet1'!CG316)</f>
        <v>288.33333333333331</v>
      </c>
      <c r="AE100">
        <f>AVERAGE('Plate 1 - Sheet1'!CH316:CJ316)</f>
        <v>534.33333333333337</v>
      </c>
      <c r="AF100">
        <f>AVERAGE('Plate 1 - Sheet1'!CK316:CM316)</f>
        <v>1617.6666666666667</v>
      </c>
      <c r="AG100">
        <f>AVERAGE('Plate 1 - Sheet1'!CN316:CP316)</f>
        <v>68.333333333333329</v>
      </c>
    </row>
    <row r="101" spans="1:33" x14ac:dyDescent="0.15">
      <c r="A101" s="17">
        <f>'Plate 1 - Sheet1'!B317</f>
        <v>6.8749999999999992E-2</v>
      </c>
      <c r="B101">
        <f>AVERAGE('Plate 1 - Sheet1'!CA132:CC132)</f>
        <v>68.333333333333329</v>
      </c>
      <c r="C101">
        <f>AVERAGE('Plate 1 - Sheet1'!CD132:CF132)</f>
        <v>82.666666666666671</v>
      </c>
      <c r="D101">
        <f>AVERAGE('Plate 1 - Sheet1'!CG132:CI132)</f>
        <v>136.66666666666666</v>
      </c>
      <c r="E101">
        <f>AVERAGE('Plate 1 - Sheet1'!CJ132:CL132)</f>
        <v>170.33333333333334</v>
      </c>
      <c r="F101">
        <f>AVERAGE('Plate 1 - Sheet1'!CM132:CO132)</f>
        <v>382.66666666666669</v>
      </c>
      <c r="G101">
        <f>AVERAGE('Plate 1 - Sheet1'!CP132:CR132)</f>
        <v>631.33333333333337</v>
      </c>
      <c r="H101">
        <f>AVERAGE('Plate 1 - Sheet1'!G317:I317)</f>
        <v>1294.6666666666667</v>
      </c>
      <c r="J101">
        <f>AVERAGE('Plate 1 - Sheet1'!J317:L317)</f>
        <v>69</v>
      </c>
      <c r="K101">
        <f>AVERAGE('Plate 1 - Sheet1'!M317:O317)</f>
        <v>89</v>
      </c>
      <c r="L101">
        <f>AVERAGE('Plate 1 - Sheet1'!P317:R317)</f>
        <v>143.33333333333334</v>
      </c>
      <c r="M101">
        <f>AVERAGE('Plate 1 - Sheet1'!S317:U317)</f>
        <v>193.66666666666666</v>
      </c>
      <c r="N101">
        <f>AVERAGE('Plate 1 - Sheet1'!V317:X317)</f>
        <v>439.33333333333331</v>
      </c>
      <c r="O101">
        <f>AVERAGE('Plate 1 - Sheet1'!AE317:AG317)</f>
        <v>517.33333333333337</v>
      </c>
      <c r="P101">
        <f>AVERAGE('Plate 1 - Sheet1'!AH317:AJ317)</f>
        <v>1438.6666666666667</v>
      </c>
      <c r="R101">
        <f>AVERAGE('Plate 1 - Sheet1'!AK317:AM317)</f>
        <v>88.333333333333329</v>
      </c>
      <c r="S101">
        <f>AVERAGE('Plate 1 - Sheet1'!AN317:AP317)</f>
        <v>111.33333333333333</v>
      </c>
      <c r="T101">
        <f>AVERAGE('Plate 1 - Sheet1'!AQ317:AS317)</f>
        <v>198</v>
      </c>
      <c r="U101">
        <f>AVERAGE('Plate 1 - Sheet1'!AT317:AV317)</f>
        <v>241.33333333333334</v>
      </c>
      <c r="V101">
        <f>AVERAGE('Plate 1 - Sheet1'!BC317:BE317)</f>
        <v>367.66666666666669</v>
      </c>
      <c r="W101">
        <f>AVERAGE('Plate 1 - Sheet1'!BF317:BH317)</f>
        <v>648.33333333333337</v>
      </c>
      <c r="X101">
        <f>AVERAGE('Plate 1 - Sheet1'!BI317:BK317)</f>
        <v>1810</v>
      </c>
      <c r="Z101">
        <f>AVERAGE('Plate 1 - Sheet1'!BL317:BN317)</f>
        <v>58.333333333333336</v>
      </c>
      <c r="AA101">
        <f>AVERAGE('Plate 1 - Sheet1'!BO317:BQ317)</f>
        <v>96.666666666666671</v>
      </c>
      <c r="AB101">
        <f>AVERAGE('Plate 1 - Sheet1'!BR317:BT317)</f>
        <v>141.33333333333334</v>
      </c>
      <c r="AC101">
        <f>AVERAGE('Plate 1 - Sheet1'!CA317:CC317)</f>
        <v>127.33333333333333</v>
      </c>
      <c r="AD101">
        <f>AVERAGE('Plate 1 - Sheet1'!CD317:CE317,'Plate 1 - Sheet1'!CG317)</f>
        <v>285</v>
      </c>
      <c r="AE101">
        <f>AVERAGE('Plate 1 - Sheet1'!CH317:CJ317)</f>
        <v>512</v>
      </c>
      <c r="AF101">
        <f>AVERAGE('Plate 1 - Sheet1'!CK317:CM317)</f>
        <v>1585.6666666666667</v>
      </c>
      <c r="AG101">
        <f>AVERAGE('Plate 1 - Sheet1'!CN317:CP317)</f>
        <v>68.666666666666671</v>
      </c>
    </row>
    <row r="102" spans="1:33" x14ac:dyDescent="0.15">
      <c r="A102" s="17">
        <f>'Plate 1 - Sheet1'!B318</f>
        <v>6.9444444444444434E-2</v>
      </c>
      <c r="B102">
        <f>AVERAGE('Plate 1 - Sheet1'!CA133:CC133)</f>
        <v>77.333333333333329</v>
      </c>
      <c r="C102">
        <f>AVERAGE('Plate 1 - Sheet1'!CD133:CF133)</f>
        <v>85.666666666666671</v>
      </c>
      <c r="D102">
        <f>AVERAGE('Plate 1 - Sheet1'!CG133:CI133)</f>
        <v>131.33333333333334</v>
      </c>
      <c r="E102">
        <f>AVERAGE('Plate 1 - Sheet1'!CJ133:CL133)</f>
        <v>168</v>
      </c>
      <c r="F102">
        <f>AVERAGE('Plate 1 - Sheet1'!CM133:CO133)</f>
        <v>367.33333333333331</v>
      </c>
      <c r="G102">
        <f>AVERAGE('Plate 1 - Sheet1'!CP133:CR133)</f>
        <v>615.66666666666663</v>
      </c>
      <c r="H102">
        <f>AVERAGE('Plate 1 - Sheet1'!G318:I318)</f>
        <v>1261.3333333333333</v>
      </c>
      <c r="J102">
        <f>AVERAGE('Plate 1 - Sheet1'!J318:L318)</f>
        <v>74.666666666666671</v>
      </c>
      <c r="K102">
        <f>AVERAGE('Plate 1 - Sheet1'!M318:O318)</f>
        <v>90</v>
      </c>
      <c r="L102">
        <f>AVERAGE('Plate 1 - Sheet1'!P318:R318)</f>
        <v>144.66666666666666</v>
      </c>
      <c r="M102">
        <f>AVERAGE('Plate 1 - Sheet1'!S318:U318)</f>
        <v>194.66666666666666</v>
      </c>
      <c r="N102">
        <f>AVERAGE('Plate 1 - Sheet1'!V318:X318)</f>
        <v>431.66666666666669</v>
      </c>
      <c r="O102">
        <f>AVERAGE('Plate 1 - Sheet1'!AE318:AG318)</f>
        <v>506.33333333333331</v>
      </c>
      <c r="P102">
        <f>AVERAGE('Plate 1 - Sheet1'!AH318:AJ318)</f>
        <v>1416</v>
      </c>
      <c r="R102">
        <f>AVERAGE('Plate 1 - Sheet1'!AK318:AM318)</f>
        <v>93</v>
      </c>
      <c r="S102">
        <f>AVERAGE('Plate 1 - Sheet1'!AN318:AP318)</f>
        <v>115.66666666666667</v>
      </c>
      <c r="T102">
        <f>AVERAGE('Plate 1 - Sheet1'!AQ318:AS318)</f>
        <v>172.33333333333334</v>
      </c>
      <c r="U102">
        <f>AVERAGE('Plate 1 - Sheet1'!AT318:AV318)</f>
        <v>248</v>
      </c>
      <c r="V102">
        <f>AVERAGE('Plate 1 - Sheet1'!BC318:BE318)</f>
        <v>347.33333333333331</v>
      </c>
      <c r="W102">
        <f>AVERAGE('Plate 1 - Sheet1'!BF318:BH318)</f>
        <v>615.66666666666663</v>
      </c>
      <c r="X102">
        <f>AVERAGE('Plate 1 - Sheet1'!BI318:BK318)</f>
        <v>1761.3333333333333</v>
      </c>
      <c r="Z102">
        <f>AVERAGE('Plate 1 - Sheet1'!BL318:BN318)</f>
        <v>68.333333333333329</v>
      </c>
      <c r="AA102">
        <f>AVERAGE('Plate 1 - Sheet1'!BO318:BQ318)</f>
        <v>94</v>
      </c>
      <c r="AB102">
        <f>AVERAGE('Plate 1 - Sheet1'!BR318:BT318)</f>
        <v>138.66666666666666</v>
      </c>
      <c r="AC102">
        <f>AVERAGE('Plate 1 - Sheet1'!CA318:CC318)</f>
        <v>124</v>
      </c>
      <c r="AD102">
        <f>AVERAGE('Plate 1 - Sheet1'!CD318:CE318,'Plate 1 - Sheet1'!CG318)</f>
        <v>276.33333333333331</v>
      </c>
      <c r="AE102">
        <f>AVERAGE('Plate 1 - Sheet1'!CH318:CJ318)</f>
        <v>495.66666666666669</v>
      </c>
      <c r="AF102">
        <f>AVERAGE('Plate 1 - Sheet1'!CK318:CM318)</f>
        <v>1556.6666666666667</v>
      </c>
      <c r="AG102">
        <f>AVERAGE('Plate 1 - Sheet1'!CN318:CP318)</f>
        <v>68.333333333333329</v>
      </c>
    </row>
    <row r="103" spans="1:33" x14ac:dyDescent="0.15">
      <c r="A103" s="17">
        <f>'Plate 1 - Sheet1'!B319</f>
        <v>7.013888888888889E-2</v>
      </c>
      <c r="B103">
        <f>AVERAGE('Plate 1 - Sheet1'!CA134:CC134)</f>
        <v>63</v>
      </c>
      <c r="C103">
        <f>AVERAGE('Plate 1 - Sheet1'!CD134:CF134)</f>
        <v>76.666666666666671</v>
      </c>
      <c r="D103">
        <f>AVERAGE('Plate 1 - Sheet1'!CG134:CI134)</f>
        <v>132</v>
      </c>
      <c r="E103">
        <f>AVERAGE('Plate 1 - Sheet1'!CJ134:CL134)</f>
        <v>172.33333333333334</v>
      </c>
      <c r="F103">
        <f>AVERAGE('Plate 1 - Sheet1'!CM134:CO134)</f>
        <v>367.66666666666669</v>
      </c>
      <c r="G103">
        <f>AVERAGE('Plate 1 - Sheet1'!CP134:CR134)</f>
        <v>602</v>
      </c>
      <c r="H103">
        <f>AVERAGE('Plate 1 - Sheet1'!G319:I319)</f>
        <v>1249</v>
      </c>
      <c r="J103">
        <f>AVERAGE('Plate 1 - Sheet1'!J319:L319)</f>
        <v>74.333333333333329</v>
      </c>
      <c r="K103">
        <f>AVERAGE('Plate 1 - Sheet1'!M319:O319)</f>
        <v>81.333333333333329</v>
      </c>
      <c r="L103">
        <f>AVERAGE('Plate 1 - Sheet1'!P319:R319)</f>
        <v>146</v>
      </c>
      <c r="M103">
        <f>AVERAGE('Plate 1 - Sheet1'!S319:U319)</f>
        <v>184.66666666666666</v>
      </c>
      <c r="N103">
        <f>AVERAGE('Plate 1 - Sheet1'!V319:X319)</f>
        <v>425.66666666666669</v>
      </c>
      <c r="O103">
        <f>AVERAGE('Plate 1 - Sheet1'!AE319:AG319)</f>
        <v>510</v>
      </c>
      <c r="P103">
        <f>AVERAGE('Plate 1 - Sheet1'!AH319:AJ319)</f>
        <v>1375.3333333333333</v>
      </c>
      <c r="R103">
        <f>AVERAGE('Plate 1 - Sheet1'!AK319:AM319)</f>
        <v>86.666666666666671</v>
      </c>
      <c r="S103">
        <f>AVERAGE('Plate 1 - Sheet1'!AN319:AP319)</f>
        <v>119</v>
      </c>
      <c r="T103">
        <f>AVERAGE('Plate 1 - Sheet1'!AQ319:AS319)</f>
        <v>170</v>
      </c>
      <c r="U103">
        <f>AVERAGE('Plate 1 - Sheet1'!AT319:AV319)</f>
        <v>235.66666666666666</v>
      </c>
      <c r="V103">
        <f>AVERAGE('Plate 1 - Sheet1'!BC319:BE319)</f>
        <v>346.66666666666669</v>
      </c>
      <c r="W103">
        <f>AVERAGE('Plate 1 - Sheet1'!BF319:BH319)</f>
        <v>590.33333333333337</v>
      </c>
      <c r="X103">
        <f>AVERAGE('Plate 1 - Sheet1'!BI319:BK319)</f>
        <v>1692.6666666666667</v>
      </c>
      <c r="Z103">
        <f>AVERAGE('Plate 1 - Sheet1'!BL319:BN319)</f>
        <v>64.666666666666671</v>
      </c>
      <c r="AA103">
        <f>AVERAGE('Plate 1 - Sheet1'!BO319:BQ319)</f>
        <v>86.333333333333329</v>
      </c>
      <c r="AB103">
        <f>AVERAGE('Plate 1 - Sheet1'!BR319:BT319)</f>
        <v>143.33333333333334</v>
      </c>
      <c r="AC103">
        <f>AVERAGE('Plate 1 - Sheet1'!CA319:CC319)</f>
        <v>121</v>
      </c>
      <c r="AD103">
        <f>AVERAGE('Plate 1 - Sheet1'!CD319:CE319,'Plate 1 - Sheet1'!CG319)</f>
        <v>269.33333333333331</v>
      </c>
      <c r="AE103">
        <f>AVERAGE('Plate 1 - Sheet1'!CH319:CJ319)</f>
        <v>489.33333333333331</v>
      </c>
      <c r="AF103">
        <f>AVERAGE('Plate 1 - Sheet1'!CK319:CM319)</f>
        <v>1533.6666666666667</v>
      </c>
      <c r="AG103">
        <f>AVERAGE('Plate 1 - Sheet1'!CN319:CP319)</f>
        <v>67.333333333333329</v>
      </c>
    </row>
    <row r="104" spans="1:33" x14ac:dyDescent="0.15">
      <c r="A104" s="17">
        <f>'Plate 1 - Sheet1'!B320</f>
        <v>7.0833333333333331E-2</v>
      </c>
      <c r="B104">
        <f>AVERAGE('Plate 1 - Sheet1'!CA135:CC135)</f>
        <v>75.666666666666671</v>
      </c>
      <c r="C104">
        <f>AVERAGE('Plate 1 - Sheet1'!CD135:CF135)</f>
        <v>86</v>
      </c>
      <c r="D104">
        <f>AVERAGE('Plate 1 - Sheet1'!CG135:CI135)</f>
        <v>124.66666666666667</v>
      </c>
      <c r="E104">
        <f>AVERAGE('Plate 1 - Sheet1'!CJ135:CL135)</f>
        <v>165.33333333333334</v>
      </c>
      <c r="F104">
        <f>AVERAGE('Plate 1 - Sheet1'!CM135:CO135)</f>
        <v>354</v>
      </c>
      <c r="G104">
        <f>AVERAGE('Plate 1 - Sheet1'!CP135:CR135)</f>
        <v>598</v>
      </c>
      <c r="H104">
        <f>AVERAGE('Plate 1 - Sheet1'!G320:I320)</f>
        <v>1210.3333333333333</v>
      </c>
      <c r="J104">
        <f>AVERAGE('Plate 1 - Sheet1'!J320:L320)</f>
        <v>72.666666666666671</v>
      </c>
      <c r="K104">
        <f>AVERAGE('Plate 1 - Sheet1'!M320:O320)</f>
        <v>82</v>
      </c>
      <c r="L104">
        <f>AVERAGE('Plate 1 - Sheet1'!P320:R320)</f>
        <v>136.66666666666666</v>
      </c>
      <c r="M104">
        <f>AVERAGE('Plate 1 - Sheet1'!S320:U320)</f>
        <v>185.33333333333334</v>
      </c>
      <c r="N104">
        <f>AVERAGE('Plate 1 - Sheet1'!V320:X320)</f>
        <v>404.33333333333331</v>
      </c>
      <c r="O104">
        <f>AVERAGE('Plate 1 - Sheet1'!AE320:AG320)</f>
        <v>489.66666666666669</v>
      </c>
      <c r="P104">
        <f>AVERAGE('Plate 1 - Sheet1'!AH320:AJ320)</f>
        <v>1354.6666666666667</v>
      </c>
      <c r="R104">
        <f>AVERAGE('Plate 1 - Sheet1'!AK320:AM320)</f>
        <v>93.333333333333329</v>
      </c>
      <c r="S104">
        <f>AVERAGE('Plate 1 - Sheet1'!AN320:AP320)</f>
        <v>122.66666666666667</v>
      </c>
      <c r="T104">
        <f>AVERAGE('Plate 1 - Sheet1'!AQ320:AS320)</f>
        <v>170.66666666666666</v>
      </c>
      <c r="U104">
        <f>AVERAGE('Plate 1 - Sheet1'!AT320:AV320)</f>
        <v>232.33333333333334</v>
      </c>
      <c r="V104">
        <f>AVERAGE('Plate 1 - Sheet1'!BC320:BE320)</f>
        <v>335.66666666666669</v>
      </c>
      <c r="W104">
        <f>AVERAGE('Plate 1 - Sheet1'!BF320:BH320)</f>
        <v>577.66666666666663</v>
      </c>
      <c r="X104">
        <f>AVERAGE('Plate 1 - Sheet1'!BI320:BK320)</f>
        <v>1628</v>
      </c>
      <c r="Z104">
        <f>AVERAGE('Plate 1 - Sheet1'!BL320:BN320)</f>
        <v>71</v>
      </c>
      <c r="AA104">
        <f>AVERAGE('Plate 1 - Sheet1'!BO320:BQ320)</f>
        <v>78.666666666666671</v>
      </c>
      <c r="AB104">
        <f>AVERAGE('Plate 1 - Sheet1'!BR320:BT320)</f>
        <v>132.66666666666666</v>
      </c>
      <c r="AC104">
        <f>AVERAGE('Plate 1 - Sheet1'!CA320:CC320)</f>
        <v>124.66666666666667</v>
      </c>
      <c r="AD104">
        <f>AVERAGE('Plate 1 - Sheet1'!CD320:CE320,'Plate 1 - Sheet1'!CG320)</f>
        <v>260.66666666666669</v>
      </c>
      <c r="AE104">
        <f>AVERAGE('Plate 1 - Sheet1'!CH320:CJ320)</f>
        <v>468</v>
      </c>
      <c r="AF104">
        <f>AVERAGE('Plate 1 - Sheet1'!CK320:CM320)</f>
        <v>1492.3333333333333</v>
      </c>
      <c r="AG104">
        <f>AVERAGE('Plate 1 - Sheet1'!CN320:CP320)</f>
        <v>71</v>
      </c>
    </row>
    <row r="105" spans="1:33" x14ac:dyDescent="0.15">
      <c r="A105" s="17">
        <f>'Plate 1 - Sheet1'!B321</f>
        <v>7.1527777777777787E-2</v>
      </c>
      <c r="B105">
        <f>AVERAGE('Plate 1 - Sheet1'!CA136:CC136)</f>
        <v>66.333333333333329</v>
      </c>
      <c r="C105">
        <f>AVERAGE('Plate 1 - Sheet1'!CD136:CF136)</f>
        <v>77.333333333333329</v>
      </c>
      <c r="D105">
        <f>AVERAGE('Plate 1 - Sheet1'!CG136:CI136)</f>
        <v>117.33333333333333</v>
      </c>
      <c r="E105">
        <f>AVERAGE('Plate 1 - Sheet1'!CJ136:CL136)</f>
        <v>160.33333333333334</v>
      </c>
      <c r="F105">
        <f>AVERAGE('Plate 1 - Sheet1'!CM136:CO136)</f>
        <v>346.33333333333331</v>
      </c>
      <c r="G105">
        <f>AVERAGE('Plate 1 - Sheet1'!CP136:CR136)</f>
        <v>579.66666666666663</v>
      </c>
      <c r="H105">
        <f>AVERAGE('Plate 1 - Sheet1'!G321:I321)</f>
        <v>1179.3333333333333</v>
      </c>
      <c r="J105">
        <f>AVERAGE('Plate 1 - Sheet1'!J321:L321)</f>
        <v>68</v>
      </c>
      <c r="K105">
        <f>AVERAGE('Plate 1 - Sheet1'!M321:O321)</f>
        <v>82.666666666666671</v>
      </c>
      <c r="L105">
        <f>AVERAGE('Plate 1 - Sheet1'!P321:R321)</f>
        <v>141.33333333333334</v>
      </c>
      <c r="M105">
        <f>AVERAGE('Plate 1 - Sheet1'!S321:U321)</f>
        <v>181.66666666666666</v>
      </c>
      <c r="N105">
        <f>AVERAGE('Plate 1 - Sheet1'!V321:X321)</f>
        <v>403.33333333333331</v>
      </c>
      <c r="O105">
        <f>AVERAGE('Plate 1 - Sheet1'!AE321:AG321)</f>
        <v>479.66666666666669</v>
      </c>
      <c r="P105">
        <f>AVERAGE('Plate 1 - Sheet1'!AH321:AJ321)</f>
        <v>1321.6666666666667</v>
      </c>
      <c r="R105">
        <f>AVERAGE('Plate 1 - Sheet1'!AK321:AM321)</f>
        <v>94</v>
      </c>
      <c r="S105">
        <f>AVERAGE('Plate 1 - Sheet1'!AN321:AP321)</f>
        <v>112</v>
      </c>
      <c r="T105">
        <f>AVERAGE('Plate 1 - Sheet1'!AQ321:AS321)</f>
        <v>174.66666666666666</v>
      </c>
      <c r="U105">
        <f>AVERAGE('Plate 1 - Sheet1'!AT321:AV321)</f>
        <v>221.33333333333334</v>
      </c>
      <c r="V105">
        <f>AVERAGE('Plate 1 - Sheet1'!BC321:BE321)</f>
        <v>323.33333333333331</v>
      </c>
      <c r="W105">
        <f>AVERAGE('Plate 1 - Sheet1'!BF321:BH321)</f>
        <v>564.66666666666663</v>
      </c>
      <c r="X105">
        <f>AVERAGE('Plate 1 - Sheet1'!BI321:BK321)</f>
        <v>1580.6666666666667</v>
      </c>
      <c r="Z105">
        <f>AVERAGE('Plate 1 - Sheet1'!BL321:BN321)</f>
        <v>70.333333333333329</v>
      </c>
      <c r="AA105">
        <f>AVERAGE('Plate 1 - Sheet1'!BO321:BQ321)</f>
        <v>83.333333333333329</v>
      </c>
      <c r="AB105">
        <f>AVERAGE('Plate 1 - Sheet1'!BR321:BT321)</f>
        <v>130.33333333333334</v>
      </c>
      <c r="AC105">
        <f>AVERAGE('Plate 1 - Sheet1'!CA321:CC321)</f>
        <v>116</v>
      </c>
      <c r="AD105">
        <f>AVERAGE('Plate 1 - Sheet1'!CD321:CE321,'Plate 1 - Sheet1'!CG321)</f>
        <v>254.33333333333334</v>
      </c>
      <c r="AE105">
        <f>AVERAGE('Plate 1 - Sheet1'!CH321:CJ321)</f>
        <v>457.33333333333331</v>
      </c>
      <c r="AF105">
        <f>AVERAGE('Plate 1 - Sheet1'!CK321:CM321)</f>
        <v>1472.6666666666667</v>
      </c>
      <c r="AG105">
        <f>AVERAGE('Plate 1 - Sheet1'!CN321:CP321)</f>
        <v>66.666666666666671</v>
      </c>
    </row>
    <row r="106" spans="1:33" x14ac:dyDescent="0.15">
      <c r="A106" s="17">
        <f>'Plate 1 - Sheet1'!B322</f>
        <v>7.2222222222222229E-2</v>
      </c>
      <c r="B106">
        <f>AVERAGE('Plate 1 - Sheet1'!CA137:CC137)</f>
        <v>74</v>
      </c>
      <c r="C106">
        <f>AVERAGE('Plate 1 - Sheet1'!CD137:CF137)</f>
        <v>69.666666666666671</v>
      </c>
      <c r="D106">
        <f>AVERAGE('Plate 1 - Sheet1'!CG137:CI137)</f>
        <v>128.66666666666666</v>
      </c>
      <c r="E106">
        <f>AVERAGE('Plate 1 - Sheet1'!CJ137:CL137)</f>
        <v>160.66666666666666</v>
      </c>
      <c r="F106">
        <f>AVERAGE('Plate 1 - Sheet1'!CM137:CO137)</f>
        <v>334.66666666666669</v>
      </c>
      <c r="G106">
        <f>AVERAGE('Plate 1 - Sheet1'!CP137:CR137)</f>
        <v>554.33333333333337</v>
      </c>
      <c r="H106">
        <f>AVERAGE('Plate 1 - Sheet1'!G322:I322)</f>
        <v>1162.3333333333333</v>
      </c>
      <c r="J106">
        <f>AVERAGE('Plate 1 - Sheet1'!J322:L322)</f>
        <v>75.666666666666671</v>
      </c>
      <c r="K106">
        <f>AVERAGE('Plate 1 - Sheet1'!M322:O322)</f>
        <v>87</v>
      </c>
      <c r="L106">
        <f>AVERAGE('Plate 1 - Sheet1'!P322:R322)</f>
        <v>137.33333333333334</v>
      </c>
      <c r="M106">
        <f>AVERAGE('Plate 1 - Sheet1'!S322:U322)</f>
        <v>181.66666666666666</v>
      </c>
      <c r="N106">
        <f>AVERAGE('Plate 1 - Sheet1'!V322:X322)</f>
        <v>399</v>
      </c>
      <c r="O106">
        <f>AVERAGE('Plate 1 - Sheet1'!AE322:AG322)</f>
        <v>464</v>
      </c>
      <c r="P106">
        <f>AVERAGE('Plate 1 - Sheet1'!AH322:AJ322)</f>
        <v>1305.6666666666667</v>
      </c>
      <c r="R106">
        <f>AVERAGE('Plate 1 - Sheet1'!AK322:AM322)</f>
        <v>100.66666666666667</v>
      </c>
      <c r="S106">
        <f>AVERAGE('Plate 1 - Sheet1'!AN322:AP322)</f>
        <v>105</v>
      </c>
      <c r="T106">
        <f>AVERAGE('Plate 1 - Sheet1'!AQ322:AS322)</f>
        <v>163.33333333333334</v>
      </c>
      <c r="U106">
        <f>AVERAGE('Plate 1 - Sheet1'!AT322:AV322)</f>
        <v>219</v>
      </c>
      <c r="V106">
        <f>AVERAGE('Plate 1 - Sheet1'!BC322:BE322)</f>
        <v>310.66666666666669</v>
      </c>
      <c r="W106">
        <f>AVERAGE('Plate 1 - Sheet1'!BF322:BH322)</f>
        <v>547</v>
      </c>
      <c r="X106">
        <f>AVERAGE('Plate 1 - Sheet1'!BI322:BK322)</f>
        <v>1509</v>
      </c>
      <c r="Z106">
        <f>AVERAGE('Plate 1 - Sheet1'!BL322:BN322)</f>
        <v>68.666666666666671</v>
      </c>
      <c r="AA106">
        <f>AVERAGE('Plate 1 - Sheet1'!BO322:BQ322)</f>
        <v>92</v>
      </c>
      <c r="AB106">
        <f>AVERAGE('Plate 1 - Sheet1'!BR322:BT322)</f>
        <v>122.66666666666667</v>
      </c>
      <c r="AC106">
        <f>AVERAGE('Plate 1 - Sheet1'!CA322:CC322)</f>
        <v>119.66666666666667</v>
      </c>
      <c r="AD106">
        <f>AVERAGE('Plate 1 - Sheet1'!CD322:CE322,'Plate 1 - Sheet1'!CG322)</f>
        <v>258.66666666666669</v>
      </c>
      <c r="AE106">
        <f>AVERAGE('Plate 1 - Sheet1'!CH322:CJ322)</f>
        <v>449</v>
      </c>
      <c r="AF106">
        <f>AVERAGE('Plate 1 - Sheet1'!CK322:CM322)</f>
        <v>1429.3333333333333</v>
      </c>
      <c r="AG106">
        <f>AVERAGE('Plate 1 - Sheet1'!CN322:CP322)</f>
        <v>65</v>
      </c>
    </row>
    <row r="107" spans="1:33" x14ac:dyDescent="0.15">
      <c r="A107" s="17">
        <f>'Plate 1 - Sheet1'!B323</f>
        <v>7.2916666666666671E-2</v>
      </c>
      <c r="B107">
        <f>AVERAGE('Plate 1 - Sheet1'!CA138:CC138)</f>
        <v>61.666666666666664</v>
      </c>
      <c r="C107">
        <f>AVERAGE('Plate 1 - Sheet1'!CD138:CF138)</f>
        <v>80.333333333333329</v>
      </c>
      <c r="D107">
        <f>AVERAGE('Plate 1 - Sheet1'!CG138:CI138)</f>
        <v>134</v>
      </c>
      <c r="E107">
        <f>AVERAGE('Plate 1 - Sheet1'!CJ138:CL138)</f>
        <v>146.66666666666666</v>
      </c>
      <c r="F107">
        <f>AVERAGE('Plate 1 - Sheet1'!CM138:CO138)</f>
        <v>339</v>
      </c>
      <c r="G107">
        <f>AVERAGE('Plate 1 - Sheet1'!CP138:CR138)</f>
        <v>562.66666666666663</v>
      </c>
      <c r="H107">
        <f>AVERAGE('Plate 1 - Sheet1'!G323:I323)</f>
        <v>1132</v>
      </c>
      <c r="J107">
        <f>AVERAGE('Plate 1 - Sheet1'!J323:L323)</f>
        <v>69</v>
      </c>
      <c r="K107">
        <f>AVERAGE('Plate 1 - Sheet1'!M323:O323)</f>
        <v>88.666666666666671</v>
      </c>
      <c r="L107">
        <f>AVERAGE('Plate 1 - Sheet1'!P323:R323)</f>
        <v>135.66666666666666</v>
      </c>
      <c r="M107">
        <f>AVERAGE('Plate 1 - Sheet1'!S323:U323)</f>
        <v>175.33333333333334</v>
      </c>
      <c r="N107">
        <f>AVERAGE('Plate 1 - Sheet1'!V323:X323)</f>
        <v>376</v>
      </c>
      <c r="O107">
        <f>AVERAGE('Plate 1 - Sheet1'!AE323:AG323)</f>
        <v>447.33333333333331</v>
      </c>
      <c r="P107">
        <f>AVERAGE('Plate 1 - Sheet1'!AH323:AJ323)</f>
        <v>1283.6666666666667</v>
      </c>
      <c r="R107">
        <f>AVERAGE('Plate 1 - Sheet1'!AK323:AM323)</f>
        <v>83.333333333333329</v>
      </c>
      <c r="S107">
        <f>AVERAGE('Plate 1 - Sheet1'!AN323:AP323)</f>
        <v>117.66666666666667</v>
      </c>
      <c r="T107">
        <f>AVERAGE('Plate 1 - Sheet1'!AQ323:AS323)</f>
        <v>166</v>
      </c>
      <c r="U107">
        <f>AVERAGE('Plate 1 - Sheet1'!AT323:AV323)</f>
        <v>223</v>
      </c>
      <c r="V107">
        <f>AVERAGE('Plate 1 - Sheet1'!BC323:BE323)</f>
        <v>306.33333333333331</v>
      </c>
      <c r="W107">
        <f>AVERAGE('Plate 1 - Sheet1'!BF323:BH323)</f>
        <v>502.33333333333331</v>
      </c>
      <c r="X107">
        <f>AVERAGE('Plate 1 - Sheet1'!BI323:BK323)</f>
        <v>1453.3333333333333</v>
      </c>
      <c r="Z107">
        <f>AVERAGE('Plate 1 - Sheet1'!BL323:BN323)</f>
        <v>65.333333333333329</v>
      </c>
      <c r="AA107">
        <f>AVERAGE('Plate 1 - Sheet1'!BO323:BQ323)</f>
        <v>85</v>
      </c>
      <c r="AB107">
        <f>AVERAGE('Plate 1 - Sheet1'!BR323:BT323)</f>
        <v>122.33333333333333</v>
      </c>
      <c r="AC107">
        <f>AVERAGE('Plate 1 - Sheet1'!CA323:CC323)</f>
        <v>108</v>
      </c>
      <c r="AD107">
        <f>AVERAGE('Plate 1 - Sheet1'!CD323:CE323,'Plate 1 - Sheet1'!CG323)</f>
        <v>253.66666666666666</v>
      </c>
      <c r="AE107">
        <f>AVERAGE('Plate 1 - Sheet1'!CH323:CJ323)</f>
        <v>439</v>
      </c>
      <c r="AF107">
        <f>AVERAGE('Plate 1 - Sheet1'!CK323:CM323)</f>
        <v>1405.3333333333333</v>
      </c>
      <c r="AG107">
        <f>AVERAGE('Plate 1 - Sheet1'!CN323:CP323)</f>
        <v>66.666666666666671</v>
      </c>
    </row>
    <row r="108" spans="1:33" x14ac:dyDescent="0.15">
      <c r="A108" s="17">
        <f>'Plate 1 - Sheet1'!B324</f>
        <v>7.3611111111111113E-2</v>
      </c>
      <c r="B108">
        <f>AVERAGE('Plate 1 - Sheet1'!CA139:CC139)</f>
        <v>72.666666666666671</v>
      </c>
      <c r="C108">
        <f>AVERAGE('Plate 1 - Sheet1'!CD139:CF139)</f>
        <v>78.333333333333329</v>
      </c>
      <c r="D108">
        <f>AVERAGE('Plate 1 - Sheet1'!CG139:CI139)</f>
        <v>116.33333333333333</v>
      </c>
      <c r="E108">
        <f>AVERAGE('Plate 1 - Sheet1'!CJ139:CL139)</f>
        <v>154.33333333333334</v>
      </c>
      <c r="F108">
        <f>AVERAGE('Plate 1 - Sheet1'!CM139:CO139)</f>
        <v>323.33333333333331</v>
      </c>
      <c r="G108">
        <f>AVERAGE('Plate 1 - Sheet1'!CP139:CR139)</f>
        <v>539.33333333333337</v>
      </c>
      <c r="H108">
        <f>AVERAGE('Plate 1 - Sheet1'!G324:I324)</f>
        <v>1117.6666666666667</v>
      </c>
      <c r="J108">
        <f>AVERAGE('Plate 1 - Sheet1'!J324:L324)</f>
        <v>70.666666666666671</v>
      </c>
      <c r="K108">
        <f>AVERAGE('Plate 1 - Sheet1'!M324:O324)</f>
        <v>80.333333333333329</v>
      </c>
      <c r="L108">
        <f>AVERAGE('Plate 1 - Sheet1'!P324:R324)</f>
        <v>134.66666666666666</v>
      </c>
      <c r="M108">
        <f>AVERAGE('Plate 1 - Sheet1'!S324:U324)</f>
        <v>175</v>
      </c>
      <c r="N108">
        <f>AVERAGE('Plate 1 - Sheet1'!V324:X324)</f>
        <v>376.66666666666669</v>
      </c>
      <c r="O108">
        <f>AVERAGE('Plate 1 - Sheet1'!AE324:AG324)</f>
        <v>443</v>
      </c>
      <c r="P108">
        <f>AVERAGE('Plate 1 - Sheet1'!AH324:AJ324)</f>
        <v>1256</v>
      </c>
      <c r="R108">
        <f>AVERAGE('Plate 1 - Sheet1'!AK324:AM324)</f>
        <v>94.333333333333329</v>
      </c>
      <c r="S108">
        <f>AVERAGE('Plate 1 - Sheet1'!AN324:AP324)</f>
        <v>112.33333333333333</v>
      </c>
      <c r="T108">
        <f>AVERAGE('Plate 1 - Sheet1'!AQ324:AS324)</f>
        <v>167</v>
      </c>
      <c r="U108">
        <f>AVERAGE('Plate 1 - Sheet1'!AT324:AV324)</f>
        <v>210.33333333333334</v>
      </c>
      <c r="V108">
        <f>AVERAGE('Plate 1 - Sheet1'!BC324:BE324)</f>
        <v>304</v>
      </c>
      <c r="W108">
        <f>AVERAGE('Plate 1 - Sheet1'!BF324:BH324)</f>
        <v>497</v>
      </c>
      <c r="X108">
        <f>AVERAGE('Plate 1 - Sheet1'!BI324:BK324)</f>
        <v>1400</v>
      </c>
      <c r="Z108">
        <f>AVERAGE('Plate 1 - Sheet1'!BL324:BN324)</f>
        <v>61.333333333333336</v>
      </c>
      <c r="AA108">
        <f>AVERAGE('Plate 1 - Sheet1'!BO324:BQ324)</f>
        <v>73.666666666666671</v>
      </c>
      <c r="AB108">
        <f>AVERAGE('Plate 1 - Sheet1'!BR324:BT324)</f>
        <v>128.33333333333334</v>
      </c>
      <c r="AC108">
        <f>AVERAGE('Plate 1 - Sheet1'!CA324:CC324)</f>
        <v>110</v>
      </c>
      <c r="AD108">
        <f>AVERAGE('Plate 1 - Sheet1'!CD324:CE324,'Plate 1 - Sheet1'!CG324)</f>
        <v>239.66666666666666</v>
      </c>
      <c r="AE108">
        <f>AVERAGE('Plate 1 - Sheet1'!CH324:CJ324)</f>
        <v>434.66666666666669</v>
      </c>
      <c r="AF108">
        <f>AVERAGE('Plate 1 - Sheet1'!CK324:CM324)</f>
        <v>1379</v>
      </c>
      <c r="AG108">
        <f>AVERAGE('Plate 1 - Sheet1'!CN324:CP324)</f>
        <v>72.333333333333329</v>
      </c>
    </row>
    <row r="109" spans="1:33" x14ac:dyDescent="0.15">
      <c r="A109" s="17">
        <f>'Plate 1 - Sheet1'!B325</f>
        <v>7.4305555555555555E-2</v>
      </c>
      <c r="B109">
        <f>AVERAGE('Plate 1 - Sheet1'!CA140:CC140)</f>
        <v>62.666666666666664</v>
      </c>
      <c r="C109">
        <f>AVERAGE('Plate 1 - Sheet1'!CD140:CF140)</f>
        <v>79</v>
      </c>
      <c r="D109">
        <f>AVERAGE('Plate 1 - Sheet1'!CG140:CI140)</f>
        <v>116</v>
      </c>
      <c r="E109">
        <f>AVERAGE('Plate 1 - Sheet1'!CJ140:CL140)</f>
        <v>148.66666666666666</v>
      </c>
      <c r="F109">
        <f>AVERAGE('Plate 1 - Sheet1'!CM140:CO140)</f>
        <v>299.66666666666669</v>
      </c>
      <c r="G109">
        <f>AVERAGE('Plate 1 - Sheet1'!CP140:CR140)</f>
        <v>529</v>
      </c>
      <c r="H109">
        <f>AVERAGE('Plate 1 - Sheet1'!G325:I325)</f>
        <v>1089</v>
      </c>
      <c r="J109">
        <f>AVERAGE('Plate 1 - Sheet1'!J325:L325)</f>
        <v>76.666666666666671</v>
      </c>
      <c r="K109">
        <f>AVERAGE('Plate 1 - Sheet1'!M325:O325)</f>
        <v>86</v>
      </c>
      <c r="L109">
        <f>AVERAGE('Plate 1 - Sheet1'!P325:R325)</f>
        <v>129</v>
      </c>
      <c r="M109">
        <f>AVERAGE('Plate 1 - Sheet1'!S325:U325)</f>
        <v>162</v>
      </c>
      <c r="N109">
        <f>AVERAGE('Plate 1 - Sheet1'!V325:X325)</f>
        <v>371.33333333333331</v>
      </c>
      <c r="O109">
        <f>AVERAGE('Plate 1 - Sheet1'!AE325:AG325)</f>
        <v>432</v>
      </c>
      <c r="P109">
        <f>AVERAGE('Plate 1 - Sheet1'!AH325:AJ325)</f>
        <v>1235</v>
      </c>
      <c r="R109">
        <f>AVERAGE('Plate 1 - Sheet1'!AK325:AM325)</f>
        <v>89</v>
      </c>
      <c r="S109">
        <f>AVERAGE('Plate 1 - Sheet1'!AN325:AP325)</f>
        <v>108.66666666666667</v>
      </c>
      <c r="T109">
        <f>AVERAGE('Plate 1 - Sheet1'!AQ325:AS325)</f>
        <v>154.33333333333334</v>
      </c>
      <c r="U109">
        <f>AVERAGE('Plate 1 - Sheet1'!AT325:AV325)</f>
        <v>200.66666666666666</v>
      </c>
      <c r="V109">
        <f>AVERAGE('Plate 1 - Sheet1'!BC325:BE325)</f>
        <v>287.33333333333331</v>
      </c>
      <c r="W109">
        <f>AVERAGE('Plate 1 - Sheet1'!BF325:BH325)</f>
        <v>465.33333333333331</v>
      </c>
      <c r="X109">
        <f>AVERAGE('Plate 1 - Sheet1'!BI325:BK325)</f>
        <v>1340.6666666666667</v>
      </c>
      <c r="Z109">
        <f>AVERAGE('Plate 1 - Sheet1'!BL325:BN325)</f>
        <v>67</v>
      </c>
      <c r="AA109">
        <f>AVERAGE('Plate 1 - Sheet1'!BO325:BQ325)</f>
        <v>73</v>
      </c>
      <c r="AB109">
        <f>AVERAGE('Plate 1 - Sheet1'!BR325:BT325)</f>
        <v>127</v>
      </c>
      <c r="AC109">
        <f>AVERAGE('Plate 1 - Sheet1'!CA325:CC325)</f>
        <v>120.66666666666667</v>
      </c>
      <c r="AD109">
        <f>AVERAGE('Plate 1 - Sheet1'!CD325:CE325,'Plate 1 - Sheet1'!CG325)</f>
        <v>236</v>
      </c>
      <c r="AE109">
        <f>AVERAGE('Plate 1 - Sheet1'!CH325:CJ325)</f>
        <v>424</v>
      </c>
      <c r="AF109">
        <f>AVERAGE('Plate 1 - Sheet1'!CK325:CM325)</f>
        <v>1329.6666666666667</v>
      </c>
      <c r="AG109">
        <f>AVERAGE('Plate 1 - Sheet1'!CN325:CP325)</f>
        <v>62.333333333333336</v>
      </c>
    </row>
    <row r="110" spans="1:33" x14ac:dyDescent="0.15">
      <c r="A110" s="17">
        <f>'Plate 1 - Sheet1'!B326</f>
        <v>7.4999999999999997E-2</v>
      </c>
      <c r="B110">
        <f>AVERAGE('Plate 1 - Sheet1'!CA141:CC141)</f>
        <v>63.666666666666664</v>
      </c>
      <c r="C110">
        <f>AVERAGE('Plate 1 - Sheet1'!CD141:CF141)</f>
        <v>77.333333333333329</v>
      </c>
      <c r="D110">
        <f>AVERAGE('Plate 1 - Sheet1'!CG141:CI141)</f>
        <v>119</v>
      </c>
      <c r="E110">
        <f>AVERAGE('Plate 1 - Sheet1'!CJ141:CL141)</f>
        <v>146.33333333333334</v>
      </c>
      <c r="F110">
        <f>AVERAGE('Plate 1 - Sheet1'!CM141:CO141)</f>
        <v>303</v>
      </c>
      <c r="G110">
        <f>AVERAGE('Plate 1 - Sheet1'!CP141:CR141)</f>
        <v>523.66666666666663</v>
      </c>
      <c r="H110">
        <f>AVERAGE('Plate 1 - Sheet1'!G326:I326)</f>
        <v>1057.3333333333333</v>
      </c>
      <c r="J110">
        <f>AVERAGE('Plate 1 - Sheet1'!J326:L326)</f>
        <v>69.666666666666671</v>
      </c>
      <c r="K110">
        <f>AVERAGE('Plate 1 - Sheet1'!M326:O326)</f>
        <v>77</v>
      </c>
      <c r="L110">
        <f>AVERAGE('Plate 1 - Sheet1'!P326:R326)</f>
        <v>128</v>
      </c>
      <c r="M110">
        <f>AVERAGE('Plate 1 - Sheet1'!S326:U326)</f>
        <v>168</v>
      </c>
      <c r="N110">
        <f>AVERAGE('Plate 1 - Sheet1'!V326:X326)</f>
        <v>360</v>
      </c>
      <c r="O110">
        <f>AVERAGE('Plate 1 - Sheet1'!AE326:AG326)</f>
        <v>433.33333333333331</v>
      </c>
      <c r="P110">
        <f>AVERAGE('Plate 1 - Sheet1'!AH326:AJ326)</f>
        <v>1199.3333333333333</v>
      </c>
      <c r="R110">
        <f>AVERAGE('Plate 1 - Sheet1'!AK326:AM326)</f>
        <v>90.666666666666671</v>
      </c>
      <c r="S110">
        <f>AVERAGE('Plate 1 - Sheet1'!AN326:AP326)</f>
        <v>112.66666666666667</v>
      </c>
      <c r="T110">
        <f>AVERAGE('Plate 1 - Sheet1'!AQ326:AS326)</f>
        <v>153</v>
      </c>
      <c r="U110">
        <f>AVERAGE('Plate 1 - Sheet1'!AT326:AV326)</f>
        <v>191.66666666666666</v>
      </c>
      <c r="V110">
        <f>AVERAGE('Plate 1 - Sheet1'!BC326:BE326)</f>
        <v>278</v>
      </c>
      <c r="W110">
        <f>AVERAGE('Plate 1 - Sheet1'!BF326:BH326)</f>
        <v>447</v>
      </c>
      <c r="X110">
        <f>AVERAGE('Plate 1 - Sheet1'!BI326:BK326)</f>
        <v>1287.6666666666667</v>
      </c>
      <c r="Z110">
        <f>AVERAGE('Plate 1 - Sheet1'!BL326:BN326)</f>
        <v>73</v>
      </c>
      <c r="AA110">
        <f>AVERAGE('Plate 1 - Sheet1'!BO326:BQ326)</f>
        <v>87.666666666666671</v>
      </c>
      <c r="AB110">
        <f>AVERAGE('Plate 1 - Sheet1'!BR326:BT326)</f>
        <v>125.33333333333333</v>
      </c>
      <c r="AC110">
        <f>AVERAGE('Plate 1 - Sheet1'!CA326:CC326)</f>
        <v>107.33333333333333</v>
      </c>
      <c r="AD110">
        <f>AVERAGE('Plate 1 - Sheet1'!CD326:CE326,'Plate 1 - Sheet1'!CG326)</f>
        <v>227</v>
      </c>
      <c r="AE110">
        <f>AVERAGE('Plate 1 - Sheet1'!CH326:CJ326)</f>
        <v>404.33333333333331</v>
      </c>
      <c r="AF110">
        <f>AVERAGE('Plate 1 - Sheet1'!CK326:CM326)</f>
        <v>1304.6666666666667</v>
      </c>
      <c r="AG110">
        <f>AVERAGE('Plate 1 - Sheet1'!CN326:CP326)</f>
        <v>73</v>
      </c>
    </row>
    <row r="111" spans="1:33" x14ac:dyDescent="0.15">
      <c r="A111" s="17">
        <f>'Plate 1 - Sheet1'!B327</f>
        <v>7.5694444444444439E-2</v>
      </c>
      <c r="B111">
        <f>AVERAGE('Plate 1 - Sheet1'!CA142:CC142)</f>
        <v>62</v>
      </c>
      <c r="C111">
        <f>AVERAGE('Plate 1 - Sheet1'!CD142:CF142)</f>
        <v>83.666666666666671</v>
      </c>
      <c r="D111">
        <f>AVERAGE('Plate 1 - Sheet1'!CG142:CI142)</f>
        <v>117.33333333333333</v>
      </c>
      <c r="E111">
        <f>AVERAGE('Plate 1 - Sheet1'!CJ142:CL142)</f>
        <v>147.66666666666666</v>
      </c>
      <c r="F111">
        <f>AVERAGE('Plate 1 - Sheet1'!CM142:CO142)</f>
        <v>299.66666666666669</v>
      </c>
      <c r="G111">
        <f>AVERAGE('Plate 1 - Sheet1'!CP142:CR142)</f>
        <v>494.33333333333331</v>
      </c>
      <c r="H111">
        <f>AVERAGE('Plate 1 - Sheet1'!G327:I327)</f>
        <v>1028.6666666666667</v>
      </c>
      <c r="J111">
        <f>AVERAGE('Plate 1 - Sheet1'!J327:L327)</f>
        <v>78</v>
      </c>
      <c r="K111">
        <f>AVERAGE('Plate 1 - Sheet1'!M327:O327)</f>
        <v>76.333333333333329</v>
      </c>
      <c r="L111">
        <f>AVERAGE('Plate 1 - Sheet1'!P327:R327)</f>
        <v>124.33333333333333</v>
      </c>
      <c r="M111">
        <f>AVERAGE('Plate 1 - Sheet1'!S327:U327)</f>
        <v>160.66666666666666</v>
      </c>
      <c r="N111">
        <f>AVERAGE('Plate 1 - Sheet1'!V327:X327)</f>
        <v>362.33333333333331</v>
      </c>
      <c r="O111">
        <f>AVERAGE('Plate 1 - Sheet1'!AE327:AG327)</f>
        <v>414.33333333333331</v>
      </c>
      <c r="P111">
        <f>AVERAGE('Plate 1 - Sheet1'!AH327:AJ327)</f>
        <v>1165.3333333333333</v>
      </c>
      <c r="R111">
        <f>AVERAGE('Plate 1 - Sheet1'!AK327:AM327)</f>
        <v>84.333333333333329</v>
      </c>
      <c r="S111">
        <f>AVERAGE('Plate 1 - Sheet1'!AN327:AP327)</f>
        <v>115.33333333333333</v>
      </c>
      <c r="T111">
        <f>AVERAGE('Plate 1 - Sheet1'!AQ327:AS327)</f>
        <v>153.33333333333334</v>
      </c>
      <c r="U111">
        <f>AVERAGE('Plate 1 - Sheet1'!AT327:AV327)</f>
        <v>193.66666666666666</v>
      </c>
      <c r="V111">
        <f>AVERAGE('Plate 1 - Sheet1'!BC327:BE327)</f>
        <v>254.66666666666666</v>
      </c>
      <c r="W111">
        <f>AVERAGE('Plate 1 - Sheet1'!BF327:BH327)</f>
        <v>427.66666666666669</v>
      </c>
      <c r="X111">
        <f>AVERAGE('Plate 1 - Sheet1'!BI327:BK327)</f>
        <v>1210</v>
      </c>
      <c r="Z111">
        <f>AVERAGE('Plate 1 - Sheet1'!BL327:BN327)</f>
        <v>58.666666666666664</v>
      </c>
      <c r="AA111">
        <f>AVERAGE('Plate 1 - Sheet1'!BO327:BQ327)</f>
        <v>80.333333333333329</v>
      </c>
      <c r="AB111">
        <f>AVERAGE('Plate 1 - Sheet1'!BR327:BT327)</f>
        <v>118</v>
      </c>
      <c r="AC111">
        <f>AVERAGE('Plate 1 - Sheet1'!CA327:CC327)</f>
        <v>107.33333333333333</v>
      </c>
      <c r="AD111">
        <f>AVERAGE('Plate 1 - Sheet1'!CD327:CE327,'Plate 1 - Sheet1'!CG327)</f>
        <v>213</v>
      </c>
      <c r="AE111">
        <f>AVERAGE('Plate 1 - Sheet1'!CH327:CJ327)</f>
        <v>403.33333333333331</v>
      </c>
      <c r="AF111">
        <f>AVERAGE('Plate 1 - Sheet1'!CK327:CM327)</f>
        <v>1288</v>
      </c>
      <c r="AG111">
        <f>AVERAGE('Plate 1 - Sheet1'!CN327:CP327)</f>
        <v>65</v>
      </c>
    </row>
    <row r="112" spans="1:33" x14ac:dyDescent="0.15">
      <c r="A112" s="17">
        <f>'Plate 1 - Sheet1'!B328</f>
        <v>7.6388888888888895E-2</v>
      </c>
      <c r="B112">
        <f>AVERAGE('Plate 1 - Sheet1'!CA143:CC143)</f>
        <v>59.666666666666664</v>
      </c>
      <c r="C112">
        <f>AVERAGE('Plate 1 - Sheet1'!CD143:CF143)</f>
        <v>78.333333333333329</v>
      </c>
      <c r="D112">
        <f>AVERAGE('Plate 1 - Sheet1'!CG143:CI143)</f>
        <v>117.66666666666667</v>
      </c>
      <c r="E112">
        <f>AVERAGE('Plate 1 - Sheet1'!CJ143:CL143)</f>
        <v>132.66666666666666</v>
      </c>
      <c r="F112">
        <f>AVERAGE('Plate 1 - Sheet1'!CM143:CO143)</f>
        <v>298</v>
      </c>
      <c r="G112">
        <f>AVERAGE('Plate 1 - Sheet1'!CP143:CR143)</f>
        <v>490.33333333333331</v>
      </c>
      <c r="H112">
        <f>AVERAGE('Plate 1 - Sheet1'!G328:I328)</f>
        <v>1004.3333333333334</v>
      </c>
      <c r="J112">
        <f>AVERAGE('Plate 1 - Sheet1'!J328:L328)</f>
        <v>69.666666666666671</v>
      </c>
      <c r="K112">
        <f>AVERAGE('Plate 1 - Sheet1'!M328:O328)</f>
        <v>83.333333333333329</v>
      </c>
      <c r="L112">
        <f>AVERAGE('Plate 1 - Sheet1'!P328:R328)</f>
        <v>129.33333333333334</v>
      </c>
      <c r="M112">
        <f>AVERAGE('Plate 1 - Sheet1'!S328:U328)</f>
        <v>155.66666666666666</v>
      </c>
      <c r="N112">
        <f>AVERAGE('Plate 1 - Sheet1'!V328:X328)</f>
        <v>344.66666666666669</v>
      </c>
      <c r="O112">
        <f>AVERAGE('Plate 1 - Sheet1'!AE328:AG328)</f>
        <v>409</v>
      </c>
      <c r="P112">
        <f>AVERAGE('Plate 1 - Sheet1'!AH328:AJ328)</f>
        <v>1147</v>
      </c>
      <c r="R112">
        <f>AVERAGE('Plate 1 - Sheet1'!AK328:AM328)</f>
        <v>98.666666666666671</v>
      </c>
      <c r="S112">
        <f>AVERAGE('Plate 1 - Sheet1'!AN328:AP328)</f>
        <v>109.66666666666667</v>
      </c>
      <c r="T112">
        <f>AVERAGE('Plate 1 - Sheet1'!AQ328:AS328)</f>
        <v>149.33333333333334</v>
      </c>
      <c r="U112">
        <f>AVERAGE('Plate 1 - Sheet1'!AT328:AV328)</f>
        <v>202</v>
      </c>
      <c r="V112">
        <f>AVERAGE('Plate 1 - Sheet1'!BC328:BE328)</f>
        <v>262.66666666666669</v>
      </c>
      <c r="W112">
        <f>AVERAGE('Plate 1 - Sheet1'!BF328:BH328)</f>
        <v>407</v>
      </c>
      <c r="X112">
        <f>AVERAGE('Plate 1 - Sheet1'!BI328:BK328)</f>
        <v>1157.6666666666667</v>
      </c>
      <c r="Z112">
        <f>AVERAGE('Plate 1 - Sheet1'!BL328:BN328)</f>
        <v>74</v>
      </c>
      <c r="AA112">
        <f>AVERAGE('Plate 1 - Sheet1'!BO328:BQ328)</f>
        <v>88</v>
      </c>
      <c r="AB112">
        <f>AVERAGE('Plate 1 - Sheet1'!BR328:BT328)</f>
        <v>114</v>
      </c>
      <c r="AC112">
        <f>AVERAGE('Plate 1 - Sheet1'!CA328:CC328)</f>
        <v>103</v>
      </c>
      <c r="AD112">
        <f>AVERAGE('Plate 1 - Sheet1'!CD328:CE328,'Plate 1 - Sheet1'!CG328)</f>
        <v>209.66666666666666</v>
      </c>
      <c r="AE112">
        <f>AVERAGE('Plate 1 - Sheet1'!CH328:CJ328)</f>
        <v>393.66666666666669</v>
      </c>
      <c r="AF112">
        <f>AVERAGE('Plate 1 - Sheet1'!CK328:CM328)</f>
        <v>1253.3333333333333</v>
      </c>
      <c r="AG112">
        <f>AVERAGE('Plate 1 - Sheet1'!CN328:CP328)</f>
        <v>69.333333333333329</v>
      </c>
    </row>
    <row r="113" spans="1:33" x14ac:dyDescent="0.15">
      <c r="A113" s="17">
        <f>'Plate 1 - Sheet1'!B329</f>
        <v>7.7083333333333337E-2</v>
      </c>
      <c r="B113">
        <f>AVERAGE('Plate 1 - Sheet1'!CA144:CC144)</f>
        <v>67.333333333333329</v>
      </c>
      <c r="C113">
        <f>AVERAGE('Plate 1 - Sheet1'!CD144:CF144)</f>
        <v>75.666666666666671</v>
      </c>
      <c r="D113">
        <f>AVERAGE('Plate 1 - Sheet1'!CG144:CI144)</f>
        <v>113.66666666666667</v>
      </c>
      <c r="E113">
        <f>AVERAGE('Plate 1 - Sheet1'!CJ144:CL144)</f>
        <v>147.33333333333334</v>
      </c>
      <c r="F113">
        <f>AVERAGE('Plate 1 - Sheet1'!CM144:CO144)</f>
        <v>285.66666666666669</v>
      </c>
      <c r="G113">
        <f>AVERAGE('Plate 1 - Sheet1'!CP144:CR144)</f>
        <v>468.66666666666669</v>
      </c>
      <c r="H113">
        <f>AVERAGE('Plate 1 - Sheet1'!G329:I329)</f>
        <v>985.66666666666663</v>
      </c>
      <c r="J113">
        <f>AVERAGE('Plate 1 - Sheet1'!J329:L329)</f>
        <v>72.333333333333329</v>
      </c>
      <c r="K113">
        <f>AVERAGE('Plate 1 - Sheet1'!M329:O329)</f>
        <v>78.666666666666671</v>
      </c>
      <c r="L113">
        <f>AVERAGE('Plate 1 - Sheet1'!P329:R329)</f>
        <v>121</v>
      </c>
      <c r="M113">
        <f>AVERAGE('Plate 1 - Sheet1'!S329:U329)</f>
        <v>150.66666666666666</v>
      </c>
      <c r="N113">
        <f>AVERAGE('Plate 1 - Sheet1'!V329:X329)</f>
        <v>335</v>
      </c>
      <c r="O113">
        <f>AVERAGE('Plate 1 - Sheet1'!AE329:AG329)</f>
        <v>400.66666666666669</v>
      </c>
      <c r="P113">
        <f>AVERAGE('Plate 1 - Sheet1'!AH329:AJ329)</f>
        <v>1109</v>
      </c>
      <c r="R113">
        <f>AVERAGE('Plate 1 - Sheet1'!AK329:AM329)</f>
        <v>90</v>
      </c>
      <c r="S113">
        <f>AVERAGE('Plate 1 - Sheet1'!AN329:AP329)</f>
        <v>120.66666666666667</v>
      </c>
      <c r="T113">
        <f>AVERAGE('Plate 1 - Sheet1'!AQ329:AS329)</f>
        <v>147.33333333333334</v>
      </c>
      <c r="U113">
        <f>AVERAGE('Plate 1 - Sheet1'!AT329:AV329)</f>
        <v>195.33333333333334</v>
      </c>
      <c r="V113">
        <f>AVERAGE('Plate 1 - Sheet1'!BC329:BE329)</f>
        <v>246</v>
      </c>
      <c r="W113">
        <f>AVERAGE('Plate 1 - Sheet1'!BF329:BH329)</f>
        <v>390.33333333333331</v>
      </c>
      <c r="X113">
        <f>AVERAGE('Plate 1 - Sheet1'!BI329:BK329)</f>
        <v>1125</v>
      </c>
      <c r="Z113">
        <f>AVERAGE('Plate 1 - Sheet1'!BL329:BN329)</f>
        <v>56</v>
      </c>
      <c r="AA113">
        <f>AVERAGE('Plate 1 - Sheet1'!BO329:BQ329)</f>
        <v>83.666666666666671</v>
      </c>
      <c r="AB113">
        <f>AVERAGE('Plate 1 - Sheet1'!BR329:BT329)</f>
        <v>121.66666666666667</v>
      </c>
      <c r="AC113">
        <f>AVERAGE('Plate 1 - Sheet1'!CA329:CC329)</f>
        <v>95.666666666666671</v>
      </c>
      <c r="AD113">
        <f>AVERAGE('Plate 1 - Sheet1'!CD329:CE329,'Plate 1 - Sheet1'!CG329)</f>
        <v>212.33333333333334</v>
      </c>
      <c r="AE113">
        <f>AVERAGE('Plate 1 - Sheet1'!CH329:CJ329)</f>
        <v>376</v>
      </c>
      <c r="AF113">
        <f>AVERAGE('Plate 1 - Sheet1'!CK329:CM329)</f>
        <v>1216.3333333333333</v>
      </c>
      <c r="AG113">
        <f>AVERAGE('Plate 1 - Sheet1'!CN329:CP329)</f>
        <v>78.666666666666671</v>
      </c>
    </row>
    <row r="114" spans="1:33" x14ac:dyDescent="0.15">
      <c r="A114" s="17">
        <f>'Plate 1 - Sheet1'!B330</f>
        <v>7.7777777777777779E-2</v>
      </c>
      <c r="B114">
        <f>AVERAGE('Plate 1 - Sheet1'!CA145:CC145)</f>
        <v>66.666666666666671</v>
      </c>
      <c r="C114">
        <f>AVERAGE('Plate 1 - Sheet1'!CD145:CF145)</f>
        <v>78</v>
      </c>
      <c r="D114">
        <f>AVERAGE('Plate 1 - Sheet1'!CG145:CI145)</f>
        <v>114</v>
      </c>
      <c r="E114">
        <f>AVERAGE('Plate 1 - Sheet1'!CJ145:CL145)</f>
        <v>134.33333333333334</v>
      </c>
      <c r="F114">
        <f>AVERAGE('Plate 1 - Sheet1'!CM145:CO145)</f>
        <v>273.66666666666669</v>
      </c>
      <c r="G114">
        <f>AVERAGE('Plate 1 - Sheet1'!CP145:CR145)</f>
        <v>446.66666666666669</v>
      </c>
      <c r="H114">
        <f>AVERAGE('Plate 1 - Sheet1'!G330:I330)</f>
        <v>960.33333333333337</v>
      </c>
      <c r="J114">
        <f>AVERAGE('Plate 1 - Sheet1'!J330:L330)</f>
        <v>66.333333333333329</v>
      </c>
      <c r="K114">
        <f>AVERAGE('Plate 1 - Sheet1'!M330:O330)</f>
        <v>80</v>
      </c>
      <c r="L114">
        <f>AVERAGE('Plate 1 - Sheet1'!P330:R330)</f>
        <v>119.66666666666667</v>
      </c>
      <c r="M114">
        <f>AVERAGE('Plate 1 - Sheet1'!S330:U330)</f>
        <v>161.33333333333334</v>
      </c>
      <c r="N114">
        <f>AVERAGE('Plate 1 - Sheet1'!V330:X330)</f>
        <v>325</v>
      </c>
      <c r="O114">
        <f>AVERAGE('Plate 1 - Sheet1'!AE330:AG330)</f>
        <v>380.33333333333331</v>
      </c>
      <c r="P114">
        <f>AVERAGE('Plate 1 - Sheet1'!AH330:AJ330)</f>
        <v>1088.3333333333333</v>
      </c>
      <c r="R114">
        <f>AVERAGE('Plate 1 - Sheet1'!AK330:AM330)</f>
        <v>88</v>
      </c>
      <c r="S114">
        <f>AVERAGE('Plate 1 - Sheet1'!AN330:AP330)</f>
        <v>114</v>
      </c>
      <c r="T114">
        <f>AVERAGE('Plate 1 - Sheet1'!AQ330:AS330)</f>
        <v>139.66666666666666</v>
      </c>
      <c r="U114">
        <f>AVERAGE('Plate 1 - Sheet1'!AT330:AV330)</f>
        <v>178.66666666666666</v>
      </c>
      <c r="V114">
        <f>AVERAGE('Plate 1 - Sheet1'!BC330:BE330)</f>
        <v>229.33333333333334</v>
      </c>
      <c r="W114">
        <f>AVERAGE('Plate 1 - Sheet1'!BF330:BH330)</f>
        <v>365.66666666666669</v>
      </c>
      <c r="X114">
        <f>AVERAGE('Plate 1 - Sheet1'!BI330:BK330)</f>
        <v>1060.6666666666667</v>
      </c>
      <c r="Z114">
        <f>AVERAGE('Plate 1 - Sheet1'!BL330:BN330)</f>
        <v>62</v>
      </c>
      <c r="AA114">
        <f>AVERAGE('Plate 1 - Sheet1'!BO330:BQ330)</f>
        <v>84</v>
      </c>
      <c r="AB114">
        <f>AVERAGE('Plate 1 - Sheet1'!BR330:BT330)</f>
        <v>114.33333333333333</v>
      </c>
      <c r="AC114">
        <f>AVERAGE('Plate 1 - Sheet1'!CA330:CC330)</f>
        <v>94.666666666666671</v>
      </c>
      <c r="AD114">
        <f>AVERAGE('Plate 1 - Sheet1'!CD330:CE330,'Plate 1 - Sheet1'!CG330)</f>
        <v>215</v>
      </c>
      <c r="AE114">
        <f>AVERAGE('Plate 1 - Sheet1'!CH330:CJ330)</f>
        <v>372</v>
      </c>
      <c r="AF114">
        <f>AVERAGE('Plate 1 - Sheet1'!CK330:CM330)</f>
        <v>1196.6666666666667</v>
      </c>
      <c r="AG114">
        <f>AVERAGE('Plate 1 - Sheet1'!CN330:CP330)</f>
        <v>61.666666666666664</v>
      </c>
    </row>
    <row r="115" spans="1:33" x14ac:dyDescent="0.15">
      <c r="A115" s="17">
        <f>'Plate 1 - Sheet1'!B331</f>
        <v>7.8472222222222221E-2</v>
      </c>
      <c r="B115">
        <f>AVERAGE('Plate 1 - Sheet1'!CA146:CC146)</f>
        <v>59.666666666666664</v>
      </c>
      <c r="C115">
        <f>AVERAGE('Plate 1 - Sheet1'!CD146:CF146)</f>
        <v>68</v>
      </c>
      <c r="D115">
        <f>AVERAGE('Plate 1 - Sheet1'!CG146:CI146)</f>
        <v>102.33333333333333</v>
      </c>
      <c r="E115">
        <f>AVERAGE('Plate 1 - Sheet1'!CJ146:CL146)</f>
        <v>143.66666666666666</v>
      </c>
      <c r="F115">
        <f>AVERAGE('Plate 1 - Sheet1'!CM146:CO146)</f>
        <v>273.33333333333331</v>
      </c>
      <c r="G115">
        <f>AVERAGE('Plate 1 - Sheet1'!CP146:CR146)</f>
        <v>437.66666666666669</v>
      </c>
      <c r="H115">
        <f>AVERAGE('Plate 1 - Sheet1'!G331:I331)</f>
        <v>934</v>
      </c>
      <c r="J115">
        <f>AVERAGE('Plate 1 - Sheet1'!J331:L331)</f>
        <v>69</v>
      </c>
      <c r="K115">
        <f>AVERAGE('Plate 1 - Sheet1'!M331:O331)</f>
        <v>73</v>
      </c>
      <c r="L115">
        <f>AVERAGE('Plate 1 - Sheet1'!P331:R331)</f>
        <v>114.33333333333333</v>
      </c>
      <c r="M115">
        <f>AVERAGE('Plate 1 - Sheet1'!S331:U331)</f>
        <v>140.33333333333334</v>
      </c>
      <c r="N115">
        <f>AVERAGE('Plate 1 - Sheet1'!V331:X331)</f>
        <v>318</v>
      </c>
      <c r="O115">
        <f>AVERAGE('Plate 1 - Sheet1'!AE331:AG331)</f>
        <v>370.66666666666669</v>
      </c>
      <c r="P115">
        <f>AVERAGE('Plate 1 - Sheet1'!AH331:AJ331)</f>
        <v>1061</v>
      </c>
      <c r="R115">
        <f>AVERAGE('Plate 1 - Sheet1'!AK331:AM331)</f>
        <v>87.666666666666671</v>
      </c>
      <c r="S115">
        <f>AVERAGE('Plate 1 - Sheet1'!AN331:AP331)</f>
        <v>109.33333333333333</v>
      </c>
      <c r="T115">
        <f>AVERAGE('Plate 1 - Sheet1'!AQ331:AS331)</f>
        <v>147.66666666666666</v>
      </c>
      <c r="U115">
        <f>AVERAGE('Plate 1 - Sheet1'!AT331:AV331)</f>
        <v>180.66666666666666</v>
      </c>
      <c r="V115">
        <f>AVERAGE('Plate 1 - Sheet1'!BC331:BE331)</f>
        <v>216.33333333333334</v>
      </c>
      <c r="W115">
        <f>AVERAGE('Plate 1 - Sheet1'!BF331:BH331)</f>
        <v>346.33333333333331</v>
      </c>
      <c r="X115">
        <f>AVERAGE('Plate 1 - Sheet1'!BI331:BK331)</f>
        <v>1008.6666666666666</v>
      </c>
      <c r="Z115">
        <f>AVERAGE('Plate 1 - Sheet1'!BL331:BN331)</f>
        <v>65.333333333333329</v>
      </c>
      <c r="AA115">
        <f>AVERAGE('Plate 1 - Sheet1'!BO331:BQ331)</f>
        <v>76</v>
      </c>
      <c r="AB115">
        <f>AVERAGE('Plate 1 - Sheet1'!BR331:BT331)</f>
        <v>106.33333333333333</v>
      </c>
      <c r="AC115">
        <f>AVERAGE('Plate 1 - Sheet1'!CA331:CC331)</f>
        <v>98.333333333333329</v>
      </c>
      <c r="AD115">
        <f>AVERAGE('Plate 1 - Sheet1'!CD331:CE331,'Plate 1 - Sheet1'!CG331)</f>
        <v>196</v>
      </c>
      <c r="AE115">
        <f>AVERAGE('Plate 1 - Sheet1'!CH331:CJ331)</f>
        <v>365.66666666666669</v>
      </c>
      <c r="AF115">
        <f>AVERAGE('Plate 1 - Sheet1'!CK331:CM331)</f>
        <v>1173</v>
      </c>
      <c r="AG115">
        <f>AVERAGE('Plate 1 - Sheet1'!CN331:CP331)</f>
        <v>67</v>
      </c>
    </row>
    <row r="116" spans="1:33" x14ac:dyDescent="0.15">
      <c r="A116" s="17">
        <f>'Plate 1 - Sheet1'!B332</f>
        <v>7.9166666666666663E-2</v>
      </c>
      <c r="B116">
        <f>AVERAGE('Plate 1 - Sheet1'!CA147:CC147)</f>
        <v>72.333333333333329</v>
      </c>
      <c r="C116">
        <f>AVERAGE('Plate 1 - Sheet1'!CD147:CF147)</f>
        <v>77</v>
      </c>
      <c r="D116">
        <f>AVERAGE('Plate 1 - Sheet1'!CG147:CI147)</f>
        <v>108.66666666666667</v>
      </c>
      <c r="E116">
        <f>AVERAGE('Plate 1 - Sheet1'!CJ147:CL147)</f>
        <v>131.33333333333334</v>
      </c>
      <c r="F116">
        <f>AVERAGE('Plate 1 - Sheet1'!CM147:CO147)</f>
        <v>264.66666666666669</v>
      </c>
      <c r="G116">
        <f>AVERAGE('Plate 1 - Sheet1'!CP147:CR147)</f>
        <v>426.33333333333331</v>
      </c>
      <c r="H116">
        <f>AVERAGE('Plate 1 - Sheet1'!G332:I332)</f>
        <v>924</v>
      </c>
      <c r="J116">
        <f>AVERAGE('Plate 1 - Sheet1'!J332:L332)</f>
        <v>71.666666666666671</v>
      </c>
      <c r="K116">
        <f>AVERAGE('Plate 1 - Sheet1'!M332:O332)</f>
        <v>79</v>
      </c>
      <c r="L116">
        <f>AVERAGE('Plate 1 - Sheet1'!P332:R332)</f>
        <v>117</v>
      </c>
      <c r="M116">
        <f>AVERAGE('Plate 1 - Sheet1'!S332:U332)</f>
        <v>140</v>
      </c>
      <c r="N116">
        <f>AVERAGE('Plate 1 - Sheet1'!V332:X332)</f>
        <v>311</v>
      </c>
      <c r="O116">
        <f>AVERAGE('Plate 1 - Sheet1'!AE332:AG332)</f>
        <v>369</v>
      </c>
      <c r="P116">
        <f>AVERAGE('Plate 1 - Sheet1'!AH332:AJ332)</f>
        <v>1035</v>
      </c>
      <c r="R116">
        <f>AVERAGE('Plate 1 - Sheet1'!AK332:AM332)</f>
        <v>93.333333333333329</v>
      </c>
      <c r="S116">
        <f>AVERAGE('Plate 1 - Sheet1'!AN332:AP332)</f>
        <v>103</v>
      </c>
      <c r="T116">
        <f>AVERAGE('Plate 1 - Sheet1'!AQ332:AS332)</f>
        <v>142</v>
      </c>
      <c r="U116">
        <f>AVERAGE('Plate 1 - Sheet1'!AT332:AV332)</f>
        <v>167.33333333333334</v>
      </c>
      <c r="V116">
        <f>AVERAGE('Plate 1 - Sheet1'!BC332:BE332)</f>
        <v>217.33333333333334</v>
      </c>
      <c r="W116">
        <f>AVERAGE('Plate 1 - Sheet1'!BF332:BH332)</f>
        <v>336.66666666666669</v>
      </c>
      <c r="X116">
        <f>AVERAGE('Plate 1 - Sheet1'!BI332:BK332)</f>
        <v>975.66666666666663</v>
      </c>
      <c r="Z116">
        <f>AVERAGE('Plate 1 - Sheet1'!BL332:BN332)</f>
        <v>67.333333333333329</v>
      </c>
      <c r="AA116">
        <f>AVERAGE('Plate 1 - Sheet1'!BO332:BQ332)</f>
        <v>81.666666666666671</v>
      </c>
      <c r="AB116">
        <f>AVERAGE('Plate 1 - Sheet1'!BR332:BT332)</f>
        <v>111</v>
      </c>
      <c r="AC116">
        <f>AVERAGE('Plate 1 - Sheet1'!CA332:CC332)</f>
        <v>89.333333333333329</v>
      </c>
      <c r="AD116">
        <f>AVERAGE('Plate 1 - Sheet1'!CD332:CE332,'Plate 1 - Sheet1'!CG332)</f>
        <v>196.66666666666666</v>
      </c>
      <c r="AE116">
        <f>AVERAGE('Plate 1 - Sheet1'!CH332:CJ332)</f>
        <v>348</v>
      </c>
      <c r="AF116">
        <f>AVERAGE('Plate 1 - Sheet1'!CK332:CM332)</f>
        <v>1148.6666666666667</v>
      </c>
      <c r="AG116">
        <f>AVERAGE('Plate 1 - Sheet1'!CN332:CP332)</f>
        <v>64</v>
      </c>
    </row>
    <row r="117" spans="1:33" x14ac:dyDescent="0.15">
      <c r="A117" s="17">
        <f>'Plate 1 - Sheet1'!B333</f>
        <v>7.9861111111111105E-2</v>
      </c>
      <c r="B117">
        <f>AVERAGE('Plate 1 - Sheet1'!CA148:CC148)</f>
        <v>75.333333333333329</v>
      </c>
      <c r="C117">
        <f>AVERAGE('Plate 1 - Sheet1'!CD148:CF148)</f>
        <v>70</v>
      </c>
      <c r="D117">
        <f>AVERAGE('Plate 1 - Sheet1'!CG148:CI148)</f>
        <v>114</v>
      </c>
      <c r="E117">
        <f>AVERAGE('Plate 1 - Sheet1'!CJ148:CL148)</f>
        <v>130</v>
      </c>
      <c r="F117">
        <f>AVERAGE('Plate 1 - Sheet1'!CM148:CO148)</f>
        <v>266</v>
      </c>
      <c r="G117">
        <f>AVERAGE('Plate 1 - Sheet1'!CP148:CR148)</f>
        <v>422</v>
      </c>
      <c r="H117">
        <f>AVERAGE('Plate 1 - Sheet1'!G333:I333)</f>
        <v>886.66666666666663</v>
      </c>
      <c r="J117">
        <f>AVERAGE('Plate 1 - Sheet1'!J333:L333)</f>
        <v>72.333333333333329</v>
      </c>
      <c r="K117">
        <f>AVERAGE('Plate 1 - Sheet1'!M333:O333)</f>
        <v>86.333333333333329</v>
      </c>
      <c r="L117">
        <f>AVERAGE('Plate 1 - Sheet1'!P333:R333)</f>
        <v>106.33333333333333</v>
      </c>
      <c r="M117">
        <f>AVERAGE('Plate 1 - Sheet1'!S333:U333)</f>
        <v>136</v>
      </c>
      <c r="N117">
        <f>AVERAGE('Plate 1 - Sheet1'!V333:X333)</f>
        <v>287.66666666666669</v>
      </c>
      <c r="O117">
        <f>AVERAGE('Plate 1 - Sheet1'!AE333:AG333)</f>
        <v>364.33333333333331</v>
      </c>
      <c r="P117">
        <f>AVERAGE('Plate 1 - Sheet1'!AH333:AJ333)</f>
        <v>1015.3333333333334</v>
      </c>
      <c r="R117">
        <f>AVERAGE('Plate 1 - Sheet1'!AK333:AM333)</f>
        <v>94.333333333333329</v>
      </c>
      <c r="S117">
        <f>AVERAGE('Plate 1 - Sheet1'!AN333:AP333)</f>
        <v>104.33333333333333</v>
      </c>
      <c r="T117">
        <f>AVERAGE('Plate 1 - Sheet1'!AQ333:AS333)</f>
        <v>138.33333333333334</v>
      </c>
      <c r="U117">
        <f>AVERAGE('Plate 1 - Sheet1'!AT333:AV333)</f>
        <v>168.33333333333334</v>
      </c>
      <c r="V117">
        <f>AVERAGE('Plate 1 - Sheet1'!BC333:BE333)</f>
        <v>202</v>
      </c>
      <c r="W117">
        <f>AVERAGE('Plate 1 - Sheet1'!BF333:BH333)</f>
        <v>316.33333333333331</v>
      </c>
      <c r="X117">
        <f>AVERAGE('Plate 1 - Sheet1'!BI333:BK333)</f>
        <v>915</v>
      </c>
      <c r="Z117">
        <f>AVERAGE('Plate 1 - Sheet1'!BL333:BN333)</f>
        <v>65.666666666666671</v>
      </c>
      <c r="AA117">
        <f>AVERAGE('Plate 1 - Sheet1'!BO333:BQ333)</f>
        <v>81</v>
      </c>
      <c r="AB117">
        <f>AVERAGE('Plate 1 - Sheet1'!BR333:BT333)</f>
        <v>101.33333333333333</v>
      </c>
      <c r="AC117">
        <f>AVERAGE('Plate 1 - Sheet1'!CA333:CC333)</f>
        <v>91.666666666666671</v>
      </c>
      <c r="AD117">
        <f>AVERAGE('Plate 1 - Sheet1'!CD333:CE333,'Plate 1 - Sheet1'!CG333)</f>
        <v>177.33333333333334</v>
      </c>
      <c r="AE117">
        <f>AVERAGE('Plate 1 - Sheet1'!CH333:CJ333)</f>
        <v>345.66666666666669</v>
      </c>
      <c r="AF117">
        <f>AVERAGE('Plate 1 - Sheet1'!CK333:CM333)</f>
        <v>1132</v>
      </c>
      <c r="AG117">
        <f>AVERAGE('Plate 1 - Sheet1'!CN333:CP333)</f>
        <v>72.333333333333329</v>
      </c>
    </row>
    <row r="118" spans="1:33" x14ac:dyDescent="0.15">
      <c r="A118" s="17">
        <f>'Plate 1 - Sheet1'!B334</f>
        <v>8.0555555555555561E-2</v>
      </c>
      <c r="B118">
        <f>AVERAGE('Plate 1 - Sheet1'!CA149:CC149)</f>
        <v>72.333333333333329</v>
      </c>
      <c r="C118">
        <f>AVERAGE('Plate 1 - Sheet1'!CD149:CF149)</f>
        <v>64.666666666666671</v>
      </c>
      <c r="D118">
        <f>AVERAGE('Plate 1 - Sheet1'!CG149:CI149)</f>
        <v>109</v>
      </c>
      <c r="E118">
        <f>AVERAGE('Plate 1 - Sheet1'!CJ149:CL149)</f>
        <v>130.66666666666666</v>
      </c>
      <c r="F118">
        <f>AVERAGE('Plate 1 - Sheet1'!CM149:CO149)</f>
        <v>255</v>
      </c>
      <c r="G118">
        <f>AVERAGE('Plate 1 - Sheet1'!CP149:CR149)</f>
        <v>399.33333333333331</v>
      </c>
      <c r="H118">
        <f>AVERAGE('Plate 1 - Sheet1'!G334:I334)</f>
        <v>872.33333333333337</v>
      </c>
      <c r="J118">
        <f>AVERAGE('Plate 1 - Sheet1'!J334:L334)</f>
        <v>78</v>
      </c>
      <c r="K118">
        <f>AVERAGE('Plate 1 - Sheet1'!M334:O334)</f>
        <v>81</v>
      </c>
      <c r="L118">
        <f>AVERAGE('Plate 1 - Sheet1'!P334:R334)</f>
        <v>113.66666666666667</v>
      </c>
      <c r="M118">
        <f>AVERAGE('Plate 1 - Sheet1'!S334:U334)</f>
        <v>149.66666666666666</v>
      </c>
      <c r="N118">
        <f>AVERAGE('Plate 1 - Sheet1'!V334:X334)</f>
        <v>302.33333333333331</v>
      </c>
      <c r="O118">
        <f>AVERAGE('Plate 1 - Sheet1'!AE334:AG334)</f>
        <v>352.33333333333331</v>
      </c>
      <c r="P118">
        <f>AVERAGE('Plate 1 - Sheet1'!AH334:AJ334)</f>
        <v>993.33333333333337</v>
      </c>
      <c r="R118">
        <f>AVERAGE('Plate 1 - Sheet1'!AK334:AM334)</f>
        <v>86.666666666666671</v>
      </c>
      <c r="S118">
        <f>AVERAGE('Plate 1 - Sheet1'!AN334:AP334)</f>
        <v>105.33333333333333</v>
      </c>
      <c r="T118">
        <f>AVERAGE('Plate 1 - Sheet1'!AQ334:AS334)</f>
        <v>140.66666666666666</v>
      </c>
      <c r="U118">
        <f>AVERAGE('Plate 1 - Sheet1'!AT334:AV334)</f>
        <v>170.33333333333334</v>
      </c>
      <c r="V118">
        <f>AVERAGE('Plate 1 - Sheet1'!BC334:BE334)</f>
        <v>197.33333333333334</v>
      </c>
      <c r="W118">
        <f>AVERAGE('Plate 1 - Sheet1'!BF334:BH334)</f>
        <v>296.66666666666669</v>
      </c>
      <c r="X118">
        <f>AVERAGE('Plate 1 - Sheet1'!BI334:BK334)</f>
        <v>890</v>
      </c>
      <c r="Z118">
        <f>AVERAGE('Plate 1 - Sheet1'!BL334:BN334)</f>
        <v>65</v>
      </c>
      <c r="AA118">
        <f>AVERAGE('Plate 1 - Sheet1'!BO334:BQ334)</f>
        <v>77</v>
      </c>
      <c r="AB118">
        <f>AVERAGE('Plate 1 - Sheet1'!BR334:BT334)</f>
        <v>113.33333333333333</v>
      </c>
      <c r="AC118">
        <f>AVERAGE('Plate 1 - Sheet1'!CA334:CC334)</f>
        <v>99.333333333333329</v>
      </c>
      <c r="AD118">
        <f>AVERAGE('Plate 1 - Sheet1'!CD334:CE334,'Plate 1 - Sheet1'!CG334)</f>
        <v>194</v>
      </c>
      <c r="AE118">
        <f>AVERAGE('Plate 1 - Sheet1'!CH334:CJ334)</f>
        <v>341.33333333333331</v>
      </c>
      <c r="AF118">
        <f>AVERAGE('Plate 1 - Sheet1'!CK334:CM334)</f>
        <v>1112.3333333333333</v>
      </c>
      <c r="AG118">
        <f>AVERAGE('Plate 1 - Sheet1'!CN334:CP334)</f>
        <v>64.333333333333329</v>
      </c>
    </row>
    <row r="119" spans="1:33" x14ac:dyDescent="0.15">
      <c r="A119" s="17">
        <f>'Plate 1 - Sheet1'!B335</f>
        <v>8.1250000000000003E-2</v>
      </c>
      <c r="B119">
        <f>AVERAGE('Plate 1 - Sheet1'!CA150:CC150)</f>
        <v>67.333333333333329</v>
      </c>
      <c r="C119">
        <f>AVERAGE('Plate 1 - Sheet1'!CD150:CF150)</f>
        <v>75.333333333333329</v>
      </c>
      <c r="D119">
        <f>AVERAGE('Plate 1 - Sheet1'!CG150:CI150)</f>
        <v>109</v>
      </c>
      <c r="E119">
        <f>AVERAGE('Plate 1 - Sheet1'!CJ150:CL150)</f>
        <v>110</v>
      </c>
      <c r="F119">
        <f>AVERAGE('Plate 1 - Sheet1'!CM150:CO150)</f>
        <v>244.66666666666666</v>
      </c>
      <c r="G119">
        <f>AVERAGE('Plate 1 - Sheet1'!CP150:CR150)</f>
        <v>387.66666666666669</v>
      </c>
      <c r="H119">
        <f>AVERAGE('Plate 1 - Sheet1'!G335:I335)</f>
        <v>845</v>
      </c>
      <c r="J119">
        <f>AVERAGE('Plate 1 - Sheet1'!J335:L335)</f>
        <v>69</v>
      </c>
      <c r="K119">
        <f>AVERAGE('Plate 1 - Sheet1'!M335:O335)</f>
        <v>76</v>
      </c>
      <c r="L119">
        <f>AVERAGE('Plate 1 - Sheet1'!P335:R335)</f>
        <v>114</v>
      </c>
      <c r="M119">
        <f>AVERAGE('Plate 1 - Sheet1'!S335:U335)</f>
        <v>131</v>
      </c>
      <c r="N119">
        <f>AVERAGE('Plate 1 - Sheet1'!V335:X335)</f>
        <v>282</v>
      </c>
      <c r="O119">
        <f>AVERAGE('Plate 1 - Sheet1'!AE335:AG335)</f>
        <v>339</v>
      </c>
      <c r="P119">
        <f>AVERAGE('Plate 1 - Sheet1'!AH335:AJ335)</f>
        <v>978.33333333333337</v>
      </c>
      <c r="R119">
        <f>AVERAGE('Plate 1 - Sheet1'!AK335:AM335)</f>
        <v>95.666666666666671</v>
      </c>
      <c r="S119">
        <f>AVERAGE('Plate 1 - Sheet1'!AN335:AP335)</f>
        <v>97.333333333333329</v>
      </c>
      <c r="T119">
        <f>AVERAGE('Plate 1 - Sheet1'!AQ335:AS335)</f>
        <v>128.33333333333334</v>
      </c>
      <c r="U119">
        <f>AVERAGE('Plate 1 - Sheet1'!AT335:AV335)</f>
        <v>164.66666666666666</v>
      </c>
      <c r="V119">
        <f>AVERAGE('Plate 1 - Sheet1'!BC335:BE335)</f>
        <v>187.66666666666666</v>
      </c>
      <c r="W119">
        <f>AVERAGE('Plate 1 - Sheet1'!BF335:BH335)</f>
        <v>288</v>
      </c>
      <c r="X119">
        <f>AVERAGE('Plate 1 - Sheet1'!BI335:BK335)</f>
        <v>848.33333333333337</v>
      </c>
      <c r="Z119">
        <f>AVERAGE('Plate 1 - Sheet1'!BL335:BN335)</f>
        <v>68</v>
      </c>
      <c r="AA119">
        <f>AVERAGE('Plate 1 - Sheet1'!BO335:BQ335)</f>
        <v>81.333333333333329</v>
      </c>
      <c r="AB119">
        <f>AVERAGE('Plate 1 - Sheet1'!BR335:BT335)</f>
        <v>97</v>
      </c>
      <c r="AC119">
        <f>AVERAGE('Plate 1 - Sheet1'!CA335:CC335)</f>
        <v>93</v>
      </c>
      <c r="AD119">
        <f>AVERAGE('Plate 1 - Sheet1'!CD335:CE335,'Plate 1 - Sheet1'!CG335)</f>
        <v>183.33333333333334</v>
      </c>
      <c r="AE119">
        <f>AVERAGE('Plate 1 - Sheet1'!CH335:CJ335)</f>
        <v>329</v>
      </c>
      <c r="AF119">
        <f>AVERAGE('Plate 1 - Sheet1'!CK335:CM335)</f>
        <v>1073</v>
      </c>
      <c r="AG119">
        <f>AVERAGE('Plate 1 - Sheet1'!CN335:CP335)</f>
        <v>71.666666666666671</v>
      </c>
    </row>
    <row r="120" spans="1:33" x14ac:dyDescent="0.15">
      <c r="A120" s="17">
        <f>'Plate 1 - Sheet1'!B336</f>
        <v>8.1944444444444445E-2</v>
      </c>
      <c r="B120">
        <f>AVERAGE('Plate 1 - Sheet1'!CA151:CC151)</f>
        <v>56.666666666666664</v>
      </c>
      <c r="C120">
        <f>AVERAGE('Plate 1 - Sheet1'!CD151:CF151)</f>
        <v>74.333333333333329</v>
      </c>
      <c r="D120">
        <f>AVERAGE('Plate 1 - Sheet1'!CG151:CI151)</f>
        <v>111</v>
      </c>
      <c r="E120">
        <f>AVERAGE('Plate 1 - Sheet1'!CJ151:CL151)</f>
        <v>110.33333333333333</v>
      </c>
      <c r="F120">
        <f>AVERAGE('Plate 1 - Sheet1'!CM151:CO151)</f>
        <v>248.33333333333334</v>
      </c>
      <c r="G120">
        <f>AVERAGE('Plate 1 - Sheet1'!CP151:CR151)</f>
        <v>377.33333333333331</v>
      </c>
      <c r="H120">
        <f>AVERAGE('Plate 1 - Sheet1'!G336:I336)</f>
        <v>830</v>
      </c>
      <c r="J120">
        <f>AVERAGE('Plate 1 - Sheet1'!J336:L336)</f>
        <v>74</v>
      </c>
      <c r="K120">
        <f>AVERAGE('Plate 1 - Sheet1'!M336:O336)</f>
        <v>70</v>
      </c>
      <c r="L120">
        <f>AVERAGE('Plate 1 - Sheet1'!P336:R336)</f>
        <v>114</v>
      </c>
      <c r="M120">
        <f>AVERAGE('Plate 1 - Sheet1'!S336:U336)</f>
        <v>145.33333333333334</v>
      </c>
      <c r="N120">
        <f>AVERAGE('Plate 1 - Sheet1'!V336:X336)</f>
        <v>277</v>
      </c>
      <c r="O120">
        <f>AVERAGE('Plate 1 - Sheet1'!AE336:AG336)</f>
        <v>337.66666666666669</v>
      </c>
      <c r="P120">
        <f>AVERAGE('Plate 1 - Sheet1'!AH336:AJ336)</f>
        <v>941.33333333333337</v>
      </c>
      <c r="R120">
        <f>AVERAGE('Plate 1 - Sheet1'!AK336:AM336)</f>
        <v>91.333333333333329</v>
      </c>
      <c r="S120">
        <f>AVERAGE('Plate 1 - Sheet1'!AN336:AP336)</f>
        <v>102.66666666666667</v>
      </c>
      <c r="T120">
        <f>AVERAGE('Plate 1 - Sheet1'!AQ336:AS336)</f>
        <v>124.66666666666667</v>
      </c>
      <c r="U120">
        <f>AVERAGE('Plate 1 - Sheet1'!AT336:AV336)</f>
        <v>173</v>
      </c>
      <c r="V120">
        <f>AVERAGE('Plate 1 - Sheet1'!BC336:BE336)</f>
        <v>181.33333333333334</v>
      </c>
      <c r="W120">
        <f>AVERAGE('Plate 1 - Sheet1'!BF336:BH336)</f>
        <v>274.33333333333331</v>
      </c>
      <c r="X120">
        <f>AVERAGE('Plate 1 - Sheet1'!BI336:BK336)</f>
        <v>804.66666666666663</v>
      </c>
      <c r="Z120">
        <f>AVERAGE('Plate 1 - Sheet1'!BL336:BN336)</f>
        <v>58</v>
      </c>
      <c r="AA120">
        <f>AVERAGE('Plate 1 - Sheet1'!BO336:BQ336)</f>
        <v>75.666666666666671</v>
      </c>
      <c r="AB120">
        <f>AVERAGE('Plate 1 - Sheet1'!BR336:BT336)</f>
        <v>111</v>
      </c>
      <c r="AC120">
        <f>AVERAGE('Plate 1 - Sheet1'!CA336:CC336)</f>
        <v>87</v>
      </c>
      <c r="AD120">
        <f>AVERAGE('Plate 1 - Sheet1'!CD336:CE336,'Plate 1 - Sheet1'!CG336)</f>
        <v>181</v>
      </c>
      <c r="AE120">
        <f>AVERAGE('Plate 1 - Sheet1'!CH336:CJ336)</f>
        <v>316.33333333333331</v>
      </c>
      <c r="AF120">
        <f>AVERAGE('Plate 1 - Sheet1'!CK336:CM336)</f>
        <v>1035.6666666666667</v>
      </c>
      <c r="AG120">
        <f>AVERAGE('Plate 1 - Sheet1'!CN336:CP336)</f>
        <v>63.666666666666664</v>
      </c>
    </row>
    <row r="121" spans="1:33" x14ac:dyDescent="0.15">
      <c r="A121" s="17">
        <f>'Plate 1 - Sheet1'!B337</f>
        <v>8.2638888888888887E-2</v>
      </c>
      <c r="B121">
        <f>AVERAGE('Plate 1 - Sheet1'!CA152:CC152)</f>
        <v>61.333333333333336</v>
      </c>
      <c r="C121">
        <f>AVERAGE('Plate 1 - Sheet1'!CD152:CF152)</f>
        <v>67</v>
      </c>
      <c r="D121">
        <f>AVERAGE('Plate 1 - Sheet1'!CG152:CI152)</f>
        <v>97.666666666666671</v>
      </c>
      <c r="E121">
        <f>AVERAGE('Plate 1 - Sheet1'!CJ152:CL152)</f>
        <v>109</v>
      </c>
      <c r="F121">
        <f>AVERAGE('Plate 1 - Sheet1'!CM152:CO152)</f>
        <v>231.33333333333334</v>
      </c>
      <c r="G121">
        <f>AVERAGE('Plate 1 - Sheet1'!CP152:CR152)</f>
        <v>386</v>
      </c>
      <c r="H121">
        <f>AVERAGE('Plate 1 - Sheet1'!G337:I337)</f>
        <v>803</v>
      </c>
      <c r="J121">
        <f>AVERAGE('Plate 1 - Sheet1'!J337:L337)</f>
        <v>67</v>
      </c>
      <c r="K121">
        <f>AVERAGE('Plate 1 - Sheet1'!M337:O337)</f>
        <v>74</v>
      </c>
      <c r="L121">
        <f>AVERAGE('Plate 1 - Sheet1'!P337:R337)</f>
        <v>107</v>
      </c>
      <c r="M121">
        <f>AVERAGE('Plate 1 - Sheet1'!S337:U337)</f>
        <v>128.66666666666666</v>
      </c>
      <c r="N121">
        <f>AVERAGE('Plate 1 - Sheet1'!V337:X337)</f>
        <v>269</v>
      </c>
      <c r="O121">
        <f>AVERAGE('Plate 1 - Sheet1'!AE337:AG337)</f>
        <v>311</v>
      </c>
      <c r="P121">
        <f>AVERAGE('Plate 1 - Sheet1'!AH337:AJ337)</f>
        <v>914.33333333333337</v>
      </c>
      <c r="R121">
        <f>AVERAGE('Plate 1 - Sheet1'!AK337:AM337)</f>
        <v>90.666666666666671</v>
      </c>
      <c r="S121">
        <f>AVERAGE('Plate 1 - Sheet1'!AN337:AP337)</f>
        <v>99</v>
      </c>
      <c r="T121">
        <f>AVERAGE('Plate 1 - Sheet1'!AQ337:AS337)</f>
        <v>123.66666666666667</v>
      </c>
      <c r="U121">
        <f>AVERAGE('Plate 1 - Sheet1'!AT337:AV337)</f>
        <v>158.66666666666666</v>
      </c>
      <c r="V121">
        <f>AVERAGE('Plate 1 - Sheet1'!BC337:BE337)</f>
        <v>183</v>
      </c>
      <c r="W121">
        <f>AVERAGE('Plate 1 - Sheet1'!BF337:BH337)</f>
        <v>249.66666666666666</v>
      </c>
      <c r="X121">
        <f>AVERAGE('Plate 1 - Sheet1'!BI337:BK337)</f>
        <v>758.33333333333337</v>
      </c>
      <c r="Z121">
        <f>AVERAGE('Plate 1 - Sheet1'!BL337:BN337)</f>
        <v>65.333333333333329</v>
      </c>
      <c r="AA121">
        <f>AVERAGE('Plate 1 - Sheet1'!BO337:BQ337)</f>
        <v>83.333333333333329</v>
      </c>
      <c r="AB121">
        <f>AVERAGE('Plate 1 - Sheet1'!BR337:BT337)</f>
        <v>113</v>
      </c>
      <c r="AC121">
        <f>AVERAGE('Plate 1 - Sheet1'!CA337:CC337)</f>
        <v>84.666666666666671</v>
      </c>
      <c r="AD121">
        <f>AVERAGE('Plate 1 - Sheet1'!CD337:CE337,'Plate 1 - Sheet1'!CG337)</f>
        <v>181</v>
      </c>
      <c r="AE121">
        <f>AVERAGE('Plate 1 - Sheet1'!CH337:CJ337)</f>
        <v>314</v>
      </c>
      <c r="AF121">
        <f>AVERAGE('Plate 1 - Sheet1'!CK337:CM337)</f>
        <v>1021.3333333333334</v>
      </c>
      <c r="AG121">
        <f>AVERAGE('Plate 1 - Sheet1'!CN337:CP337)</f>
        <v>70.333333333333329</v>
      </c>
    </row>
    <row r="122" spans="1:33" x14ac:dyDescent="0.15">
      <c r="A122" s="17">
        <f>'Plate 1 - Sheet1'!B338</f>
        <v>8.3333333333333329E-2</v>
      </c>
      <c r="B122">
        <f>AVERAGE('Plate 1 - Sheet1'!CA153:CC153)</f>
        <v>68</v>
      </c>
      <c r="C122">
        <f>AVERAGE('Plate 1 - Sheet1'!CD153:CF153)</f>
        <v>61</v>
      </c>
      <c r="D122">
        <f>AVERAGE('Plate 1 - Sheet1'!CG153:CI153)</f>
        <v>98.333333333333329</v>
      </c>
      <c r="E122">
        <f>AVERAGE('Plate 1 - Sheet1'!CJ153:CL153)</f>
        <v>115.33333333333333</v>
      </c>
      <c r="F122">
        <f>AVERAGE('Plate 1 - Sheet1'!CM153:CO153)</f>
        <v>236.66666666666666</v>
      </c>
      <c r="G122">
        <f>AVERAGE('Plate 1 - Sheet1'!CP153:CR153)</f>
        <v>366.66666666666669</v>
      </c>
      <c r="H122">
        <f>AVERAGE('Plate 1 - Sheet1'!G338:I338)</f>
        <v>795.33333333333337</v>
      </c>
      <c r="J122">
        <f>AVERAGE('Plate 1 - Sheet1'!J338:L338)</f>
        <v>72.333333333333329</v>
      </c>
      <c r="K122">
        <f>AVERAGE('Plate 1 - Sheet1'!M338:O338)</f>
        <v>77.333333333333329</v>
      </c>
      <c r="L122">
        <f>AVERAGE('Plate 1 - Sheet1'!P338:R338)</f>
        <v>97</v>
      </c>
      <c r="M122">
        <f>AVERAGE('Plate 1 - Sheet1'!S338:U338)</f>
        <v>128</v>
      </c>
      <c r="N122">
        <f>AVERAGE('Plate 1 - Sheet1'!V338:X338)</f>
        <v>263.33333333333331</v>
      </c>
      <c r="O122">
        <f>AVERAGE('Plate 1 - Sheet1'!AE338:AG338)</f>
        <v>304.66666666666669</v>
      </c>
      <c r="P122">
        <f>AVERAGE('Plate 1 - Sheet1'!AH338:AJ338)</f>
        <v>897.33333333333337</v>
      </c>
      <c r="R122">
        <f>AVERAGE('Plate 1 - Sheet1'!AK338:AM338)</f>
        <v>94.666666666666671</v>
      </c>
      <c r="S122">
        <f>AVERAGE('Plate 1 - Sheet1'!AN338:AP338)</f>
        <v>106.66666666666667</v>
      </c>
      <c r="T122">
        <f>AVERAGE('Plate 1 - Sheet1'!AQ338:AS338)</f>
        <v>125.66666666666667</v>
      </c>
      <c r="U122">
        <f>AVERAGE('Plate 1 - Sheet1'!AT338:AV338)</f>
        <v>156</v>
      </c>
      <c r="V122">
        <f>AVERAGE('Plate 1 - Sheet1'!BC338:BE338)</f>
        <v>171</v>
      </c>
      <c r="W122">
        <f>AVERAGE('Plate 1 - Sheet1'!BF338:BH338)</f>
        <v>248</v>
      </c>
      <c r="X122">
        <f>AVERAGE('Plate 1 - Sheet1'!BI338:BK338)</f>
        <v>738</v>
      </c>
      <c r="Z122">
        <f>AVERAGE('Plate 1 - Sheet1'!BL338:BN338)</f>
        <v>60.666666666666664</v>
      </c>
      <c r="AA122">
        <f>AVERAGE('Plate 1 - Sheet1'!BO338:BQ338)</f>
        <v>78</v>
      </c>
      <c r="AB122">
        <f>AVERAGE('Plate 1 - Sheet1'!BR338:BT338)</f>
        <v>107.33333333333333</v>
      </c>
      <c r="AC122">
        <f>AVERAGE('Plate 1 - Sheet1'!CA338:CC338)</f>
        <v>89.333333333333329</v>
      </c>
      <c r="AD122">
        <f>AVERAGE('Plate 1 - Sheet1'!CD338:CE338,'Plate 1 - Sheet1'!CG338)</f>
        <v>172.66666666666666</v>
      </c>
      <c r="AE122">
        <f>AVERAGE('Plate 1 - Sheet1'!CH338:CJ338)</f>
        <v>298.33333333333331</v>
      </c>
      <c r="AF122">
        <f>AVERAGE('Plate 1 - Sheet1'!CK338:CM338)</f>
        <v>992.33333333333337</v>
      </c>
      <c r="AG122">
        <f>AVERAGE('Plate 1 - Sheet1'!CN338:CP338)</f>
        <v>56</v>
      </c>
    </row>
    <row r="123" spans="1:33" x14ac:dyDescent="0.15">
      <c r="A123" s="17">
        <f>'Plate 1 - Sheet1'!B339</f>
        <v>8.4027777777777771E-2</v>
      </c>
      <c r="B123">
        <f>AVERAGE('Plate 1 - Sheet1'!CA154:CC154)</f>
        <v>63.333333333333336</v>
      </c>
      <c r="C123">
        <f>AVERAGE('Plate 1 - Sheet1'!CD154:CF154)</f>
        <v>76.333333333333329</v>
      </c>
      <c r="D123">
        <f>AVERAGE('Plate 1 - Sheet1'!CG154:CI154)</f>
        <v>92.333333333333329</v>
      </c>
      <c r="E123">
        <f>AVERAGE('Plate 1 - Sheet1'!CJ154:CL154)</f>
        <v>115</v>
      </c>
      <c r="F123">
        <f>AVERAGE('Plate 1 - Sheet1'!CM154:CO154)</f>
        <v>227</v>
      </c>
      <c r="G123">
        <f>AVERAGE('Plate 1 - Sheet1'!CP154:CR154)</f>
        <v>351</v>
      </c>
      <c r="H123">
        <f>AVERAGE('Plate 1 - Sheet1'!G339:I339)</f>
        <v>770.66666666666663</v>
      </c>
      <c r="J123">
        <f>AVERAGE('Plate 1 - Sheet1'!J339:L339)</f>
        <v>66</v>
      </c>
      <c r="K123">
        <f>AVERAGE('Plate 1 - Sheet1'!M339:O339)</f>
        <v>74.666666666666671</v>
      </c>
      <c r="L123">
        <f>AVERAGE('Plate 1 - Sheet1'!P339:R339)</f>
        <v>109</v>
      </c>
      <c r="M123">
        <f>AVERAGE('Plate 1 - Sheet1'!S339:U339)</f>
        <v>129.66666666666666</v>
      </c>
      <c r="N123">
        <f>AVERAGE('Plate 1 - Sheet1'!V339:X339)</f>
        <v>262.33333333333331</v>
      </c>
      <c r="O123">
        <f>AVERAGE('Plate 1 - Sheet1'!AE339:AG339)</f>
        <v>302.33333333333331</v>
      </c>
      <c r="P123">
        <f>AVERAGE('Plate 1 - Sheet1'!AH339:AJ339)</f>
        <v>887.33333333333337</v>
      </c>
      <c r="R123">
        <f>AVERAGE('Plate 1 - Sheet1'!AK339:AM339)</f>
        <v>86.666666666666671</v>
      </c>
      <c r="S123">
        <f>AVERAGE('Plate 1 - Sheet1'!AN339:AP339)</f>
        <v>100.33333333333333</v>
      </c>
      <c r="T123">
        <f>AVERAGE('Plate 1 - Sheet1'!AQ339:AS339)</f>
        <v>129.33333333333334</v>
      </c>
      <c r="U123">
        <f>AVERAGE('Plate 1 - Sheet1'!AT339:AV339)</f>
        <v>154</v>
      </c>
      <c r="V123">
        <f>AVERAGE('Plate 1 - Sheet1'!BC339:BE339)</f>
        <v>155</v>
      </c>
      <c r="W123">
        <f>AVERAGE('Plate 1 - Sheet1'!BF339:BH339)</f>
        <v>232</v>
      </c>
      <c r="X123">
        <f>AVERAGE('Plate 1 - Sheet1'!BI339:BK339)</f>
        <v>686.33333333333337</v>
      </c>
      <c r="Z123">
        <f>AVERAGE('Plate 1 - Sheet1'!BL339:BN339)</f>
        <v>54.333333333333336</v>
      </c>
      <c r="AA123">
        <f>AVERAGE('Plate 1 - Sheet1'!BO339:BQ339)</f>
        <v>78.333333333333329</v>
      </c>
      <c r="AB123">
        <f>AVERAGE('Plate 1 - Sheet1'!BR339:BT339)</f>
        <v>94.666666666666671</v>
      </c>
      <c r="AC123">
        <f>AVERAGE('Plate 1 - Sheet1'!CA339:CC339)</f>
        <v>84</v>
      </c>
      <c r="AD123">
        <f>AVERAGE('Plate 1 - Sheet1'!CD339:CE339,'Plate 1 - Sheet1'!CG339)</f>
        <v>159.66666666666666</v>
      </c>
      <c r="AE123">
        <f>AVERAGE('Plate 1 - Sheet1'!CH339:CJ339)</f>
        <v>293</v>
      </c>
      <c r="AF123">
        <f>AVERAGE('Plate 1 - Sheet1'!CK339:CM339)</f>
        <v>968</v>
      </c>
      <c r="AG123">
        <f>AVERAGE('Plate 1 - Sheet1'!CN339:CP339)</f>
        <v>68.666666666666671</v>
      </c>
    </row>
    <row r="124" spans="1:33" x14ac:dyDescent="0.15">
      <c r="A124" s="17">
        <f>'Plate 1 - Sheet1'!B340</f>
        <v>8.4722222222222213E-2</v>
      </c>
      <c r="B124">
        <f>AVERAGE('Plate 1 - Sheet1'!CA155:CC155)</f>
        <v>68.666666666666671</v>
      </c>
      <c r="C124">
        <f>AVERAGE('Plate 1 - Sheet1'!CD155:CF155)</f>
        <v>65.666666666666671</v>
      </c>
      <c r="D124">
        <f>AVERAGE('Plate 1 - Sheet1'!CG155:CI155)</f>
        <v>92.666666666666671</v>
      </c>
      <c r="E124">
        <f>AVERAGE('Plate 1 - Sheet1'!CJ155:CL155)</f>
        <v>126</v>
      </c>
      <c r="F124">
        <f>AVERAGE('Plate 1 - Sheet1'!CM155:CO155)</f>
        <v>213</v>
      </c>
      <c r="G124">
        <f>AVERAGE('Plate 1 - Sheet1'!CP155:CR155)</f>
        <v>341.66666666666669</v>
      </c>
      <c r="H124">
        <f>AVERAGE('Plate 1 - Sheet1'!G340:I340)</f>
        <v>748</v>
      </c>
      <c r="J124">
        <f>AVERAGE('Plate 1 - Sheet1'!J340:L340)</f>
        <v>67.666666666666671</v>
      </c>
      <c r="K124">
        <f>AVERAGE('Plate 1 - Sheet1'!M340:O340)</f>
        <v>68.666666666666671</v>
      </c>
      <c r="L124">
        <f>AVERAGE('Plate 1 - Sheet1'!P340:R340)</f>
        <v>100</v>
      </c>
      <c r="M124">
        <f>AVERAGE('Plate 1 - Sheet1'!S340:U340)</f>
        <v>123</v>
      </c>
      <c r="N124">
        <f>AVERAGE('Plate 1 - Sheet1'!V340:X340)</f>
        <v>258</v>
      </c>
      <c r="O124">
        <f>AVERAGE('Plate 1 - Sheet1'!AE340:AG340)</f>
        <v>294.66666666666669</v>
      </c>
      <c r="P124">
        <f>AVERAGE('Plate 1 - Sheet1'!AH340:AJ340)</f>
        <v>855.66666666666663</v>
      </c>
      <c r="R124">
        <f>AVERAGE('Plate 1 - Sheet1'!AK340:AM340)</f>
        <v>89.333333333333329</v>
      </c>
      <c r="S124">
        <f>AVERAGE('Plate 1 - Sheet1'!AN340:AP340)</f>
        <v>98.666666666666671</v>
      </c>
      <c r="T124">
        <f>AVERAGE('Plate 1 - Sheet1'!AQ340:AS340)</f>
        <v>117</v>
      </c>
      <c r="U124">
        <f>AVERAGE('Plate 1 - Sheet1'!AT340:AV340)</f>
        <v>146.66666666666666</v>
      </c>
      <c r="V124">
        <f>AVERAGE('Plate 1 - Sheet1'!BC340:BE340)</f>
        <v>152.66666666666666</v>
      </c>
      <c r="W124">
        <f>AVERAGE('Plate 1 - Sheet1'!BF340:BH340)</f>
        <v>227</v>
      </c>
      <c r="X124">
        <f>AVERAGE('Plate 1 - Sheet1'!BI340:BK340)</f>
        <v>666.66666666666663</v>
      </c>
      <c r="Z124">
        <f>AVERAGE('Plate 1 - Sheet1'!BL340:BN340)</f>
        <v>62</v>
      </c>
      <c r="AA124">
        <f>AVERAGE('Plate 1 - Sheet1'!BO340:BQ340)</f>
        <v>82.666666666666671</v>
      </c>
      <c r="AB124">
        <f>AVERAGE('Plate 1 - Sheet1'!BR340:BT340)</f>
        <v>105.66666666666667</v>
      </c>
      <c r="AC124">
        <f>AVERAGE('Plate 1 - Sheet1'!CA340:CC340)</f>
        <v>87.333333333333329</v>
      </c>
      <c r="AD124">
        <f>AVERAGE('Plate 1 - Sheet1'!CD340:CE340,'Plate 1 - Sheet1'!CG340)</f>
        <v>160.66666666666666</v>
      </c>
      <c r="AE124">
        <f>AVERAGE('Plate 1 - Sheet1'!CH340:CJ340)</f>
        <v>275.66666666666669</v>
      </c>
      <c r="AF124">
        <f>AVERAGE('Plate 1 - Sheet1'!CK340:CM340)</f>
        <v>935.33333333333337</v>
      </c>
      <c r="AG124">
        <f>AVERAGE('Plate 1 - Sheet1'!CN340:CP340)</f>
        <v>71.666666666666671</v>
      </c>
    </row>
    <row r="125" spans="1:33" x14ac:dyDescent="0.15">
      <c r="A125" s="17">
        <f>'Plate 1 - Sheet1'!B341</f>
        <v>8.5416666666666655E-2</v>
      </c>
      <c r="B125">
        <f>AVERAGE('Plate 1 - Sheet1'!CA156:CC156)</f>
        <v>59.666666666666664</v>
      </c>
      <c r="C125">
        <f>AVERAGE('Plate 1 - Sheet1'!CD156:CF156)</f>
        <v>70.333333333333329</v>
      </c>
      <c r="D125">
        <f>AVERAGE('Plate 1 - Sheet1'!CG156:CI156)</f>
        <v>96.666666666666671</v>
      </c>
      <c r="E125">
        <f>AVERAGE('Plate 1 - Sheet1'!CJ156:CL156)</f>
        <v>106.33333333333333</v>
      </c>
      <c r="F125">
        <f>AVERAGE('Plate 1 - Sheet1'!CM156:CO156)</f>
        <v>217.33333333333334</v>
      </c>
      <c r="G125">
        <f>AVERAGE('Plate 1 - Sheet1'!CP156:CR156)</f>
        <v>324</v>
      </c>
      <c r="H125">
        <f>AVERAGE('Plate 1 - Sheet1'!G341:I341)</f>
        <v>725</v>
      </c>
      <c r="J125">
        <f>AVERAGE('Plate 1 - Sheet1'!J341:L341)</f>
        <v>71.666666666666671</v>
      </c>
      <c r="K125">
        <f>AVERAGE('Plate 1 - Sheet1'!M341:O341)</f>
        <v>77.333333333333329</v>
      </c>
      <c r="L125">
        <f>AVERAGE('Plate 1 - Sheet1'!P341:R341)</f>
        <v>96.333333333333329</v>
      </c>
      <c r="M125">
        <f>AVERAGE('Plate 1 - Sheet1'!S341:U341)</f>
        <v>127</v>
      </c>
      <c r="N125">
        <f>AVERAGE('Plate 1 - Sheet1'!V341:X341)</f>
        <v>241.66666666666666</v>
      </c>
      <c r="O125">
        <f>AVERAGE('Plate 1 - Sheet1'!AE341:AG341)</f>
        <v>282.66666666666669</v>
      </c>
      <c r="P125">
        <f>AVERAGE('Plate 1 - Sheet1'!AH341:AJ341)</f>
        <v>837.33333333333337</v>
      </c>
      <c r="R125">
        <f>AVERAGE('Plate 1 - Sheet1'!AK341:AM341)</f>
        <v>87.666666666666671</v>
      </c>
      <c r="S125">
        <f>AVERAGE('Plate 1 - Sheet1'!AN341:AP341)</f>
        <v>99.333333333333329</v>
      </c>
      <c r="T125">
        <f>AVERAGE('Plate 1 - Sheet1'!AQ341:AS341)</f>
        <v>119.66666666666667</v>
      </c>
      <c r="U125">
        <f>AVERAGE('Plate 1 - Sheet1'!AT341:AV341)</f>
        <v>150.33333333333334</v>
      </c>
      <c r="V125">
        <f>AVERAGE('Plate 1 - Sheet1'!BC341:BE341)</f>
        <v>141.33333333333334</v>
      </c>
      <c r="W125">
        <f>AVERAGE('Plate 1 - Sheet1'!BF341:BH341)</f>
        <v>223</v>
      </c>
      <c r="X125">
        <f>AVERAGE('Plate 1 - Sheet1'!BI341:BK341)</f>
        <v>627.66666666666663</v>
      </c>
      <c r="Z125">
        <f>AVERAGE('Plate 1 - Sheet1'!BL341:BN341)</f>
        <v>54.333333333333336</v>
      </c>
      <c r="AA125">
        <f>AVERAGE('Plate 1 - Sheet1'!BO341:BQ341)</f>
        <v>79.666666666666671</v>
      </c>
      <c r="AB125">
        <f>AVERAGE('Plate 1 - Sheet1'!BR341:BT341)</f>
        <v>93.666666666666671</v>
      </c>
      <c r="AC125">
        <f>AVERAGE('Plate 1 - Sheet1'!CA341:CC341)</f>
        <v>84</v>
      </c>
      <c r="AD125">
        <f>AVERAGE('Plate 1 - Sheet1'!CD341:CE341,'Plate 1 - Sheet1'!CG341)</f>
        <v>148.33333333333334</v>
      </c>
      <c r="AE125">
        <f>AVERAGE('Plate 1 - Sheet1'!CH341:CJ341)</f>
        <v>279.33333333333331</v>
      </c>
      <c r="AF125">
        <f>AVERAGE('Plate 1 - Sheet1'!CK341:CM341)</f>
        <v>916.66666666666663</v>
      </c>
      <c r="AG125">
        <f>AVERAGE('Plate 1 - Sheet1'!CN341:CP341)</f>
        <v>68</v>
      </c>
    </row>
    <row r="126" spans="1:33" x14ac:dyDescent="0.15">
      <c r="A126" s="17">
        <f>'Plate 1 - Sheet1'!B342</f>
        <v>8.6111111111111124E-2</v>
      </c>
      <c r="B126">
        <f>AVERAGE('Plate 1 - Sheet1'!CA157:CC157)</f>
        <v>65.333333333333329</v>
      </c>
      <c r="C126">
        <f>AVERAGE('Plate 1 - Sheet1'!CD157:CF157)</f>
        <v>67.333333333333329</v>
      </c>
      <c r="D126">
        <f>AVERAGE('Plate 1 - Sheet1'!CG157:CI157)</f>
        <v>87.333333333333329</v>
      </c>
      <c r="E126">
        <f>AVERAGE('Plate 1 - Sheet1'!CJ157:CL157)</f>
        <v>111.66666666666667</v>
      </c>
      <c r="F126">
        <f>AVERAGE('Plate 1 - Sheet1'!CM157:CO157)</f>
        <v>203.66666666666666</v>
      </c>
      <c r="G126">
        <f>AVERAGE('Plate 1 - Sheet1'!CP157:CR157)</f>
        <v>311.33333333333331</v>
      </c>
      <c r="H126">
        <f>AVERAGE('Plate 1 - Sheet1'!G342:I342)</f>
        <v>706</v>
      </c>
      <c r="J126">
        <f>AVERAGE('Plate 1 - Sheet1'!J342:L342)</f>
        <v>65.333333333333329</v>
      </c>
      <c r="K126">
        <f>AVERAGE('Plate 1 - Sheet1'!M342:O342)</f>
        <v>76.666666666666671</v>
      </c>
      <c r="L126">
        <f>AVERAGE('Plate 1 - Sheet1'!P342:R342)</f>
        <v>97.666666666666671</v>
      </c>
      <c r="M126">
        <f>AVERAGE('Plate 1 - Sheet1'!S342:U342)</f>
        <v>118.33333333333333</v>
      </c>
      <c r="N126">
        <f>AVERAGE('Plate 1 - Sheet1'!V342:X342)</f>
        <v>248</v>
      </c>
      <c r="O126">
        <f>AVERAGE('Plate 1 - Sheet1'!AE342:AG342)</f>
        <v>283</v>
      </c>
      <c r="P126">
        <f>AVERAGE('Plate 1 - Sheet1'!AH342:AJ342)</f>
        <v>819.66666666666663</v>
      </c>
      <c r="R126">
        <f>AVERAGE('Plate 1 - Sheet1'!AK342:AM342)</f>
        <v>88.333333333333329</v>
      </c>
      <c r="S126">
        <f>AVERAGE('Plate 1 - Sheet1'!AN342:AP342)</f>
        <v>98.666666666666671</v>
      </c>
      <c r="T126">
        <f>AVERAGE('Plate 1 - Sheet1'!AQ342:AS342)</f>
        <v>127.33333333333333</v>
      </c>
      <c r="U126">
        <f>AVERAGE('Plate 1 - Sheet1'!AT342:AV342)</f>
        <v>142.33333333333334</v>
      </c>
      <c r="V126">
        <f>AVERAGE('Plate 1 - Sheet1'!BC342:BE342)</f>
        <v>145.33333333333334</v>
      </c>
      <c r="W126">
        <f>AVERAGE('Plate 1 - Sheet1'!BF342:BH342)</f>
        <v>210.33333333333334</v>
      </c>
      <c r="X126">
        <f>AVERAGE('Plate 1 - Sheet1'!BI342:BK342)</f>
        <v>603</v>
      </c>
      <c r="Z126">
        <f>AVERAGE('Plate 1 - Sheet1'!BL342:BN342)</f>
        <v>62.333333333333336</v>
      </c>
      <c r="AA126">
        <f>AVERAGE('Plate 1 - Sheet1'!BO342:BQ342)</f>
        <v>67.333333333333329</v>
      </c>
      <c r="AB126">
        <f>AVERAGE('Plate 1 - Sheet1'!BR342:BT342)</f>
        <v>94</v>
      </c>
      <c r="AC126">
        <f>AVERAGE('Plate 1 - Sheet1'!CA342:CC342)</f>
        <v>84</v>
      </c>
      <c r="AD126">
        <f>AVERAGE('Plate 1 - Sheet1'!CD342:CE342,'Plate 1 - Sheet1'!CG342)</f>
        <v>142</v>
      </c>
      <c r="AE126">
        <f>AVERAGE('Plate 1 - Sheet1'!CH342:CJ342)</f>
        <v>257.33333333333331</v>
      </c>
      <c r="AF126">
        <f>AVERAGE('Plate 1 - Sheet1'!CK342:CM342)</f>
        <v>888.33333333333337</v>
      </c>
      <c r="AG126">
        <f>AVERAGE('Plate 1 - Sheet1'!CN342:CP342)</f>
        <v>58</v>
      </c>
    </row>
    <row r="127" spans="1:33" x14ac:dyDescent="0.15">
      <c r="A127" s="17">
        <f>'Plate 1 - Sheet1'!B343</f>
        <v>8.6805555555555566E-2</v>
      </c>
      <c r="B127">
        <f>AVERAGE('Plate 1 - Sheet1'!CA158:CC158)</f>
        <v>74.666666666666671</v>
      </c>
      <c r="C127">
        <f>AVERAGE('Plate 1 - Sheet1'!CD158:CF158)</f>
        <v>72</v>
      </c>
      <c r="D127">
        <f>AVERAGE('Plate 1 - Sheet1'!CG158:CI158)</f>
        <v>89.333333333333329</v>
      </c>
      <c r="E127">
        <f>AVERAGE('Plate 1 - Sheet1'!CJ158:CL158)</f>
        <v>111.33333333333333</v>
      </c>
      <c r="F127">
        <f>AVERAGE('Plate 1 - Sheet1'!CM158:CO158)</f>
        <v>215.33333333333334</v>
      </c>
      <c r="G127">
        <f>AVERAGE('Plate 1 - Sheet1'!CP158:CR158)</f>
        <v>311.66666666666669</v>
      </c>
      <c r="H127">
        <f>AVERAGE('Plate 1 - Sheet1'!G343:I343)</f>
        <v>683</v>
      </c>
      <c r="J127">
        <f>AVERAGE('Plate 1 - Sheet1'!J343:L343)</f>
        <v>65.666666666666671</v>
      </c>
      <c r="K127">
        <f>AVERAGE('Plate 1 - Sheet1'!M343:O343)</f>
        <v>64</v>
      </c>
      <c r="L127">
        <f>AVERAGE('Plate 1 - Sheet1'!P343:R343)</f>
        <v>99</v>
      </c>
      <c r="M127">
        <f>AVERAGE('Plate 1 - Sheet1'!S343:U343)</f>
        <v>114.33333333333333</v>
      </c>
      <c r="N127">
        <f>AVERAGE('Plate 1 - Sheet1'!V343:X343)</f>
        <v>240.66666666666666</v>
      </c>
      <c r="O127">
        <f>AVERAGE('Plate 1 - Sheet1'!AE343:AG343)</f>
        <v>275</v>
      </c>
      <c r="P127">
        <f>AVERAGE('Plate 1 - Sheet1'!AH343:AJ343)</f>
        <v>786</v>
      </c>
      <c r="R127">
        <f>AVERAGE('Plate 1 - Sheet1'!AK343:AM343)</f>
        <v>82.666666666666671</v>
      </c>
      <c r="S127">
        <f>AVERAGE('Plate 1 - Sheet1'!AN343:AP343)</f>
        <v>100.66666666666667</v>
      </c>
      <c r="T127">
        <f>AVERAGE('Plate 1 - Sheet1'!AQ343:AS343)</f>
        <v>109</v>
      </c>
      <c r="U127">
        <f>AVERAGE('Plate 1 - Sheet1'!AT343:AV343)</f>
        <v>145.66666666666666</v>
      </c>
      <c r="V127">
        <f>AVERAGE('Plate 1 - Sheet1'!BC343:BE343)</f>
        <v>143</v>
      </c>
      <c r="W127">
        <f>AVERAGE('Plate 1 - Sheet1'!BF343:BH343)</f>
        <v>199</v>
      </c>
      <c r="X127">
        <f>AVERAGE('Plate 1 - Sheet1'!BI343:BK343)</f>
        <v>579</v>
      </c>
      <c r="Z127">
        <f>AVERAGE('Plate 1 - Sheet1'!BL343:BN343)</f>
        <v>53.666666666666664</v>
      </c>
      <c r="AA127">
        <f>AVERAGE('Plate 1 - Sheet1'!BO343:BQ343)</f>
        <v>64.333333333333329</v>
      </c>
      <c r="AB127">
        <f>AVERAGE('Plate 1 - Sheet1'!BR343:BT343)</f>
        <v>106.66666666666667</v>
      </c>
      <c r="AC127">
        <f>AVERAGE('Plate 1 - Sheet1'!CA343:CC343)</f>
        <v>76.333333333333329</v>
      </c>
      <c r="AD127">
        <f>AVERAGE('Plate 1 - Sheet1'!CD343:CE343,'Plate 1 - Sheet1'!CG343)</f>
        <v>145.66666666666666</v>
      </c>
      <c r="AE127">
        <f>AVERAGE('Plate 1 - Sheet1'!CH343:CJ343)</f>
        <v>262.33333333333331</v>
      </c>
      <c r="AF127">
        <f>AVERAGE('Plate 1 - Sheet1'!CK343:CM343)</f>
        <v>859.66666666666663</v>
      </c>
      <c r="AG127">
        <f>AVERAGE('Plate 1 - Sheet1'!CN343:CP343)</f>
        <v>75.666666666666671</v>
      </c>
    </row>
    <row r="128" spans="1:33" x14ac:dyDescent="0.15">
      <c r="A128" s="17">
        <f>'Plate 1 - Sheet1'!B344</f>
        <v>8.7500000000000008E-2</v>
      </c>
      <c r="B128">
        <f>AVERAGE('Plate 1 - Sheet1'!CA159:CC159)</f>
        <v>63.333333333333336</v>
      </c>
      <c r="C128">
        <f>AVERAGE('Plate 1 - Sheet1'!CD159:CF159)</f>
        <v>70</v>
      </c>
      <c r="D128">
        <f>AVERAGE('Plate 1 - Sheet1'!CG159:CI159)</f>
        <v>94.333333333333329</v>
      </c>
      <c r="E128">
        <f>AVERAGE('Plate 1 - Sheet1'!CJ159:CL159)</f>
        <v>99.333333333333329</v>
      </c>
      <c r="F128">
        <f>AVERAGE('Plate 1 - Sheet1'!CM159:CO159)</f>
        <v>204</v>
      </c>
      <c r="G128">
        <f>AVERAGE('Plate 1 - Sheet1'!CP159:CR159)</f>
        <v>306.33333333333331</v>
      </c>
      <c r="H128">
        <f>AVERAGE('Plate 1 - Sheet1'!G344:I344)</f>
        <v>685.66666666666663</v>
      </c>
      <c r="J128">
        <f>AVERAGE('Plate 1 - Sheet1'!J344:L344)</f>
        <v>69</v>
      </c>
      <c r="K128">
        <f>AVERAGE('Plate 1 - Sheet1'!M344:O344)</f>
        <v>67.333333333333329</v>
      </c>
      <c r="L128">
        <f>AVERAGE('Plate 1 - Sheet1'!P344:R344)</f>
        <v>98.666666666666671</v>
      </c>
      <c r="M128">
        <f>AVERAGE('Plate 1 - Sheet1'!S344:U344)</f>
        <v>109.33333333333333</v>
      </c>
      <c r="N128">
        <f>AVERAGE('Plate 1 - Sheet1'!V344:X344)</f>
        <v>232.66666666666666</v>
      </c>
      <c r="O128">
        <f>AVERAGE('Plate 1 - Sheet1'!AE344:AG344)</f>
        <v>264.33333333333331</v>
      </c>
      <c r="P128">
        <f>AVERAGE('Plate 1 - Sheet1'!AH344:AJ344)</f>
        <v>774.66666666666663</v>
      </c>
      <c r="R128">
        <f>AVERAGE('Plate 1 - Sheet1'!AK344:AM344)</f>
        <v>87.666666666666671</v>
      </c>
      <c r="S128">
        <f>AVERAGE('Plate 1 - Sheet1'!AN344:AP344)</f>
        <v>99.333333333333329</v>
      </c>
      <c r="T128">
        <f>AVERAGE('Plate 1 - Sheet1'!AQ344:AS344)</f>
        <v>123.33333333333333</v>
      </c>
      <c r="U128">
        <f>AVERAGE('Plate 1 - Sheet1'!AT344:AV344)</f>
        <v>143</v>
      </c>
      <c r="V128">
        <f>AVERAGE('Plate 1 - Sheet1'!BC344:BE344)</f>
        <v>139</v>
      </c>
      <c r="W128">
        <f>AVERAGE('Plate 1 - Sheet1'!BF344:BH344)</f>
        <v>192.33333333333334</v>
      </c>
      <c r="X128">
        <f>AVERAGE('Plate 1 - Sheet1'!BI344:BK344)</f>
        <v>557.66666666666663</v>
      </c>
      <c r="Z128">
        <f>AVERAGE('Plate 1 - Sheet1'!BL344:BN344)</f>
        <v>65.666666666666671</v>
      </c>
      <c r="AA128">
        <f>AVERAGE('Plate 1 - Sheet1'!BO344:BQ344)</f>
        <v>75.333333333333329</v>
      </c>
      <c r="AB128">
        <f>AVERAGE('Plate 1 - Sheet1'!BR344:BT344)</f>
        <v>101.66666666666667</v>
      </c>
      <c r="AC128">
        <f>AVERAGE('Plate 1 - Sheet1'!CA344:CC344)</f>
        <v>82.666666666666671</v>
      </c>
      <c r="AD128">
        <f>AVERAGE('Plate 1 - Sheet1'!CD344:CE344,'Plate 1 - Sheet1'!CG344)</f>
        <v>141.33333333333334</v>
      </c>
      <c r="AE128">
        <f>AVERAGE('Plate 1 - Sheet1'!CH344:CJ344)</f>
        <v>257.66666666666669</v>
      </c>
      <c r="AF128">
        <f>AVERAGE('Plate 1 - Sheet1'!CK344:CM344)</f>
        <v>838</v>
      </c>
      <c r="AG128">
        <f>AVERAGE('Plate 1 - Sheet1'!CN344:CP344)</f>
        <v>74</v>
      </c>
    </row>
    <row r="129" spans="1:33" x14ac:dyDescent="0.15">
      <c r="A129" s="17">
        <f>'Plate 1 - Sheet1'!B345</f>
        <v>8.819444444444445E-2</v>
      </c>
      <c r="B129">
        <f>AVERAGE('Plate 1 - Sheet1'!CA160:CC160)</f>
        <v>66.666666666666671</v>
      </c>
      <c r="C129">
        <f>AVERAGE('Plate 1 - Sheet1'!CD160:CF160)</f>
        <v>58.666666666666664</v>
      </c>
      <c r="D129">
        <f>AVERAGE('Plate 1 - Sheet1'!CG160:CI160)</f>
        <v>91.333333333333329</v>
      </c>
      <c r="E129">
        <f>AVERAGE('Plate 1 - Sheet1'!CJ160:CL160)</f>
        <v>107.66666666666667</v>
      </c>
      <c r="F129">
        <f>AVERAGE('Plate 1 - Sheet1'!CM160:CO160)</f>
        <v>201.66666666666666</v>
      </c>
      <c r="G129">
        <f>AVERAGE('Plate 1 - Sheet1'!CP160:CR160)</f>
        <v>301</v>
      </c>
      <c r="H129">
        <f>AVERAGE('Plate 1 - Sheet1'!G345:I345)</f>
        <v>652.33333333333337</v>
      </c>
      <c r="J129">
        <f>AVERAGE('Plate 1 - Sheet1'!J345:L345)</f>
        <v>68</v>
      </c>
      <c r="K129">
        <f>AVERAGE('Plate 1 - Sheet1'!M345:O345)</f>
        <v>69.333333333333329</v>
      </c>
      <c r="L129">
        <f>AVERAGE('Plate 1 - Sheet1'!P345:R345)</f>
        <v>94</v>
      </c>
      <c r="M129">
        <f>AVERAGE('Plate 1 - Sheet1'!S345:U345)</f>
        <v>112.66666666666667</v>
      </c>
      <c r="N129">
        <f>AVERAGE('Plate 1 - Sheet1'!V345:X345)</f>
        <v>228.66666666666666</v>
      </c>
      <c r="O129">
        <f>AVERAGE('Plate 1 - Sheet1'!AE345:AG345)</f>
        <v>260.66666666666669</v>
      </c>
      <c r="P129">
        <f>AVERAGE('Plate 1 - Sheet1'!AH345:AJ345)</f>
        <v>747.33333333333337</v>
      </c>
      <c r="R129">
        <f>AVERAGE('Plate 1 - Sheet1'!AK345:AM345)</f>
        <v>89.666666666666671</v>
      </c>
      <c r="S129">
        <f>AVERAGE('Plate 1 - Sheet1'!AN345:AP345)</f>
        <v>101.66666666666667</v>
      </c>
      <c r="T129">
        <f>AVERAGE('Plate 1 - Sheet1'!AQ345:AS345)</f>
        <v>114.66666666666667</v>
      </c>
      <c r="U129">
        <f>AVERAGE('Plate 1 - Sheet1'!AT345:AV345)</f>
        <v>139.33333333333334</v>
      </c>
      <c r="V129">
        <f>AVERAGE('Plate 1 - Sheet1'!BC345:BE345)</f>
        <v>133</v>
      </c>
      <c r="W129">
        <f>AVERAGE('Plate 1 - Sheet1'!BF345:BH345)</f>
        <v>190.33333333333334</v>
      </c>
      <c r="X129">
        <f>AVERAGE('Plate 1 - Sheet1'!BI345:BK345)</f>
        <v>536.66666666666663</v>
      </c>
      <c r="Z129">
        <f>AVERAGE('Plate 1 - Sheet1'!BL345:BN345)</f>
        <v>58.666666666666664</v>
      </c>
      <c r="AA129">
        <f>AVERAGE('Plate 1 - Sheet1'!BO345:BQ345)</f>
        <v>72.333333333333329</v>
      </c>
      <c r="AB129">
        <f>AVERAGE('Plate 1 - Sheet1'!BR345:BT345)</f>
        <v>100.66666666666667</v>
      </c>
      <c r="AC129">
        <f>AVERAGE('Plate 1 - Sheet1'!CA345:CC345)</f>
        <v>81.666666666666671</v>
      </c>
      <c r="AD129">
        <f>AVERAGE('Plate 1 - Sheet1'!CD345:CE345,'Plate 1 - Sheet1'!CG345)</f>
        <v>152.66666666666666</v>
      </c>
      <c r="AE129">
        <f>AVERAGE('Plate 1 - Sheet1'!CH345:CJ345)</f>
        <v>252.66666666666666</v>
      </c>
      <c r="AF129">
        <f>AVERAGE('Plate 1 - Sheet1'!CK345:CM345)</f>
        <v>834.66666666666663</v>
      </c>
      <c r="AG129">
        <f>AVERAGE('Plate 1 - Sheet1'!CN345:CP345)</f>
        <v>64.333333333333329</v>
      </c>
    </row>
    <row r="130" spans="1:33" x14ac:dyDescent="0.15">
      <c r="A130" s="17">
        <f>'Plate 1 - Sheet1'!B346</f>
        <v>8.8888888888888892E-2</v>
      </c>
      <c r="B130">
        <f>AVERAGE('Plate 1 - Sheet1'!CA161:CC161)</f>
        <v>68.666666666666671</v>
      </c>
      <c r="C130">
        <f>AVERAGE('Plate 1 - Sheet1'!CD161:CF161)</f>
        <v>72.333333333333329</v>
      </c>
      <c r="D130">
        <f>AVERAGE('Plate 1 - Sheet1'!CG161:CI161)</f>
        <v>93</v>
      </c>
      <c r="E130">
        <f>AVERAGE('Plate 1 - Sheet1'!CJ161:CL161)</f>
        <v>98.666666666666671</v>
      </c>
      <c r="F130">
        <f>AVERAGE('Plate 1 - Sheet1'!CM161:CO161)</f>
        <v>196.66666666666666</v>
      </c>
      <c r="G130">
        <f>AVERAGE('Plate 1 - Sheet1'!CP161:CR161)</f>
        <v>283.66666666666669</v>
      </c>
      <c r="H130">
        <f>AVERAGE('Plate 1 - Sheet1'!G346:I346)</f>
        <v>644.66666666666663</v>
      </c>
      <c r="J130">
        <f>AVERAGE('Plate 1 - Sheet1'!J346:L346)</f>
        <v>69.333333333333329</v>
      </c>
      <c r="K130">
        <f>AVERAGE('Plate 1 - Sheet1'!M346:O346)</f>
        <v>66.333333333333329</v>
      </c>
      <c r="L130">
        <f>AVERAGE('Plate 1 - Sheet1'!P346:R346)</f>
        <v>97.333333333333329</v>
      </c>
      <c r="M130">
        <f>AVERAGE('Plate 1 - Sheet1'!S346:U346)</f>
        <v>111.66666666666667</v>
      </c>
      <c r="N130">
        <f>AVERAGE('Plate 1 - Sheet1'!V346:X346)</f>
        <v>221</v>
      </c>
      <c r="O130">
        <f>AVERAGE('Plate 1 - Sheet1'!AE346:AG346)</f>
        <v>250.33333333333334</v>
      </c>
      <c r="P130">
        <f>AVERAGE('Plate 1 - Sheet1'!AH346:AJ346)</f>
        <v>731.66666666666663</v>
      </c>
      <c r="R130">
        <f>AVERAGE('Plate 1 - Sheet1'!AK346:AM346)</f>
        <v>83.666666666666671</v>
      </c>
      <c r="S130">
        <f>AVERAGE('Plate 1 - Sheet1'!AN346:AP346)</f>
        <v>103.66666666666667</v>
      </c>
      <c r="T130">
        <f>AVERAGE('Plate 1 - Sheet1'!AQ346:AS346)</f>
        <v>123.33333333333333</v>
      </c>
      <c r="U130">
        <f>AVERAGE('Plate 1 - Sheet1'!AT346:AV346)</f>
        <v>140.33333333333334</v>
      </c>
      <c r="V130">
        <f>AVERAGE('Plate 1 - Sheet1'!BC346:BE346)</f>
        <v>130</v>
      </c>
      <c r="W130">
        <f>AVERAGE('Plate 1 - Sheet1'!BF346:BH346)</f>
        <v>176.33333333333334</v>
      </c>
      <c r="X130">
        <f>AVERAGE('Plate 1 - Sheet1'!BI346:BK346)</f>
        <v>502.33333333333331</v>
      </c>
      <c r="Z130">
        <f>AVERAGE('Plate 1 - Sheet1'!BL346:BN346)</f>
        <v>55.666666666666664</v>
      </c>
      <c r="AA130">
        <f>AVERAGE('Plate 1 - Sheet1'!BO346:BQ346)</f>
        <v>69</v>
      </c>
      <c r="AB130">
        <f>AVERAGE('Plate 1 - Sheet1'!BR346:BT346)</f>
        <v>92.333333333333329</v>
      </c>
      <c r="AC130">
        <f>AVERAGE('Plate 1 - Sheet1'!CA346:CC346)</f>
        <v>78.666666666666671</v>
      </c>
      <c r="AD130">
        <f>AVERAGE('Plate 1 - Sheet1'!CD346:CE346,'Plate 1 - Sheet1'!CG346)</f>
        <v>135</v>
      </c>
      <c r="AE130">
        <f>AVERAGE('Plate 1 - Sheet1'!CH346:CJ346)</f>
        <v>242.33333333333334</v>
      </c>
      <c r="AF130">
        <f>AVERAGE('Plate 1 - Sheet1'!CK346:CM346)</f>
        <v>804.66666666666663</v>
      </c>
      <c r="AG130">
        <f>AVERAGE('Plate 1 - Sheet1'!CN346:CP346)</f>
        <v>65</v>
      </c>
    </row>
    <row r="131" spans="1:33" x14ac:dyDescent="0.15">
      <c r="A131" s="17">
        <f>'Plate 1 - Sheet1'!B347</f>
        <v>8.9583333333333334E-2</v>
      </c>
      <c r="B131">
        <f>AVERAGE('Plate 1 - Sheet1'!CA162:CC162)</f>
        <v>69.333333333333329</v>
      </c>
      <c r="C131">
        <f>AVERAGE('Plate 1 - Sheet1'!CD162:CF162)</f>
        <v>68</v>
      </c>
      <c r="D131">
        <f>AVERAGE('Plate 1 - Sheet1'!CG162:CI162)</f>
        <v>86.666666666666671</v>
      </c>
      <c r="E131">
        <f>AVERAGE('Plate 1 - Sheet1'!CJ162:CL162)</f>
        <v>106.33333333333333</v>
      </c>
      <c r="F131">
        <f>AVERAGE('Plate 1 - Sheet1'!CM162:CO162)</f>
        <v>193.33333333333334</v>
      </c>
      <c r="G131">
        <f>AVERAGE('Plate 1 - Sheet1'!CP162:CR162)</f>
        <v>273</v>
      </c>
      <c r="H131">
        <f>AVERAGE('Plate 1 - Sheet1'!G347:I347)</f>
        <v>614</v>
      </c>
      <c r="J131">
        <f>AVERAGE('Plate 1 - Sheet1'!J347:L347)</f>
        <v>76</v>
      </c>
      <c r="K131">
        <f>AVERAGE('Plate 1 - Sheet1'!M347:O347)</f>
        <v>73</v>
      </c>
      <c r="L131">
        <f>AVERAGE('Plate 1 - Sheet1'!P347:R347)</f>
        <v>94.333333333333329</v>
      </c>
      <c r="M131">
        <f>AVERAGE('Plate 1 - Sheet1'!S347:U347)</f>
        <v>113</v>
      </c>
      <c r="N131">
        <f>AVERAGE('Plate 1 - Sheet1'!V347:X347)</f>
        <v>207</v>
      </c>
      <c r="O131">
        <f>AVERAGE('Plate 1 - Sheet1'!AE347:AG347)</f>
        <v>244.33333333333334</v>
      </c>
      <c r="P131">
        <f>AVERAGE('Plate 1 - Sheet1'!AH347:AJ347)</f>
        <v>720</v>
      </c>
      <c r="R131">
        <f>AVERAGE('Plate 1 - Sheet1'!AK347:AM347)</f>
        <v>88.666666666666671</v>
      </c>
      <c r="S131">
        <f>AVERAGE('Plate 1 - Sheet1'!AN347:AP347)</f>
        <v>96</v>
      </c>
      <c r="T131">
        <f>AVERAGE('Plate 1 - Sheet1'!AQ347:AS347)</f>
        <v>115</v>
      </c>
      <c r="U131">
        <f>AVERAGE('Plate 1 - Sheet1'!AT347:AV347)</f>
        <v>144.66666666666666</v>
      </c>
      <c r="V131">
        <f>AVERAGE('Plate 1 - Sheet1'!BC347:BE347)</f>
        <v>126.33333333333333</v>
      </c>
      <c r="W131">
        <f>AVERAGE('Plate 1 - Sheet1'!BF347:BH347)</f>
        <v>174.33333333333334</v>
      </c>
      <c r="X131">
        <f>AVERAGE('Plate 1 - Sheet1'!BI347:BK347)</f>
        <v>482</v>
      </c>
      <c r="Z131">
        <f>AVERAGE('Plate 1 - Sheet1'!BL347:BN347)</f>
        <v>57.333333333333336</v>
      </c>
      <c r="AA131">
        <f>AVERAGE('Plate 1 - Sheet1'!BO347:BQ347)</f>
        <v>76.333333333333329</v>
      </c>
      <c r="AB131">
        <f>AVERAGE('Plate 1 - Sheet1'!BR347:BT347)</f>
        <v>104.33333333333333</v>
      </c>
      <c r="AC131">
        <f>AVERAGE('Plate 1 - Sheet1'!CA347:CC347)</f>
        <v>84.666666666666671</v>
      </c>
      <c r="AD131">
        <f>AVERAGE('Plate 1 - Sheet1'!CD347:CE347,'Plate 1 - Sheet1'!CG347)</f>
        <v>132.66666666666666</v>
      </c>
      <c r="AE131">
        <f>AVERAGE('Plate 1 - Sheet1'!CH347:CJ347)</f>
        <v>228.33333333333334</v>
      </c>
      <c r="AF131">
        <f>AVERAGE('Plate 1 - Sheet1'!CK347:CM347)</f>
        <v>775.33333333333337</v>
      </c>
      <c r="AG131">
        <f>AVERAGE('Plate 1 - Sheet1'!CN347:CP347)</f>
        <v>73</v>
      </c>
    </row>
    <row r="132" spans="1:33" x14ac:dyDescent="0.15">
      <c r="A132" s="17">
        <f>'Plate 1 - Sheet1'!B348</f>
        <v>9.0277777777777776E-2</v>
      </c>
      <c r="B132">
        <f>AVERAGE('Plate 1 - Sheet1'!CA163:CC163)</f>
        <v>60.333333333333336</v>
      </c>
      <c r="C132">
        <f>AVERAGE('Plate 1 - Sheet1'!CD163:CF163)</f>
        <v>69.333333333333329</v>
      </c>
      <c r="D132">
        <f>AVERAGE('Plate 1 - Sheet1'!CG163:CI163)</f>
        <v>84.333333333333329</v>
      </c>
      <c r="E132">
        <f>AVERAGE('Plate 1 - Sheet1'!CJ163:CL163)</f>
        <v>104</v>
      </c>
      <c r="F132">
        <f>AVERAGE('Plate 1 - Sheet1'!CM163:CO163)</f>
        <v>183.66666666666666</v>
      </c>
      <c r="G132">
        <f>AVERAGE('Plate 1 - Sheet1'!CP163:CR163)</f>
        <v>278</v>
      </c>
      <c r="H132">
        <f>AVERAGE('Plate 1 - Sheet1'!G348:I348)</f>
        <v>592.66666666666663</v>
      </c>
      <c r="J132">
        <f>AVERAGE('Plate 1 - Sheet1'!J348:L348)</f>
        <v>63.666666666666664</v>
      </c>
      <c r="K132">
        <f>AVERAGE('Plate 1 - Sheet1'!M348:O348)</f>
        <v>74</v>
      </c>
      <c r="L132">
        <f>AVERAGE('Plate 1 - Sheet1'!P348:R348)</f>
        <v>94.666666666666671</v>
      </c>
      <c r="M132">
        <f>AVERAGE('Plate 1 - Sheet1'!S348:U348)</f>
        <v>124.66666666666667</v>
      </c>
      <c r="N132">
        <f>AVERAGE('Plate 1 - Sheet1'!V348:X348)</f>
        <v>216.66666666666666</v>
      </c>
      <c r="O132">
        <f>AVERAGE('Plate 1 - Sheet1'!AE348:AG348)</f>
        <v>232.66666666666666</v>
      </c>
      <c r="P132">
        <f>AVERAGE('Plate 1 - Sheet1'!AH348:AJ348)</f>
        <v>690.33333333333337</v>
      </c>
      <c r="R132">
        <f>AVERAGE('Plate 1 - Sheet1'!AK348:AM348)</f>
        <v>84</v>
      </c>
      <c r="S132">
        <f>AVERAGE('Plate 1 - Sheet1'!AN348:AP348)</f>
        <v>103.33333333333333</v>
      </c>
      <c r="T132">
        <f>AVERAGE('Plate 1 - Sheet1'!AQ348:AS348)</f>
        <v>122</v>
      </c>
      <c r="U132">
        <f>AVERAGE('Plate 1 - Sheet1'!AT348:AV348)</f>
        <v>139.33333333333334</v>
      </c>
      <c r="V132">
        <f>AVERAGE('Plate 1 - Sheet1'!BC348:BE348)</f>
        <v>121.33333333333333</v>
      </c>
      <c r="W132">
        <f>AVERAGE('Plate 1 - Sheet1'!BF348:BH348)</f>
        <v>165.66666666666666</v>
      </c>
      <c r="X132">
        <f>AVERAGE('Plate 1 - Sheet1'!BI348:BK348)</f>
        <v>464</v>
      </c>
      <c r="Z132">
        <f>AVERAGE('Plate 1 - Sheet1'!BL348:BN348)</f>
        <v>58.666666666666664</v>
      </c>
      <c r="AA132">
        <f>AVERAGE('Plate 1 - Sheet1'!BO348:BQ348)</f>
        <v>74.666666666666671</v>
      </c>
      <c r="AB132">
        <f>AVERAGE('Plate 1 - Sheet1'!BR348:BT348)</f>
        <v>102.66666666666667</v>
      </c>
      <c r="AC132">
        <f>AVERAGE('Plate 1 - Sheet1'!CA348:CC348)</f>
        <v>70.666666666666671</v>
      </c>
      <c r="AD132">
        <f>AVERAGE('Plate 1 - Sheet1'!CD348:CE348,'Plate 1 - Sheet1'!CG348)</f>
        <v>133</v>
      </c>
      <c r="AE132">
        <f>AVERAGE('Plate 1 - Sheet1'!CH348:CJ348)</f>
        <v>217.66666666666666</v>
      </c>
      <c r="AF132">
        <f>AVERAGE('Plate 1 - Sheet1'!CK348:CM348)</f>
        <v>747.66666666666663</v>
      </c>
      <c r="AG132">
        <f>AVERAGE('Plate 1 - Sheet1'!CN348:CP348)</f>
        <v>74.333333333333329</v>
      </c>
    </row>
    <row r="133" spans="1:33" x14ac:dyDescent="0.15">
      <c r="A133" s="17">
        <f>'Plate 1 - Sheet1'!B349</f>
        <v>9.0972222222222218E-2</v>
      </c>
      <c r="B133">
        <f>AVERAGE('Plate 1 - Sheet1'!CA164:CC164)</f>
        <v>67.333333333333329</v>
      </c>
      <c r="C133">
        <f>AVERAGE('Plate 1 - Sheet1'!CD164:CF164)</f>
        <v>63</v>
      </c>
      <c r="D133">
        <f>AVERAGE('Plate 1 - Sheet1'!CG164:CI164)</f>
        <v>85.333333333333329</v>
      </c>
      <c r="E133">
        <f>AVERAGE('Plate 1 - Sheet1'!CJ164:CL164)</f>
        <v>97.666666666666671</v>
      </c>
      <c r="F133">
        <f>AVERAGE('Plate 1 - Sheet1'!CM164:CO164)</f>
        <v>180.33333333333334</v>
      </c>
      <c r="G133">
        <f>AVERAGE('Plate 1 - Sheet1'!CP164:CR164)</f>
        <v>278.66666666666669</v>
      </c>
      <c r="H133">
        <f>AVERAGE('Plate 1 - Sheet1'!G349:I349)</f>
        <v>578.66666666666663</v>
      </c>
      <c r="J133">
        <f>AVERAGE('Plate 1 - Sheet1'!J349:L349)</f>
        <v>66.666666666666671</v>
      </c>
      <c r="K133">
        <f>AVERAGE('Plate 1 - Sheet1'!M349:O349)</f>
        <v>69.333333333333329</v>
      </c>
      <c r="L133">
        <f>AVERAGE('Plate 1 - Sheet1'!P349:R349)</f>
        <v>89.666666666666671</v>
      </c>
      <c r="M133">
        <f>AVERAGE('Plate 1 - Sheet1'!S349:U349)</f>
        <v>111.33333333333333</v>
      </c>
      <c r="N133">
        <f>AVERAGE('Plate 1 - Sheet1'!V349:X349)</f>
        <v>203.33333333333334</v>
      </c>
      <c r="O133">
        <f>AVERAGE('Plate 1 - Sheet1'!AE349:AG349)</f>
        <v>226.66666666666666</v>
      </c>
      <c r="P133">
        <f>AVERAGE('Plate 1 - Sheet1'!AH349:AJ349)</f>
        <v>671</v>
      </c>
      <c r="R133">
        <f>AVERAGE('Plate 1 - Sheet1'!AK349:AM349)</f>
        <v>91.666666666666671</v>
      </c>
      <c r="S133">
        <f>AVERAGE('Plate 1 - Sheet1'!AN349:AP349)</f>
        <v>102.66666666666667</v>
      </c>
      <c r="T133">
        <f>AVERAGE('Plate 1 - Sheet1'!AQ349:AS349)</f>
        <v>110.66666666666667</v>
      </c>
      <c r="U133">
        <f>AVERAGE('Plate 1 - Sheet1'!AT349:AV349)</f>
        <v>135</v>
      </c>
      <c r="V133">
        <f>AVERAGE('Plate 1 - Sheet1'!BC349:BE349)</f>
        <v>124.66666666666667</v>
      </c>
      <c r="W133">
        <f>AVERAGE('Plate 1 - Sheet1'!BF349:BH349)</f>
        <v>165.33333333333334</v>
      </c>
      <c r="X133">
        <f>AVERAGE('Plate 1 - Sheet1'!BI349:BK349)</f>
        <v>440</v>
      </c>
      <c r="Z133">
        <f>AVERAGE('Plate 1 - Sheet1'!BL349:BN349)</f>
        <v>62.666666666666664</v>
      </c>
      <c r="AA133">
        <f>AVERAGE('Plate 1 - Sheet1'!BO349:BQ349)</f>
        <v>71.333333333333329</v>
      </c>
      <c r="AB133">
        <f>AVERAGE('Plate 1 - Sheet1'!BR349:BT349)</f>
        <v>86</v>
      </c>
      <c r="AC133">
        <f>AVERAGE('Plate 1 - Sheet1'!CA349:CC349)</f>
        <v>77.666666666666671</v>
      </c>
      <c r="AD133">
        <f>AVERAGE('Plate 1 - Sheet1'!CD349:CE349,'Plate 1 - Sheet1'!CG349)</f>
        <v>131.66666666666666</v>
      </c>
      <c r="AE133">
        <f>AVERAGE('Plate 1 - Sheet1'!CH349:CJ349)</f>
        <v>217</v>
      </c>
      <c r="AF133">
        <f>AVERAGE('Plate 1 - Sheet1'!CK349:CM349)</f>
        <v>720</v>
      </c>
      <c r="AG133">
        <f>AVERAGE('Plate 1 - Sheet1'!CN349:CP349)</f>
        <v>68</v>
      </c>
    </row>
    <row r="134" spans="1:33" x14ac:dyDescent="0.15">
      <c r="A134" s="17">
        <f>'Plate 1 - Sheet1'!B350</f>
        <v>9.1666666666666674E-2</v>
      </c>
      <c r="B134">
        <f>AVERAGE('Plate 1 - Sheet1'!CA165:CC165)</f>
        <v>66</v>
      </c>
      <c r="C134">
        <f>AVERAGE('Plate 1 - Sheet1'!CD165:CF165)</f>
        <v>57.666666666666664</v>
      </c>
      <c r="D134">
        <f>AVERAGE('Plate 1 - Sheet1'!CG165:CI165)</f>
        <v>89.333333333333329</v>
      </c>
      <c r="E134">
        <f>AVERAGE('Plate 1 - Sheet1'!CJ165:CL165)</f>
        <v>99.666666666666671</v>
      </c>
      <c r="F134">
        <f>AVERAGE('Plate 1 - Sheet1'!CM165:CO165)</f>
        <v>176.33333333333334</v>
      </c>
      <c r="G134">
        <f>AVERAGE('Plate 1 - Sheet1'!CP165:CR165)</f>
        <v>254.66666666666666</v>
      </c>
      <c r="H134">
        <f>AVERAGE('Plate 1 - Sheet1'!G350:I350)</f>
        <v>569.66666666666663</v>
      </c>
      <c r="J134">
        <f>AVERAGE('Plate 1 - Sheet1'!J350:L350)</f>
        <v>57.333333333333336</v>
      </c>
      <c r="K134">
        <f>AVERAGE('Plate 1 - Sheet1'!M350:O350)</f>
        <v>71.666666666666671</v>
      </c>
      <c r="L134">
        <f>AVERAGE('Plate 1 - Sheet1'!P350:R350)</f>
        <v>83.333333333333329</v>
      </c>
      <c r="M134">
        <f>AVERAGE('Plate 1 - Sheet1'!S350:U350)</f>
        <v>104</v>
      </c>
      <c r="N134">
        <f>AVERAGE('Plate 1 - Sheet1'!V350:X350)</f>
        <v>201</v>
      </c>
      <c r="O134">
        <f>AVERAGE('Plate 1 - Sheet1'!AE350:AG350)</f>
        <v>225.66666666666666</v>
      </c>
      <c r="P134">
        <f>AVERAGE('Plate 1 - Sheet1'!AH350:AJ350)</f>
        <v>659</v>
      </c>
      <c r="R134">
        <f>AVERAGE('Plate 1 - Sheet1'!AK350:AM350)</f>
        <v>88.333333333333329</v>
      </c>
      <c r="S134">
        <f>AVERAGE('Plate 1 - Sheet1'!AN350:AP350)</f>
        <v>103</v>
      </c>
      <c r="T134">
        <f>AVERAGE('Plate 1 - Sheet1'!AQ350:AS350)</f>
        <v>113.33333333333333</v>
      </c>
      <c r="U134">
        <f>AVERAGE('Plate 1 - Sheet1'!AT350:AV350)</f>
        <v>135</v>
      </c>
      <c r="V134">
        <f>AVERAGE('Plate 1 - Sheet1'!BC350:BE350)</f>
        <v>107.66666666666667</v>
      </c>
      <c r="W134">
        <f>AVERAGE('Plate 1 - Sheet1'!BF350:BH350)</f>
        <v>160.33333333333334</v>
      </c>
      <c r="X134">
        <f>AVERAGE('Plate 1 - Sheet1'!BI350:BK350)</f>
        <v>426</v>
      </c>
      <c r="Z134">
        <f>AVERAGE('Plate 1 - Sheet1'!BL350:BN350)</f>
        <v>56.333333333333336</v>
      </c>
      <c r="AA134">
        <f>AVERAGE('Plate 1 - Sheet1'!BO350:BQ350)</f>
        <v>66.666666666666671</v>
      </c>
      <c r="AB134">
        <f>AVERAGE('Plate 1 - Sheet1'!BR350:BT350)</f>
        <v>97.333333333333329</v>
      </c>
      <c r="AC134">
        <f>AVERAGE('Plate 1 - Sheet1'!CA350:CC350)</f>
        <v>75.333333333333329</v>
      </c>
      <c r="AD134">
        <f>AVERAGE('Plate 1 - Sheet1'!CD350:CE350,'Plate 1 - Sheet1'!CG350)</f>
        <v>124.66666666666667</v>
      </c>
      <c r="AE134">
        <f>AVERAGE('Plate 1 - Sheet1'!CH350:CJ350)</f>
        <v>207</v>
      </c>
      <c r="AF134">
        <f>AVERAGE('Plate 1 - Sheet1'!CK350:CM350)</f>
        <v>705.66666666666663</v>
      </c>
      <c r="AG134">
        <f>AVERAGE('Plate 1 - Sheet1'!CN350:CP350)</f>
        <v>70.666666666666671</v>
      </c>
    </row>
    <row r="135" spans="1:33" x14ac:dyDescent="0.15">
      <c r="A135" s="17">
        <f>'Plate 1 - Sheet1'!B351</f>
        <v>9.2361111111111116E-2</v>
      </c>
      <c r="B135">
        <f>AVERAGE('Plate 1 - Sheet1'!CA166:CC166)</f>
        <v>60</v>
      </c>
      <c r="C135">
        <f>AVERAGE('Plate 1 - Sheet1'!CD166:CF166)</f>
        <v>60</v>
      </c>
      <c r="D135">
        <f>AVERAGE('Plate 1 - Sheet1'!CG166:CI166)</f>
        <v>78.333333333333329</v>
      </c>
      <c r="E135">
        <f>AVERAGE('Plate 1 - Sheet1'!CJ166:CL166)</f>
        <v>97</v>
      </c>
      <c r="F135">
        <f>AVERAGE('Plate 1 - Sheet1'!CM166:CO166)</f>
        <v>177</v>
      </c>
      <c r="G135">
        <f>AVERAGE('Plate 1 - Sheet1'!CP166:CR166)</f>
        <v>252.33333333333334</v>
      </c>
      <c r="H135">
        <f>AVERAGE('Plate 1 - Sheet1'!G351:I351)</f>
        <v>554.66666666666663</v>
      </c>
      <c r="J135">
        <f>AVERAGE('Plate 1 - Sheet1'!J351:L351)</f>
        <v>56.333333333333336</v>
      </c>
      <c r="K135">
        <f>AVERAGE('Plate 1 - Sheet1'!M351:O351)</f>
        <v>66.666666666666671</v>
      </c>
      <c r="L135">
        <f>AVERAGE('Plate 1 - Sheet1'!P351:R351)</f>
        <v>90</v>
      </c>
      <c r="M135">
        <f>AVERAGE('Plate 1 - Sheet1'!S351:U351)</f>
        <v>100.66666666666667</v>
      </c>
      <c r="N135">
        <f>AVERAGE('Plate 1 - Sheet1'!V351:X351)</f>
        <v>201.66666666666666</v>
      </c>
      <c r="O135">
        <f>AVERAGE('Plate 1 - Sheet1'!AE351:AG351)</f>
        <v>221</v>
      </c>
      <c r="P135">
        <f>AVERAGE('Plate 1 - Sheet1'!AH351:AJ351)</f>
        <v>630.33333333333337</v>
      </c>
      <c r="R135">
        <f>AVERAGE('Plate 1 - Sheet1'!AK351:AM351)</f>
        <v>80.666666666666671</v>
      </c>
      <c r="S135">
        <f>AVERAGE('Plate 1 - Sheet1'!AN351:AP351)</f>
        <v>97.666666666666671</v>
      </c>
      <c r="T135">
        <f>AVERAGE('Plate 1 - Sheet1'!AQ351:AS351)</f>
        <v>111.33333333333333</v>
      </c>
      <c r="U135">
        <f>AVERAGE('Plate 1 - Sheet1'!AT351:AV351)</f>
        <v>131.33333333333334</v>
      </c>
      <c r="V135">
        <f>AVERAGE('Plate 1 - Sheet1'!BC351:BE351)</f>
        <v>123.66666666666667</v>
      </c>
      <c r="W135">
        <f>AVERAGE('Plate 1 - Sheet1'!BF351:BH351)</f>
        <v>158.33333333333334</v>
      </c>
      <c r="X135">
        <f>AVERAGE('Plate 1 - Sheet1'!BI351:BK351)</f>
        <v>397</v>
      </c>
      <c r="Z135">
        <f>AVERAGE('Plate 1 - Sheet1'!BL351:BN351)</f>
        <v>57.333333333333336</v>
      </c>
      <c r="AA135">
        <f>AVERAGE('Plate 1 - Sheet1'!BO351:BQ351)</f>
        <v>70</v>
      </c>
      <c r="AB135">
        <f>AVERAGE('Plate 1 - Sheet1'!BR351:BT351)</f>
        <v>90.666666666666671</v>
      </c>
      <c r="AC135">
        <f>AVERAGE('Plate 1 - Sheet1'!CA351:CC351)</f>
        <v>72.333333333333329</v>
      </c>
      <c r="AD135">
        <f>AVERAGE('Plate 1 - Sheet1'!CD351:CE351,'Plate 1 - Sheet1'!CG351)</f>
        <v>123.66666666666667</v>
      </c>
      <c r="AE135">
        <f>AVERAGE('Plate 1 - Sheet1'!CH351:CJ351)</f>
        <v>225.66666666666666</v>
      </c>
      <c r="AF135">
        <f>AVERAGE('Plate 1 - Sheet1'!CK351:CM351)</f>
        <v>678.66666666666663</v>
      </c>
      <c r="AG135">
        <f>AVERAGE('Plate 1 - Sheet1'!CN351:CP351)</f>
        <v>68.666666666666671</v>
      </c>
    </row>
    <row r="136" spans="1:33" x14ac:dyDescent="0.15">
      <c r="A136" s="17">
        <f>'Plate 1 - Sheet1'!B352</f>
        <v>9.3055555555555558E-2</v>
      </c>
      <c r="B136">
        <f>AVERAGE('Plate 1 - Sheet1'!CA167:CC167)</f>
        <v>65.666666666666671</v>
      </c>
      <c r="C136">
        <f>AVERAGE('Plate 1 - Sheet1'!CD167:CF167)</f>
        <v>59</v>
      </c>
      <c r="D136">
        <f>AVERAGE('Plate 1 - Sheet1'!CG167:CI167)</f>
        <v>87</v>
      </c>
      <c r="E136">
        <f>AVERAGE('Plate 1 - Sheet1'!CJ167:CL167)</f>
        <v>96.333333333333329</v>
      </c>
      <c r="F136">
        <f>AVERAGE('Plate 1 - Sheet1'!CM167:CO167)</f>
        <v>161</v>
      </c>
      <c r="G136">
        <f>AVERAGE('Plate 1 - Sheet1'!CP167:CR167)</f>
        <v>249.33333333333334</v>
      </c>
      <c r="H136">
        <f>AVERAGE('Plate 1 - Sheet1'!G352:I352)</f>
        <v>527.66666666666663</v>
      </c>
      <c r="J136">
        <f>AVERAGE('Plate 1 - Sheet1'!J352:L352)</f>
        <v>60.333333333333336</v>
      </c>
      <c r="K136">
        <f>AVERAGE('Plate 1 - Sheet1'!M352:O352)</f>
        <v>71.666666666666671</v>
      </c>
      <c r="L136">
        <f>AVERAGE('Plate 1 - Sheet1'!P352:R352)</f>
        <v>96</v>
      </c>
      <c r="M136">
        <f>AVERAGE('Plate 1 - Sheet1'!S352:U352)</f>
        <v>112</v>
      </c>
      <c r="N136">
        <f>AVERAGE('Plate 1 - Sheet1'!V352:X352)</f>
        <v>186.66666666666666</v>
      </c>
      <c r="O136">
        <f>AVERAGE('Plate 1 - Sheet1'!AE352:AG352)</f>
        <v>229</v>
      </c>
      <c r="P136">
        <f>AVERAGE('Plate 1 - Sheet1'!AH352:AJ352)</f>
        <v>613</v>
      </c>
      <c r="R136">
        <f>AVERAGE('Plate 1 - Sheet1'!AK352:AM352)</f>
        <v>92.333333333333329</v>
      </c>
      <c r="S136">
        <f>AVERAGE('Plate 1 - Sheet1'!AN352:AP352)</f>
        <v>95.666666666666671</v>
      </c>
      <c r="T136">
        <f>AVERAGE('Plate 1 - Sheet1'!AQ352:AS352)</f>
        <v>111</v>
      </c>
      <c r="U136">
        <f>AVERAGE('Plate 1 - Sheet1'!AT352:AV352)</f>
        <v>137</v>
      </c>
      <c r="V136">
        <f>AVERAGE('Plate 1 - Sheet1'!BC352:BE352)</f>
        <v>110</v>
      </c>
      <c r="W136">
        <f>AVERAGE('Plate 1 - Sheet1'!BF352:BH352)</f>
        <v>140.33333333333334</v>
      </c>
      <c r="X136">
        <f>AVERAGE('Plate 1 - Sheet1'!BI352:BK352)</f>
        <v>375.33333333333331</v>
      </c>
      <c r="Z136">
        <f>AVERAGE('Plate 1 - Sheet1'!BL352:BN352)</f>
        <v>59.666666666666664</v>
      </c>
      <c r="AA136">
        <f>AVERAGE('Plate 1 - Sheet1'!BO352:BQ352)</f>
        <v>70.666666666666671</v>
      </c>
      <c r="AB136">
        <f>AVERAGE('Plate 1 - Sheet1'!BR352:BT352)</f>
        <v>93.333333333333329</v>
      </c>
      <c r="AC136">
        <f>AVERAGE('Plate 1 - Sheet1'!CA352:CC352)</f>
        <v>61.666666666666664</v>
      </c>
      <c r="AD136">
        <f>AVERAGE('Plate 1 - Sheet1'!CD352:CE352,'Plate 1 - Sheet1'!CG352)</f>
        <v>123.33333333333333</v>
      </c>
      <c r="AE136">
        <f>AVERAGE('Plate 1 - Sheet1'!CH352:CJ352)</f>
        <v>209</v>
      </c>
      <c r="AF136">
        <f>AVERAGE('Plate 1 - Sheet1'!CK352:CM352)</f>
        <v>654</v>
      </c>
      <c r="AG136">
        <f>AVERAGE('Plate 1 - Sheet1'!CN352:CP352)</f>
        <v>78</v>
      </c>
    </row>
    <row r="137" spans="1:33" x14ac:dyDescent="0.15">
      <c r="A137" s="17">
        <f>'Plate 1 - Sheet1'!B353</f>
        <v>9.375E-2</v>
      </c>
      <c r="B137">
        <f>AVERAGE('Plate 1 - Sheet1'!CA168:CC168)</f>
        <v>69.666666666666671</v>
      </c>
      <c r="C137">
        <f>AVERAGE('Plate 1 - Sheet1'!CD168:CF168)</f>
        <v>73.333333333333329</v>
      </c>
      <c r="D137">
        <f>AVERAGE('Plate 1 - Sheet1'!CG168:CI168)</f>
        <v>83</v>
      </c>
      <c r="E137">
        <f>AVERAGE('Plate 1 - Sheet1'!CJ168:CL168)</f>
        <v>90</v>
      </c>
      <c r="F137">
        <f>AVERAGE('Plate 1 - Sheet1'!CM168:CO168)</f>
        <v>165</v>
      </c>
      <c r="G137">
        <f>AVERAGE('Plate 1 - Sheet1'!CP168:CR168)</f>
        <v>241</v>
      </c>
      <c r="H137">
        <f>AVERAGE('Plate 1 - Sheet1'!G353:I353)</f>
        <v>511</v>
      </c>
      <c r="J137">
        <f>AVERAGE('Plate 1 - Sheet1'!J353:L353)</f>
        <v>76.333333333333329</v>
      </c>
      <c r="K137">
        <f>AVERAGE('Plate 1 - Sheet1'!M353:O353)</f>
        <v>61.666666666666664</v>
      </c>
      <c r="L137">
        <f>AVERAGE('Plate 1 - Sheet1'!P353:R353)</f>
        <v>91</v>
      </c>
      <c r="M137">
        <f>AVERAGE('Plate 1 - Sheet1'!S353:U353)</f>
        <v>102.66666666666667</v>
      </c>
      <c r="N137">
        <f>AVERAGE('Plate 1 - Sheet1'!V353:X353)</f>
        <v>188.33333333333334</v>
      </c>
      <c r="O137">
        <f>AVERAGE('Plate 1 - Sheet1'!AE353:AG353)</f>
        <v>220</v>
      </c>
      <c r="P137">
        <f>AVERAGE('Plate 1 - Sheet1'!AH353:AJ353)</f>
        <v>588.66666666666663</v>
      </c>
      <c r="R137">
        <f>AVERAGE('Plate 1 - Sheet1'!AK353:AM353)</f>
        <v>84</v>
      </c>
      <c r="S137">
        <f>AVERAGE('Plate 1 - Sheet1'!AN353:AP353)</f>
        <v>101.66666666666667</v>
      </c>
      <c r="T137">
        <f>AVERAGE('Plate 1 - Sheet1'!AQ353:AS353)</f>
        <v>115.66666666666667</v>
      </c>
      <c r="U137">
        <f>AVERAGE('Plate 1 - Sheet1'!AT353:AV353)</f>
        <v>144.33333333333334</v>
      </c>
      <c r="V137">
        <f>AVERAGE('Plate 1 - Sheet1'!BC353:BE353)</f>
        <v>112</v>
      </c>
      <c r="W137">
        <f>AVERAGE('Plate 1 - Sheet1'!BF353:BH353)</f>
        <v>141.33333333333334</v>
      </c>
      <c r="X137">
        <f>AVERAGE('Plate 1 - Sheet1'!BI353:BK353)</f>
        <v>375.66666666666669</v>
      </c>
      <c r="Z137">
        <f>AVERAGE('Plate 1 - Sheet1'!BL353:BN353)</f>
        <v>62.333333333333336</v>
      </c>
      <c r="AA137">
        <f>AVERAGE('Plate 1 - Sheet1'!BO353:BQ353)</f>
        <v>70.666666666666671</v>
      </c>
      <c r="AB137">
        <f>AVERAGE('Plate 1 - Sheet1'!BR353:BT353)</f>
        <v>93</v>
      </c>
      <c r="AC137">
        <f>AVERAGE('Plate 1 - Sheet1'!CA353:CC353)</f>
        <v>63</v>
      </c>
      <c r="AD137">
        <f>AVERAGE('Plate 1 - Sheet1'!CD353:CE353,'Plate 1 - Sheet1'!CG353)</f>
        <v>112.66666666666667</v>
      </c>
      <c r="AE137">
        <f>AVERAGE('Plate 1 - Sheet1'!CH353:CJ353)</f>
        <v>193</v>
      </c>
      <c r="AF137">
        <f>AVERAGE('Plate 1 - Sheet1'!CK353:CM353)</f>
        <v>619.66666666666663</v>
      </c>
      <c r="AG137">
        <f>AVERAGE('Plate 1 - Sheet1'!CN353:CP353)</f>
        <v>73</v>
      </c>
    </row>
    <row r="138" spans="1:33" x14ac:dyDescent="0.15">
      <c r="A138" s="17">
        <f>'Plate 1 - Sheet1'!B354</f>
        <v>9.4444444444444442E-2</v>
      </c>
      <c r="B138">
        <f>AVERAGE('Plate 1 - Sheet1'!CA169:CC169)</f>
        <v>70.333333333333329</v>
      </c>
      <c r="C138">
        <f>AVERAGE('Plate 1 - Sheet1'!CD169:CF169)</f>
        <v>56.333333333333336</v>
      </c>
      <c r="D138">
        <f>AVERAGE('Plate 1 - Sheet1'!CG169:CI169)</f>
        <v>81.666666666666671</v>
      </c>
      <c r="E138">
        <f>AVERAGE('Plate 1 - Sheet1'!CJ169:CL169)</f>
        <v>96.333333333333329</v>
      </c>
      <c r="F138">
        <f>AVERAGE('Plate 1 - Sheet1'!CM169:CO169)</f>
        <v>156.66666666666666</v>
      </c>
      <c r="G138">
        <f>AVERAGE('Plate 1 - Sheet1'!CP169:CR169)</f>
        <v>234.66666666666666</v>
      </c>
      <c r="H138">
        <f>AVERAGE('Plate 1 - Sheet1'!G354:I354)</f>
        <v>500.33333333333331</v>
      </c>
      <c r="J138">
        <f>AVERAGE('Plate 1 - Sheet1'!J354:L354)</f>
        <v>57.666666666666664</v>
      </c>
      <c r="K138">
        <f>AVERAGE('Plate 1 - Sheet1'!M354:O354)</f>
        <v>65</v>
      </c>
      <c r="L138">
        <f>AVERAGE('Plate 1 - Sheet1'!P354:R354)</f>
        <v>92.666666666666671</v>
      </c>
      <c r="M138">
        <f>AVERAGE('Plate 1 - Sheet1'!S354:U354)</f>
        <v>108</v>
      </c>
      <c r="N138">
        <f>AVERAGE('Plate 1 - Sheet1'!V354:X354)</f>
        <v>178.33333333333334</v>
      </c>
      <c r="O138">
        <f>AVERAGE('Plate 1 - Sheet1'!AE354:AG354)</f>
        <v>210</v>
      </c>
      <c r="P138">
        <f>AVERAGE('Plate 1 - Sheet1'!AH354:AJ354)</f>
        <v>567.66666666666663</v>
      </c>
      <c r="R138">
        <f>AVERAGE('Plate 1 - Sheet1'!AK354:AM354)</f>
        <v>98.666666666666671</v>
      </c>
      <c r="S138">
        <f>AVERAGE('Plate 1 - Sheet1'!AN354:AP354)</f>
        <v>103.66666666666667</v>
      </c>
      <c r="T138">
        <f>AVERAGE('Plate 1 - Sheet1'!AQ354:AS354)</f>
        <v>113</v>
      </c>
      <c r="U138">
        <f>AVERAGE('Plate 1 - Sheet1'!AT354:AV354)</f>
        <v>135.33333333333334</v>
      </c>
      <c r="V138">
        <f>AVERAGE('Plate 1 - Sheet1'!BC354:BE354)</f>
        <v>108.33333333333333</v>
      </c>
      <c r="W138">
        <f>AVERAGE('Plate 1 - Sheet1'!BF354:BH354)</f>
        <v>135.33333333333334</v>
      </c>
      <c r="X138">
        <f>AVERAGE('Plate 1 - Sheet1'!BI354:BK354)</f>
        <v>359.66666666666669</v>
      </c>
      <c r="Z138">
        <f>AVERAGE('Plate 1 - Sheet1'!BL354:BN354)</f>
        <v>70.666666666666671</v>
      </c>
      <c r="AA138">
        <f>AVERAGE('Plate 1 - Sheet1'!BO354:BQ354)</f>
        <v>67</v>
      </c>
      <c r="AB138">
        <f>AVERAGE('Plate 1 - Sheet1'!BR354:BT354)</f>
        <v>91</v>
      </c>
      <c r="AC138">
        <f>AVERAGE('Plate 1 - Sheet1'!CA354:CC354)</f>
        <v>74</v>
      </c>
      <c r="AD138">
        <f>AVERAGE('Plate 1 - Sheet1'!CD354:CE354,'Plate 1 - Sheet1'!CG354)</f>
        <v>111.66666666666667</v>
      </c>
      <c r="AE138">
        <f>AVERAGE('Plate 1 - Sheet1'!CH354:CJ354)</f>
        <v>196</v>
      </c>
      <c r="AF138">
        <f>AVERAGE('Plate 1 - Sheet1'!CK354:CM354)</f>
        <v>612.33333333333337</v>
      </c>
      <c r="AG138">
        <f>AVERAGE('Plate 1 - Sheet1'!CN354:CP354)</f>
        <v>71.333333333333329</v>
      </c>
    </row>
    <row r="139" spans="1:33" x14ac:dyDescent="0.15">
      <c r="A139" s="17">
        <f>'Plate 1 - Sheet1'!B355</f>
        <v>9.5138888888888884E-2</v>
      </c>
      <c r="B139">
        <f>AVERAGE('Plate 1 - Sheet1'!CA170:CC170)</f>
        <v>58</v>
      </c>
      <c r="C139">
        <f>AVERAGE('Plate 1 - Sheet1'!CD170:CF170)</f>
        <v>63.666666666666664</v>
      </c>
      <c r="D139">
        <f>AVERAGE('Plate 1 - Sheet1'!CG170:CI170)</f>
        <v>85</v>
      </c>
      <c r="E139">
        <f>AVERAGE('Plate 1 - Sheet1'!CJ170:CL170)</f>
        <v>100.33333333333333</v>
      </c>
      <c r="F139">
        <f>AVERAGE('Plate 1 - Sheet1'!CM170:CO170)</f>
        <v>157.66666666666666</v>
      </c>
      <c r="G139">
        <f>AVERAGE('Plate 1 - Sheet1'!CP170:CR170)</f>
        <v>230.33333333333334</v>
      </c>
      <c r="H139">
        <f>AVERAGE('Plate 1 - Sheet1'!G355:I355)</f>
        <v>482.33333333333331</v>
      </c>
      <c r="J139">
        <f>AVERAGE('Plate 1 - Sheet1'!J355:L355)</f>
        <v>59</v>
      </c>
      <c r="K139">
        <f>AVERAGE('Plate 1 - Sheet1'!M355:O355)</f>
        <v>78.333333333333329</v>
      </c>
      <c r="L139">
        <f>AVERAGE('Plate 1 - Sheet1'!P355:R355)</f>
        <v>86.333333333333329</v>
      </c>
      <c r="M139">
        <f>AVERAGE('Plate 1 - Sheet1'!S355:U355)</f>
        <v>102.66666666666667</v>
      </c>
      <c r="N139">
        <f>AVERAGE('Plate 1 - Sheet1'!V355:X355)</f>
        <v>183.33333333333334</v>
      </c>
      <c r="O139">
        <f>AVERAGE('Plate 1 - Sheet1'!AE355:AG355)</f>
        <v>198</v>
      </c>
      <c r="P139">
        <f>AVERAGE('Plate 1 - Sheet1'!AH355:AJ355)</f>
        <v>556.66666666666663</v>
      </c>
      <c r="R139">
        <f>AVERAGE('Plate 1 - Sheet1'!AK355:AM355)</f>
        <v>86.666666666666671</v>
      </c>
      <c r="S139">
        <f>AVERAGE('Plate 1 - Sheet1'!AN355:AP355)</f>
        <v>95.666666666666671</v>
      </c>
      <c r="T139">
        <f>AVERAGE('Plate 1 - Sheet1'!AQ355:AS355)</f>
        <v>110.66666666666667</v>
      </c>
      <c r="U139">
        <f>AVERAGE('Plate 1 - Sheet1'!AT355:AV355)</f>
        <v>137</v>
      </c>
      <c r="V139">
        <f>AVERAGE('Plate 1 - Sheet1'!BC355:BE355)</f>
        <v>100.66666666666667</v>
      </c>
      <c r="W139">
        <f>AVERAGE('Plate 1 - Sheet1'!BF355:BH355)</f>
        <v>133</v>
      </c>
      <c r="X139">
        <f>AVERAGE('Plate 1 - Sheet1'!BI355:BK355)</f>
        <v>347.33333333333331</v>
      </c>
      <c r="Z139">
        <f>AVERAGE('Plate 1 - Sheet1'!BL355:BN355)</f>
        <v>60.333333333333336</v>
      </c>
      <c r="AA139">
        <f>AVERAGE('Plate 1 - Sheet1'!BO355:BQ355)</f>
        <v>77</v>
      </c>
      <c r="AB139">
        <f>AVERAGE('Plate 1 - Sheet1'!BR355:BT355)</f>
        <v>82.666666666666671</v>
      </c>
      <c r="AC139">
        <f>AVERAGE('Plate 1 - Sheet1'!CA355:CC355)</f>
        <v>72.666666666666671</v>
      </c>
      <c r="AD139">
        <f>AVERAGE('Plate 1 - Sheet1'!CD355:CE355,'Plate 1 - Sheet1'!CG355)</f>
        <v>110.66666666666667</v>
      </c>
      <c r="AE139">
        <f>AVERAGE('Plate 1 - Sheet1'!CH355:CJ355)</f>
        <v>191</v>
      </c>
      <c r="AF139">
        <f>AVERAGE('Plate 1 - Sheet1'!CK355:CM355)</f>
        <v>566.66666666666663</v>
      </c>
      <c r="AG139">
        <f>AVERAGE('Plate 1 - Sheet1'!CN355:CP355)</f>
        <v>61.333333333333336</v>
      </c>
    </row>
    <row r="140" spans="1:33" x14ac:dyDescent="0.15">
      <c r="A140" s="17">
        <f>'Plate 1 - Sheet1'!B356</f>
        <v>9.5833333333333326E-2</v>
      </c>
      <c r="B140">
        <f>AVERAGE('Plate 1 - Sheet1'!CA171:CC171)</f>
        <v>67.666666666666671</v>
      </c>
      <c r="C140">
        <f>AVERAGE('Plate 1 - Sheet1'!CD171:CF171)</f>
        <v>65.666666666666671</v>
      </c>
      <c r="D140">
        <f>AVERAGE('Plate 1 - Sheet1'!CG171:CI171)</f>
        <v>81</v>
      </c>
      <c r="E140">
        <f>AVERAGE('Plate 1 - Sheet1'!CJ171:CL171)</f>
        <v>89.666666666666671</v>
      </c>
      <c r="F140">
        <f>AVERAGE('Plate 1 - Sheet1'!CM171:CO171)</f>
        <v>154</v>
      </c>
      <c r="G140">
        <f>AVERAGE('Plate 1 - Sheet1'!CP171:CR171)</f>
        <v>218</v>
      </c>
      <c r="H140">
        <f>AVERAGE('Plate 1 - Sheet1'!G356:I356)</f>
        <v>473</v>
      </c>
      <c r="J140">
        <f>AVERAGE('Plate 1 - Sheet1'!J356:L356)</f>
        <v>66.333333333333329</v>
      </c>
      <c r="K140">
        <f>AVERAGE('Plate 1 - Sheet1'!M356:O356)</f>
        <v>60.666666666666664</v>
      </c>
      <c r="L140">
        <f>AVERAGE('Plate 1 - Sheet1'!P356:R356)</f>
        <v>82.666666666666671</v>
      </c>
      <c r="M140">
        <f>AVERAGE('Plate 1 - Sheet1'!S356:U356)</f>
        <v>104</v>
      </c>
      <c r="N140">
        <f>AVERAGE('Plate 1 - Sheet1'!V356:X356)</f>
        <v>176.66666666666666</v>
      </c>
      <c r="O140">
        <f>AVERAGE('Plate 1 - Sheet1'!AE356:AG356)</f>
        <v>196</v>
      </c>
      <c r="P140">
        <f>AVERAGE('Plate 1 - Sheet1'!AH356:AJ356)</f>
        <v>540.66666666666663</v>
      </c>
      <c r="R140">
        <f>AVERAGE('Plate 1 - Sheet1'!AK356:AM356)</f>
        <v>84.333333333333329</v>
      </c>
      <c r="S140">
        <f>AVERAGE('Plate 1 - Sheet1'!AN356:AP356)</f>
        <v>97</v>
      </c>
      <c r="T140">
        <f>AVERAGE('Plate 1 - Sheet1'!AQ356:AS356)</f>
        <v>108.33333333333333</v>
      </c>
      <c r="U140">
        <f>AVERAGE('Plate 1 - Sheet1'!AT356:AV356)</f>
        <v>131</v>
      </c>
      <c r="V140">
        <f>AVERAGE('Plate 1 - Sheet1'!BC356:BE356)</f>
        <v>105</v>
      </c>
      <c r="W140">
        <f>AVERAGE('Plate 1 - Sheet1'!BF356:BH356)</f>
        <v>127</v>
      </c>
      <c r="X140">
        <f>AVERAGE('Plate 1 - Sheet1'!BI356:BK356)</f>
        <v>338.33333333333331</v>
      </c>
      <c r="Z140">
        <f>AVERAGE('Plate 1 - Sheet1'!BL356:BN356)</f>
        <v>49.666666666666664</v>
      </c>
      <c r="AA140">
        <f>AVERAGE('Plate 1 - Sheet1'!BO356:BQ356)</f>
        <v>58.333333333333336</v>
      </c>
      <c r="AB140">
        <f>AVERAGE('Plate 1 - Sheet1'!BR356:BT356)</f>
        <v>91.666666666666671</v>
      </c>
      <c r="AC140">
        <f>AVERAGE('Plate 1 - Sheet1'!CA356:CC356)</f>
        <v>59.666666666666664</v>
      </c>
      <c r="AD140">
        <f>AVERAGE('Plate 1 - Sheet1'!CD356:CE356,'Plate 1 - Sheet1'!CG356)</f>
        <v>103</v>
      </c>
      <c r="AE140">
        <f>AVERAGE('Plate 1 - Sheet1'!CH356:CJ356)</f>
        <v>176.66666666666666</v>
      </c>
      <c r="AF140">
        <f>AVERAGE('Plate 1 - Sheet1'!CK356:CM356)</f>
        <v>545.33333333333337</v>
      </c>
      <c r="AG140">
        <f>AVERAGE('Plate 1 - Sheet1'!CN356:CP356)</f>
        <v>71.666666666666671</v>
      </c>
    </row>
    <row r="141" spans="1:33" x14ac:dyDescent="0.15">
      <c r="A141" s="17">
        <f>'Plate 1 - Sheet1'!B357</f>
        <v>9.6527777777777768E-2</v>
      </c>
      <c r="B141">
        <f>AVERAGE('Plate 1 - Sheet1'!CA172:CC172)</f>
        <v>72.333333333333329</v>
      </c>
      <c r="C141">
        <f>AVERAGE('Plate 1 - Sheet1'!CD172:CF172)</f>
        <v>70</v>
      </c>
      <c r="D141">
        <f>AVERAGE('Plate 1 - Sheet1'!CG172:CI172)</f>
        <v>78.333333333333329</v>
      </c>
      <c r="E141">
        <f>AVERAGE('Plate 1 - Sheet1'!CJ172:CL172)</f>
        <v>93</v>
      </c>
      <c r="F141">
        <f>AVERAGE('Plate 1 - Sheet1'!CM172:CO172)</f>
        <v>154</v>
      </c>
      <c r="G141">
        <f>AVERAGE('Plate 1 - Sheet1'!CP172:CR172)</f>
        <v>215.66666666666666</v>
      </c>
      <c r="H141">
        <f>AVERAGE('Plate 1 - Sheet1'!G357:I357)</f>
        <v>458.33333333333331</v>
      </c>
      <c r="J141">
        <f>AVERAGE('Plate 1 - Sheet1'!J357:L357)</f>
        <v>70.666666666666671</v>
      </c>
      <c r="K141">
        <f>AVERAGE('Plate 1 - Sheet1'!M357:O357)</f>
        <v>66.333333333333329</v>
      </c>
      <c r="L141">
        <f>AVERAGE('Plate 1 - Sheet1'!P357:R357)</f>
        <v>85.666666666666671</v>
      </c>
      <c r="M141">
        <f>AVERAGE('Plate 1 - Sheet1'!S357:U357)</f>
        <v>98.666666666666671</v>
      </c>
      <c r="N141">
        <f>AVERAGE('Plate 1 - Sheet1'!V357:X357)</f>
        <v>177</v>
      </c>
      <c r="O141">
        <f>AVERAGE('Plate 1 - Sheet1'!AE357:AG357)</f>
        <v>197.33333333333334</v>
      </c>
      <c r="P141">
        <f>AVERAGE('Plate 1 - Sheet1'!AH357:AJ357)</f>
        <v>515.33333333333337</v>
      </c>
      <c r="R141">
        <f>AVERAGE('Plate 1 - Sheet1'!AK357:AM357)</f>
        <v>95.333333333333329</v>
      </c>
      <c r="S141">
        <f>AVERAGE('Plate 1 - Sheet1'!AN357:AP357)</f>
        <v>97.333333333333329</v>
      </c>
      <c r="T141">
        <f>AVERAGE('Plate 1 - Sheet1'!AQ357:AS357)</f>
        <v>107.66666666666667</v>
      </c>
      <c r="U141">
        <f>AVERAGE('Plate 1 - Sheet1'!AT357:AV357)</f>
        <v>139.33333333333334</v>
      </c>
      <c r="V141">
        <f>AVERAGE('Plate 1 - Sheet1'!BC357:BE357)</f>
        <v>110.33333333333333</v>
      </c>
      <c r="W141">
        <f>AVERAGE('Plate 1 - Sheet1'!BF357:BH357)</f>
        <v>128.66666666666666</v>
      </c>
      <c r="X141">
        <f>AVERAGE('Plate 1 - Sheet1'!BI357:BK357)</f>
        <v>310</v>
      </c>
      <c r="Z141">
        <f>AVERAGE('Plate 1 - Sheet1'!BL357:BN357)</f>
        <v>69</v>
      </c>
      <c r="AA141">
        <f>AVERAGE('Plate 1 - Sheet1'!BO357:BQ357)</f>
        <v>71.666666666666671</v>
      </c>
      <c r="AB141">
        <f>AVERAGE('Plate 1 - Sheet1'!BR357:BT357)</f>
        <v>85.666666666666671</v>
      </c>
      <c r="AC141">
        <f>AVERAGE('Plate 1 - Sheet1'!CA357:CC357)</f>
        <v>61.666666666666664</v>
      </c>
      <c r="AD141">
        <f>AVERAGE('Plate 1 - Sheet1'!CD357:CE357,'Plate 1 - Sheet1'!CG357)</f>
        <v>105.66666666666667</v>
      </c>
      <c r="AE141">
        <f>AVERAGE('Plate 1 - Sheet1'!CH357:CJ357)</f>
        <v>176.33333333333334</v>
      </c>
      <c r="AF141">
        <f>AVERAGE('Plate 1 - Sheet1'!CK357:CM357)</f>
        <v>526</v>
      </c>
      <c r="AG141">
        <f>AVERAGE('Plate 1 - Sheet1'!CN357:CP357)</f>
        <v>65.333333333333329</v>
      </c>
    </row>
    <row r="142" spans="1:33" x14ac:dyDescent="0.15">
      <c r="A142" s="17">
        <f>'Plate 1 - Sheet1'!B358</f>
        <v>9.7222222222222224E-2</v>
      </c>
      <c r="B142">
        <f>AVERAGE('Plate 1 - Sheet1'!CA173:CC173)</f>
        <v>58</v>
      </c>
      <c r="C142">
        <f>AVERAGE('Plate 1 - Sheet1'!CD173:CF173)</f>
        <v>60</v>
      </c>
      <c r="D142">
        <f>AVERAGE('Plate 1 - Sheet1'!CG173:CI173)</f>
        <v>75.666666666666671</v>
      </c>
      <c r="E142">
        <f>AVERAGE('Plate 1 - Sheet1'!CJ173:CL173)</f>
        <v>89.666666666666671</v>
      </c>
      <c r="F142">
        <f>AVERAGE('Plate 1 - Sheet1'!CM173:CO173)</f>
        <v>152.66666666666666</v>
      </c>
      <c r="G142">
        <f>AVERAGE('Plate 1 - Sheet1'!CP173:CR173)</f>
        <v>217</v>
      </c>
      <c r="H142">
        <f>AVERAGE('Plate 1 - Sheet1'!G358:I358)</f>
        <v>445.66666666666669</v>
      </c>
      <c r="J142">
        <f>AVERAGE('Plate 1 - Sheet1'!J358:L358)</f>
        <v>66.333333333333329</v>
      </c>
      <c r="K142">
        <f>AVERAGE('Plate 1 - Sheet1'!M358:O358)</f>
        <v>66.666666666666671</v>
      </c>
      <c r="L142">
        <f>AVERAGE('Plate 1 - Sheet1'!P358:R358)</f>
        <v>96.333333333333329</v>
      </c>
      <c r="M142">
        <f>AVERAGE('Plate 1 - Sheet1'!S358:U358)</f>
        <v>104.33333333333333</v>
      </c>
      <c r="N142">
        <f>AVERAGE('Plate 1 - Sheet1'!V358:X358)</f>
        <v>178</v>
      </c>
      <c r="O142">
        <f>AVERAGE('Plate 1 - Sheet1'!AE358:AG358)</f>
        <v>186.66666666666666</v>
      </c>
      <c r="P142">
        <f>AVERAGE('Plate 1 - Sheet1'!AH358:AJ358)</f>
        <v>497</v>
      </c>
      <c r="R142">
        <f>AVERAGE('Plate 1 - Sheet1'!AK358:AM358)</f>
        <v>78.666666666666671</v>
      </c>
      <c r="S142">
        <f>AVERAGE('Plate 1 - Sheet1'!AN358:AP358)</f>
        <v>100</v>
      </c>
      <c r="T142">
        <f>AVERAGE('Plate 1 - Sheet1'!AQ358:AS358)</f>
        <v>114</v>
      </c>
      <c r="U142">
        <f>AVERAGE('Plate 1 - Sheet1'!AT358:AV358)</f>
        <v>132.66666666666666</v>
      </c>
      <c r="V142">
        <f>AVERAGE('Plate 1 - Sheet1'!BC358:BE358)</f>
        <v>98.666666666666671</v>
      </c>
      <c r="W142">
        <f>AVERAGE('Plate 1 - Sheet1'!BF358:BH358)</f>
        <v>124</v>
      </c>
      <c r="X142">
        <f>AVERAGE('Plate 1 - Sheet1'!BI358:BK358)</f>
        <v>306.66666666666669</v>
      </c>
      <c r="Z142">
        <f>AVERAGE('Plate 1 - Sheet1'!BL358:BN358)</f>
        <v>58</v>
      </c>
      <c r="AA142">
        <f>AVERAGE('Plate 1 - Sheet1'!BO358:BQ358)</f>
        <v>78.666666666666671</v>
      </c>
      <c r="AB142">
        <f>AVERAGE('Plate 1 - Sheet1'!BR358:BT358)</f>
        <v>90</v>
      </c>
      <c r="AC142">
        <f>AVERAGE('Plate 1 - Sheet1'!CA358:CC358)</f>
        <v>68</v>
      </c>
      <c r="AD142">
        <f>AVERAGE('Plate 1 - Sheet1'!CD358:CE358,'Plate 1 - Sheet1'!CG358)</f>
        <v>105.66666666666667</v>
      </c>
      <c r="AE142">
        <f>AVERAGE('Plate 1 - Sheet1'!CH358:CJ358)</f>
        <v>166.66666666666666</v>
      </c>
      <c r="AF142">
        <f>AVERAGE('Plate 1 - Sheet1'!CK358:CM358)</f>
        <v>496.66666666666669</v>
      </c>
      <c r="AG142">
        <f>AVERAGE('Plate 1 - Sheet1'!CN358:CP358)</f>
        <v>69.333333333333329</v>
      </c>
    </row>
    <row r="143" spans="1:33" x14ac:dyDescent="0.15">
      <c r="A143" s="17">
        <f>'Plate 1 - Sheet1'!B359</f>
        <v>9.7916666666666666E-2</v>
      </c>
      <c r="B143">
        <f>AVERAGE('Plate 1 - Sheet1'!CA174:CC174)</f>
        <v>61.666666666666664</v>
      </c>
      <c r="C143">
        <f>AVERAGE('Plate 1 - Sheet1'!CD174:CF174)</f>
        <v>57.333333333333336</v>
      </c>
      <c r="D143">
        <f>AVERAGE('Plate 1 - Sheet1'!CG174:CI174)</f>
        <v>82</v>
      </c>
      <c r="E143">
        <f>AVERAGE('Plate 1 - Sheet1'!CJ174:CL174)</f>
        <v>89.666666666666671</v>
      </c>
      <c r="F143">
        <f>AVERAGE('Plate 1 - Sheet1'!CM174:CO174)</f>
        <v>155.33333333333334</v>
      </c>
      <c r="G143">
        <f>AVERAGE('Plate 1 - Sheet1'!CP174:CR174)</f>
        <v>193</v>
      </c>
      <c r="H143">
        <f>AVERAGE('Plate 1 - Sheet1'!G359:I359)</f>
        <v>425.33333333333331</v>
      </c>
      <c r="J143">
        <f>AVERAGE('Plate 1 - Sheet1'!J359:L359)</f>
        <v>69.666666666666671</v>
      </c>
      <c r="K143">
        <f>AVERAGE('Plate 1 - Sheet1'!M359:O359)</f>
        <v>65.333333333333329</v>
      </c>
      <c r="L143">
        <f>AVERAGE('Plate 1 - Sheet1'!P359:R359)</f>
        <v>82.666666666666671</v>
      </c>
      <c r="M143">
        <f>AVERAGE('Plate 1 - Sheet1'!S359:U359)</f>
        <v>92.333333333333329</v>
      </c>
      <c r="N143">
        <f>AVERAGE('Plate 1 - Sheet1'!V359:X359)</f>
        <v>163.33333333333334</v>
      </c>
      <c r="O143">
        <f>AVERAGE('Plate 1 - Sheet1'!AE359:AG359)</f>
        <v>187.33333333333334</v>
      </c>
      <c r="P143">
        <f>AVERAGE('Plate 1 - Sheet1'!AH359:AJ359)</f>
        <v>486</v>
      </c>
      <c r="R143">
        <f>AVERAGE('Plate 1 - Sheet1'!AK359:AM359)</f>
        <v>83.666666666666671</v>
      </c>
      <c r="S143">
        <f>AVERAGE('Plate 1 - Sheet1'!AN359:AP359)</f>
        <v>91.666666666666671</v>
      </c>
      <c r="T143">
        <f>AVERAGE('Plate 1 - Sheet1'!AQ359:AS359)</f>
        <v>100.66666666666667</v>
      </c>
      <c r="U143">
        <f>AVERAGE('Plate 1 - Sheet1'!AT359:AV359)</f>
        <v>139.33333333333334</v>
      </c>
      <c r="V143">
        <f>AVERAGE('Plate 1 - Sheet1'!BC359:BE359)</f>
        <v>101</v>
      </c>
      <c r="W143">
        <f>AVERAGE('Plate 1 - Sheet1'!BF359:BH359)</f>
        <v>126.33333333333333</v>
      </c>
      <c r="X143">
        <f>AVERAGE('Plate 1 - Sheet1'!BI359:BK359)</f>
        <v>301.66666666666669</v>
      </c>
      <c r="Z143">
        <f>AVERAGE('Plate 1 - Sheet1'!BL359:BN359)</f>
        <v>60.666666666666664</v>
      </c>
      <c r="AA143">
        <f>AVERAGE('Plate 1 - Sheet1'!BO359:BQ359)</f>
        <v>71.333333333333329</v>
      </c>
      <c r="AB143">
        <f>AVERAGE('Plate 1 - Sheet1'!BR359:BT359)</f>
        <v>89.333333333333329</v>
      </c>
      <c r="AC143">
        <f>AVERAGE('Plate 1 - Sheet1'!CA359:CC359)</f>
        <v>69.666666666666671</v>
      </c>
      <c r="AD143">
        <f>AVERAGE('Plate 1 - Sheet1'!CD359:CE359,'Plate 1 - Sheet1'!CG359)</f>
        <v>102.66666666666667</v>
      </c>
      <c r="AE143">
        <f>AVERAGE('Plate 1 - Sheet1'!CH359:CJ359)</f>
        <v>163.66666666666666</v>
      </c>
      <c r="AF143">
        <f>AVERAGE('Plate 1 - Sheet1'!CK359:CM359)</f>
        <v>481.33333333333331</v>
      </c>
      <c r="AG143">
        <f>AVERAGE('Plate 1 - Sheet1'!CN359:CP359)</f>
        <v>73</v>
      </c>
    </row>
    <row r="144" spans="1:33" x14ac:dyDescent="0.15">
      <c r="A144" s="17">
        <f>'Plate 1 - Sheet1'!B360</f>
        <v>9.8611111111111108E-2</v>
      </c>
      <c r="B144">
        <f>AVERAGE('Plate 1 - Sheet1'!CA175:CC175)</f>
        <v>63.666666666666664</v>
      </c>
      <c r="C144">
        <f>AVERAGE('Plate 1 - Sheet1'!CD175:CF175)</f>
        <v>62</v>
      </c>
      <c r="D144">
        <f>AVERAGE('Plate 1 - Sheet1'!CG175:CI175)</f>
        <v>77.666666666666671</v>
      </c>
      <c r="E144">
        <f>AVERAGE('Plate 1 - Sheet1'!CJ175:CL175)</f>
        <v>87.666666666666671</v>
      </c>
      <c r="F144">
        <f>AVERAGE('Plate 1 - Sheet1'!CM175:CO175)</f>
        <v>139.66666666666666</v>
      </c>
      <c r="G144">
        <f>AVERAGE('Plate 1 - Sheet1'!CP175:CR175)</f>
        <v>197.33333333333334</v>
      </c>
      <c r="H144">
        <f>AVERAGE('Plate 1 - Sheet1'!G360:I360)</f>
        <v>418</v>
      </c>
      <c r="J144">
        <f>AVERAGE('Plate 1 - Sheet1'!J360:L360)</f>
        <v>74</v>
      </c>
      <c r="K144">
        <f>AVERAGE('Plate 1 - Sheet1'!M360:O360)</f>
        <v>70.666666666666671</v>
      </c>
      <c r="L144">
        <f>AVERAGE('Plate 1 - Sheet1'!P360:R360)</f>
        <v>88.666666666666671</v>
      </c>
      <c r="M144">
        <f>AVERAGE('Plate 1 - Sheet1'!S360:U360)</f>
        <v>94.333333333333329</v>
      </c>
      <c r="N144">
        <f>AVERAGE('Plate 1 - Sheet1'!V360:X360)</f>
        <v>161.66666666666666</v>
      </c>
      <c r="O144">
        <f>AVERAGE('Plate 1 - Sheet1'!AE360:AG360)</f>
        <v>178.33333333333334</v>
      </c>
      <c r="P144">
        <f>AVERAGE('Plate 1 - Sheet1'!AH360:AJ360)</f>
        <v>460</v>
      </c>
      <c r="R144">
        <f>AVERAGE('Plate 1 - Sheet1'!AK360:AM360)</f>
        <v>88.333333333333329</v>
      </c>
      <c r="S144">
        <f>AVERAGE('Plate 1 - Sheet1'!AN360:AP360)</f>
        <v>99.666666666666671</v>
      </c>
      <c r="T144">
        <f>AVERAGE('Plate 1 - Sheet1'!AQ360:AS360)</f>
        <v>108.33333333333333</v>
      </c>
      <c r="U144">
        <f>AVERAGE('Plate 1 - Sheet1'!AT360:AV360)</f>
        <v>126.66666666666667</v>
      </c>
      <c r="V144">
        <f>AVERAGE('Plate 1 - Sheet1'!BC360:BE360)</f>
        <v>100.66666666666667</v>
      </c>
      <c r="W144">
        <f>AVERAGE('Plate 1 - Sheet1'!BF360:BH360)</f>
        <v>112.66666666666667</v>
      </c>
      <c r="X144">
        <f>AVERAGE('Plate 1 - Sheet1'!BI360:BK360)</f>
        <v>274.33333333333331</v>
      </c>
      <c r="Z144">
        <f>AVERAGE('Plate 1 - Sheet1'!BL360:BN360)</f>
        <v>62.666666666666664</v>
      </c>
      <c r="AA144">
        <f>AVERAGE('Plate 1 - Sheet1'!BO360:BQ360)</f>
        <v>71.333333333333329</v>
      </c>
      <c r="AB144">
        <f>AVERAGE('Plate 1 - Sheet1'!BR360:BT360)</f>
        <v>83</v>
      </c>
      <c r="AC144">
        <f>AVERAGE('Plate 1 - Sheet1'!CA360:CC360)</f>
        <v>62</v>
      </c>
      <c r="AD144">
        <f>AVERAGE('Plate 1 - Sheet1'!CD360:CE360,'Plate 1 - Sheet1'!CG360)</f>
        <v>97.666666666666671</v>
      </c>
      <c r="AE144">
        <f>AVERAGE('Plate 1 - Sheet1'!CH360:CJ360)</f>
        <v>169</v>
      </c>
      <c r="AF144">
        <f>AVERAGE('Plate 1 - Sheet1'!CK360:CM360)</f>
        <v>463.33333333333331</v>
      </c>
      <c r="AG144">
        <f>AVERAGE('Plate 1 - Sheet1'!CN360:CP360)</f>
        <v>66.666666666666671</v>
      </c>
    </row>
    <row r="145" spans="1:33" x14ac:dyDescent="0.15">
      <c r="A145" s="17">
        <f>'Plate 1 - Sheet1'!B361</f>
        <v>9.930555555555555E-2</v>
      </c>
      <c r="B145">
        <f>AVERAGE('Plate 1 - Sheet1'!CA176:CC176)</f>
        <v>63.333333333333336</v>
      </c>
      <c r="C145">
        <f>AVERAGE('Plate 1 - Sheet1'!CD176:CF176)</f>
        <v>69.666666666666671</v>
      </c>
      <c r="D145">
        <f>AVERAGE('Plate 1 - Sheet1'!CG176:CI176)</f>
        <v>78</v>
      </c>
      <c r="E145">
        <f>AVERAGE('Plate 1 - Sheet1'!CJ176:CL176)</f>
        <v>80.333333333333329</v>
      </c>
      <c r="F145">
        <f>AVERAGE('Plate 1 - Sheet1'!CM176:CO176)</f>
        <v>139</v>
      </c>
      <c r="G145">
        <f>AVERAGE('Plate 1 - Sheet1'!CP176:CR176)</f>
        <v>186.33333333333334</v>
      </c>
      <c r="H145">
        <f>AVERAGE('Plate 1 - Sheet1'!G361:I361)</f>
        <v>394</v>
      </c>
      <c r="J145">
        <f>AVERAGE('Plate 1 - Sheet1'!J361:L361)</f>
        <v>63.333333333333336</v>
      </c>
      <c r="K145">
        <f>AVERAGE('Plate 1 - Sheet1'!M361:O361)</f>
        <v>63.333333333333336</v>
      </c>
      <c r="L145">
        <f>AVERAGE('Plate 1 - Sheet1'!P361:R361)</f>
        <v>86.333333333333329</v>
      </c>
      <c r="M145">
        <f>AVERAGE('Plate 1 - Sheet1'!S361:U361)</f>
        <v>90.666666666666671</v>
      </c>
      <c r="N145">
        <f>AVERAGE('Plate 1 - Sheet1'!V361:X361)</f>
        <v>157</v>
      </c>
      <c r="O145">
        <f>AVERAGE('Plate 1 - Sheet1'!AE361:AG361)</f>
        <v>179</v>
      </c>
      <c r="P145">
        <f>AVERAGE('Plate 1 - Sheet1'!AH361:AJ361)</f>
        <v>443.66666666666669</v>
      </c>
      <c r="R145">
        <f>AVERAGE('Plate 1 - Sheet1'!AK361:AM361)</f>
        <v>98</v>
      </c>
      <c r="S145">
        <f>AVERAGE('Plate 1 - Sheet1'!AN361:AP361)</f>
        <v>92.666666666666671</v>
      </c>
      <c r="T145">
        <f>AVERAGE('Plate 1 - Sheet1'!AQ361:AS361)</f>
        <v>118.66666666666667</v>
      </c>
      <c r="U145">
        <f>AVERAGE('Plate 1 - Sheet1'!AT361:AV361)</f>
        <v>134.66666666666666</v>
      </c>
      <c r="V145">
        <f>AVERAGE('Plate 1 - Sheet1'!BC361:BE361)</f>
        <v>98.333333333333329</v>
      </c>
      <c r="W145">
        <f>AVERAGE('Plate 1 - Sheet1'!BF361:BH361)</f>
        <v>114.33333333333333</v>
      </c>
      <c r="X145">
        <f>AVERAGE('Plate 1 - Sheet1'!BI361:BK361)</f>
        <v>268</v>
      </c>
      <c r="Z145">
        <f>AVERAGE('Plate 1 - Sheet1'!BL361:BN361)</f>
        <v>63.666666666666664</v>
      </c>
      <c r="AA145">
        <f>AVERAGE('Plate 1 - Sheet1'!BO361:BQ361)</f>
        <v>64</v>
      </c>
      <c r="AB145">
        <f>AVERAGE('Plate 1 - Sheet1'!BR361:BT361)</f>
        <v>82.333333333333329</v>
      </c>
      <c r="AC145">
        <f>AVERAGE('Plate 1 - Sheet1'!CA361:CC361)</f>
        <v>64.333333333333329</v>
      </c>
      <c r="AD145">
        <f>AVERAGE('Plate 1 - Sheet1'!CD361:CE361,'Plate 1 - Sheet1'!CG361)</f>
        <v>103.66666666666667</v>
      </c>
      <c r="AE145">
        <f>AVERAGE('Plate 1 - Sheet1'!CH361:CJ361)</f>
        <v>157</v>
      </c>
      <c r="AF145">
        <f>AVERAGE('Plate 1 - Sheet1'!CK361:CM361)</f>
        <v>447</v>
      </c>
      <c r="AG145">
        <f>AVERAGE('Plate 1 - Sheet1'!CN361:CP361)</f>
        <v>65.666666666666671</v>
      </c>
    </row>
    <row r="146" spans="1:33" x14ac:dyDescent="0.15">
      <c r="A146" s="17">
        <f>'Plate 1 - Sheet1'!B362</f>
        <v>9.9999999999999992E-2</v>
      </c>
      <c r="B146">
        <f>AVERAGE('Plate 1 - Sheet1'!CA177:CC177)</f>
        <v>56</v>
      </c>
      <c r="C146">
        <f>AVERAGE('Plate 1 - Sheet1'!CD177:CF177)</f>
        <v>58.666666666666664</v>
      </c>
      <c r="D146">
        <f>AVERAGE('Plate 1 - Sheet1'!CG177:CI177)</f>
        <v>77.333333333333329</v>
      </c>
      <c r="E146">
        <f>AVERAGE('Plate 1 - Sheet1'!CJ177:CL177)</f>
        <v>89.666666666666671</v>
      </c>
      <c r="F146">
        <f>AVERAGE('Plate 1 - Sheet1'!CM177:CO177)</f>
        <v>142</v>
      </c>
      <c r="G146">
        <f>AVERAGE('Plate 1 - Sheet1'!CP177:CR177)</f>
        <v>183</v>
      </c>
      <c r="H146">
        <f>AVERAGE('Plate 1 - Sheet1'!G362:I362)</f>
        <v>381</v>
      </c>
      <c r="J146">
        <f>AVERAGE('Plate 1 - Sheet1'!J362:L362)</f>
        <v>58.666666666666664</v>
      </c>
      <c r="K146">
        <f>AVERAGE('Plate 1 - Sheet1'!M362:O362)</f>
        <v>63.666666666666664</v>
      </c>
      <c r="L146">
        <f>AVERAGE('Plate 1 - Sheet1'!P362:R362)</f>
        <v>89</v>
      </c>
      <c r="M146">
        <f>AVERAGE('Plate 1 - Sheet1'!S362:U362)</f>
        <v>90.333333333333329</v>
      </c>
      <c r="N146">
        <f>AVERAGE('Plate 1 - Sheet1'!V362:X362)</f>
        <v>151.33333333333334</v>
      </c>
      <c r="O146">
        <f>AVERAGE('Plate 1 - Sheet1'!AE362:AG362)</f>
        <v>181.33333333333334</v>
      </c>
      <c r="P146">
        <f>AVERAGE('Plate 1 - Sheet1'!AH362:AJ362)</f>
        <v>426.33333333333331</v>
      </c>
      <c r="R146">
        <f>AVERAGE('Plate 1 - Sheet1'!AK362:AM362)</f>
        <v>92.666666666666671</v>
      </c>
      <c r="S146">
        <f>AVERAGE('Plate 1 - Sheet1'!AN362:AP362)</f>
        <v>105.66666666666667</v>
      </c>
      <c r="T146">
        <f>AVERAGE('Plate 1 - Sheet1'!AQ362:AS362)</f>
        <v>109.66666666666667</v>
      </c>
      <c r="U146">
        <f>AVERAGE('Plate 1 - Sheet1'!AT362:AV362)</f>
        <v>125</v>
      </c>
      <c r="V146">
        <f>AVERAGE('Plate 1 - Sheet1'!BC362:BE362)</f>
        <v>95.333333333333329</v>
      </c>
      <c r="W146">
        <f>AVERAGE('Plate 1 - Sheet1'!BF362:BH362)</f>
        <v>119.33333333333333</v>
      </c>
      <c r="X146">
        <f>AVERAGE('Plate 1 - Sheet1'!BI362:BK362)</f>
        <v>253.66666666666666</v>
      </c>
      <c r="Z146">
        <f>AVERAGE('Plate 1 - Sheet1'!BL362:BN362)</f>
        <v>62</v>
      </c>
      <c r="AA146">
        <f>AVERAGE('Plate 1 - Sheet1'!BO362:BQ362)</f>
        <v>72</v>
      </c>
      <c r="AB146">
        <f>AVERAGE('Plate 1 - Sheet1'!BR362:BT362)</f>
        <v>76.333333333333329</v>
      </c>
      <c r="AC146">
        <f>AVERAGE('Plate 1 - Sheet1'!CA362:CC362)</f>
        <v>63.333333333333336</v>
      </c>
      <c r="AD146">
        <f>AVERAGE('Plate 1 - Sheet1'!CD362:CE362,'Plate 1 - Sheet1'!CG362)</f>
        <v>100</v>
      </c>
      <c r="AE146">
        <f>AVERAGE('Plate 1 - Sheet1'!CH362:CJ362)</f>
        <v>155.33333333333334</v>
      </c>
      <c r="AF146">
        <f>AVERAGE('Plate 1 - Sheet1'!CK362:CM362)</f>
        <v>412.33333333333331</v>
      </c>
      <c r="AG146">
        <f>AVERAGE('Plate 1 - Sheet1'!CN362:CP362)</f>
        <v>75.333333333333329</v>
      </c>
    </row>
    <row r="147" spans="1:33" x14ac:dyDescent="0.15">
      <c r="A147" s="17">
        <f>'Plate 1 - Sheet1'!B363</f>
        <v>0.10069444444444443</v>
      </c>
      <c r="B147">
        <f>AVERAGE('Plate 1 - Sheet1'!CA178:CC178)</f>
        <v>70.333333333333329</v>
      </c>
      <c r="C147">
        <f>AVERAGE('Plate 1 - Sheet1'!CD178:CF178)</f>
        <v>60.333333333333336</v>
      </c>
      <c r="D147">
        <f>AVERAGE('Plate 1 - Sheet1'!CG178:CI178)</f>
        <v>65</v>
      </c>
      <c r="E147">
        <f>AVERAGE('Plate 1 - Sheet1'!CJ178:CL178)</f>
        <v>87.666666666666671</v>
      </c>
      <c r="F147">
        <f>AVERAGE('Plate 1 - Sheet1'!CM178:CO178)</f>
        <v>137</v>
      </c>
      <c r="G147">
        <f>AVERAGE('Plate 1 - Sheet1'!CP178:CR178)</f>
        <v>186.66666666666666</v>
      </c>
      <c r="H147">
        <f>AVERAGE('Plate 1 - Sheet1'!G363:I363)</f>
        <v>372.66666666666669</v>
      </c>
      <c r="J147">
        <f>AVERAGE('Plate 1 - Sheet1'!J363:L363)</f>
        <v>61.666666666666664</v>
      </c>
      <c r="K147">
        <f>AVERAGE('Plate 1 - Sheet1'!M363:O363)</f>
        <v>71.333333333333329</v>
      </c>
      <c r="L147">
        <f>AVERAGE('Plate 1 - Sheet1'!P363:R363)</f>
        <v>66</v>
      </c>
      <c r="M147">
        <f>AVERAGE('Plate 1 - Sheet1'!S363:U363)</f>
        <v>90.333333333333329</v>
      </c>
      <c r="N147">
        <f>AVERAGE('Plate 1 - Sheet1'!V363:X363)</f>
        <v>153</v>
      </c>
      <c r="O147">
        <f>AVERAGE('Plate 1 - Sheet1'!AE363:AG363)</f>
        <v>169.33333333333334</v>
      </c>
      <c r="P147">
        <f>AVERAGE('Plate 1 - Sheet1'!AH363:AJ363)</f>
        <v>411.33333333333331</v>
      </c>
      <c r="R147">
        <f>AVERAGE('Plate 1 - Sheet1'!AK363:AM363)</f>
        <v>90</v>
      </c>
      <c r="S147">
        <f>AVERAGE('Plate 1 - Sheet1'!AN363:AP363)</f>
        <v>99.666666666666671</v>
      </c>
      <c r="T147">
        <f>AVERAGE('Plate 1 - Sheet1'!AQ363:AS363)</f>
        <v>110</v>
      </c>
      <c r="U147">
        <f>AVERAGE('Plate 1 - Sheet1'!AT363:AV363)</f>
        <v>136.33333333333334</v>
      </c>
      <c r="V147">
        <f>AVERAGE('Plate 1 - Sheet1'!BC363:BE363)</f>
        <v>91.333333333333329</v>
      </c>
      <c r="W147">
        <f>AVERAGE('Plate 1 - Sheet1'!BF363:BH363)</f>
        <v>112.66666666666667</v>
      </c>
      <c r="X147">
        <f>AVERAGE('Plate 1 - Sheet1'!BI363:BK363)</f>
        <v>247</v>
      </c>
      <c r="Z147">
        <f>AVERAGE('Plate 1 - Sheet1'!BL363:BN363)</f>
        <v>55</v>
      </c>
      <c r="AA147">
        <f>AVERAGE('Plate 1 - Sheet1'!BO363:BQ363)</f>
        <v>69.333333333333329</v>
      </c>
      <c r="AB147">
        <f>AVERAGE('Plate 1 - Sheet1'!BR363:BT363)</f>
        <v>80.666666666666671</v>
      </c>
      <c r="AC147">
        <f>AVERAGE('Plate 1 - Sheet1'!CA363:CC363)</f>
        <v>72</v>
      </c>
      <c r="AD147">
        <f>AVERAGE('Plate 1 - Sheet1'!CD363:CE363,'Plate 1 - Sheet1'!CG363)</f>
        <v>94.333333333333329</v>
      </c>
      <c r="AE147">
        <f>AVERAGE('Plate 1 - Sheet1'!CH363:CJ363)</f>
        <v>138.33333333333334</v>
      </c>
      <c r="AF147">
        <f>AVERAGE('Plate 1 - Sheet1'!CK363:CM363)</f>
        <v>410</v>
      </c>
      <c r="AG147">
        <f>AVERAGE('Plate 1 - Sheet1'!CN363:CP363)</f>
        <v>71.333333333333329</v>
      </c>
    </row>
    <row r="148" spans="1:33" x14ac:dyDescent="0.15">
      <c r="A148" s="17">
        <f>'Plate 1 - Sheet1'!B364</f>
        <v>0.1013888888888889</v>
      </c>
      <c r="B148">
        <f>AVERAGE('Plate 1 - Sheet1'!CA179:CC179)</f>
        <v>66</v>
      </c>
      <c r="C148">
        <f>AVERAGE('Plate 1 - Sheet1'!CD179:CF179)</f>
        <v>67.333333333333329</v>
      </c>
      <c r="D148">
        <f>AVERAGE('Plate 1 - Sheet1'!CG179:CI179)</f>
        <v>73</v>
      </c>
      <c r="E148">
        <f>AVERAGE('Plate 1 - Sheet1'!CJ179:CL179)</f>
        <v>82.333333333333329</v>
      </c>
      <c r="F148">
        <f>AVERAGE('Plate 1 - Sheet1'!CM179:CO179)</f>
        <v>132</v>
      </c>
      <c r="G148">
        <f>AVERAGE('Plate 1 - Sheet1'!CP179:CR179)</f>
        <v>166.33333333333334</v>
      </c>
      <c r="H148">
        <f>AVERAGE('Plate 1 - Sheet1'!G364:I364)</f>
        <v>363.33333333333331</v>
      </c>
      <c r="J148">
        <f>AVERAGE('Plate 1 - Sheet1'!J364:L364)</f>
        <v>60.666666666666664</v>
      </c>
      <c r="K148">
        <f>AVERAGE('Plate 1 - Sheet1'!M364:O364)</f>
        <v>58.666666666666664</v>
      </c>
      <c r="L148">
        <f>AVERAGE('Plate 1 - Sheet1'!P364:R364)</f>
        <v>80</v>
      </c>
      <c r="M148">
        <f>AVERAGE('Plate 1 - Sheet1'!S364:U364)</f>
        <v>91.666666666666671</v>
      </c>
      <c r="N148">
        <f>AVERAGE('Plate 1 - Sheet1'!V364:X364)</f>
        <v>152</v>
      </c>
      <c r="O148">
        <f>AVERAGE('Plate 1 - Sheet1'!AE364:AG364)</f>
        <v>165.33333333333334</v>
      </c>
      <c r="P148">
        <f>AVERAGE('Plate 1 - Sheet1'!AH364:AJ364)</f>
        <v>388.33333333333331</v>
      </c>
      <c r="R148">
        <f>AVERAGE('Plate 1 - Sheet1'!AK364:AM364)</f>
        <v>80</v>
      </c>
      <c r="S148">
        <f>AVERAGE('Plate 1 - Sheet1'!AN364:AP364)</f>
        <v>96.333333333333329</v>
      </c>
      <c r="T148">
        <f>AVERAGE('Plate 1 - Sheet1'!AQ364:AS364)</f>
        <v>106</v>
      </c>
      <c r="U148">
        <f>AVERAGE('Plate 1 - Sheet1'!AT364:AV364)</f>
        <v>132</v>
      </c>
      <c r="V148">
        <f>AVERAGE('Plate 1 - Sheet1'!BC364:BE364)</f>
        <v>93.666666666666671</v>
      </c>
      <c r="W148">
        <f>AVERAGE('Plate 1 - Sheet1'!BF364:BH364)</f>
        <v>105.33333333333333</v>
      </c>
      <c r="X148">
        <f>AVERAGE('Plate 1 - Sheet1'!BI364:BK364)</f>
        <v>241</v>
      </c>
      <c r="Z148">
        <f>AVERAGE('Plate 1 - Sheet1'!BL364:BN364)</f>
        <v>59</v>
      </c>
      <c r="AA148">
        <f>AVERAGE('Plate 1 - Sheet1'!BO364:BQ364)</f>
        <v>67.666666666666671</v>
      </c>
      <c r="AB148">
        <f>AVERAGE('Plate 1 - Sheet1'!BR364:BT364)</f>
        <v>87.333333333333329</v>
      </c>
      <c r="AC148">
        <f>AVERAGE('Plate 1 - Sheet1'!CA364:CC364)</f>
        <v>62.666666666666664</v>
      </c>
      <c r="AD148">
        <f>AVERAGE('Plate 1 - Sheet1'!CD364:CE364,'Plate 1 - Sheet1'!CG364)</f>
        <v>99.333333333333329</v>
      </c>
      <c r="AE148">
        <f>AVERAGE('Plate 1 - Sheet1'!CH364:CJ364)</f>
        <v>144.66666666666666</v>
      </c>
      <c r="AF148">
        <f>AVERAGE('Plate 1 - Sheet1'!CK364:CM364)</f>
        <v>378</v>
      </c>
      <c r="AG148">
        <f>AVERAGE('Plate 1 - Sheet1'!CN364:CP364)</f>
        <v>71</v>
      </c>
    </row>
    <row r="149" spans="1:33" x14ac:dyDescent="0.15">
      <c r="A149" s="17">
        <f>'Plate 1 - Sheet1'!B365</f>
        <v>0.10208333333333335</v>
      </c>
      <c r="B149">
        <f>AVERAGE('Plate 1 - Sheet1'!CA180:CC180)</f>
        <v>63.333333333333336</v>
      </c>
      <c r="C149">
        <f>AVERAGE('Plate 1 - Sheet1'!CD180:CF180)</f>
        <v>58.333333333333336</v>
      </c>
      <c r="D149">
        <f>AVERAGE('Plate 1 - Sheet1'!CG180:CI180)</f>
        <v>75.333333333333329</v>
      </c>
      <c r="E149">
        <f>AVERAGE('Plate 1 - Sheet1'!CJ180:CL180)</f>
        <v>81.666666666666671</v>
      </c>
      <c r="F149">
        <f>AVERAGE('Plate 1 - Sheet1'!CM180:CO180)</f>
        <v>139.66666666666666</v>
      </c>
      <c r="G149">
        <f>AVERAGE('Plate 1 - Sheet1'!CP180:CR180)</f>
        <v>165.66666666666666</v>
      </c>
      <c r="H149">
        <f>AVERAGE('Plate 1 - Sheet1'!G365:I365)</f>
        <v>342.33333333333331</v>
      </c>
      <c r="J149">
        <f>AVERAGE('Plate 1 - Sheet1'!J365:L365)</f>
        <v>63.333333333333336</v>
      </c>
      <c r="K149">
        <f>AVERAGE('Plate 1 - Sheet1'!M365:O365)</f>
        <v>55.333333333333336</v>
      </c>
      <c r="L149">
        <f>AVERAGE('Plate 1 - Sheet1'!P365:R365)</f>
        <v>81.333333333333329</v>
      </c>
      <c r="M149">
        <f>AVERAGE('Plate 1 - Sheet1'!S365:U365)</f>
        <v>90.666666666666671</v>
      </c>
      <c r="N149">
        <f>AVERAGE('Plate 1 - Sheet1'!V365:X365)</f>
        <v>146.33333333333334</v>
      </c>
      <c r="O149">
        <f>AVERAGE('Plate 1 - Sheet1'!AE365:AG365)</f>
        <v>162.66666666666666</v>
      </c>
      <c r="P149">
        <f>AVERAGE('Plate 1 - Sheet1'!AH365:AJ365)</f>
        <v>363.33333333333331</v>
      </c>
      <c r="R149">
        <f>AVERAGE('Plate 1 - Sheet1'!AK365:AM365)</f>
        <v>80.666666666666671</v>
      </c>
      <c r="S149">
        <f>AVERAGE('Plate 1 - Sheet1'!AN365:AP365)</f>
        <v>95</v>
      </c>
      <c r="T149">
        <f>AVERAGE('Plate 1 - Sheet1'!AQ365:AS365)</f>
        <v>112.66666666666667</v>
      </c>
      <c r="U149">
        <f>AVERAGE('Plate 1 - Sheet1'!AT365:AV365)</f>
        <v>125.33333333333333</v>
      </c>
      <c r="V149">
        <f>AVERAGE('Plate 1 - Sheet1'!BC365:BE365)</f>
        <v>88</v>
      </c>
      <c r="W149">
        <f>AVERAGE('Plate 1 - Sheet1'!BF365:BH365)</f>
        <v>99</v>
      </c>
      <c r="X149">
        <f>AVERAGE('Plate 1 - Sheet1'!BI365:BK365)</f>
        <v>229</v>
      </c>
      <c r="Z149">
        <f>AVERAGE('Plate 1 - Sheet1'!BL365:BN365)</f>
        <v>56.333333333333336</v>
      </c>
      <c r="AA149">
        <f>AVERAGE('Plate 1 - Sheet1'!BO365:BQ365)</f>
        <v>72.333333333333329</v>
      </c>
      <c r="AB149">
        <f>AVERAGE('Plate 1 - Sheet1'!BR365:BT365)</f>
        <v>82.333333333333329</v>
      </c>
      <c r="AC149">
        <f>AVERAGE('Plate 1 - Sheet1'!CA365:CC365)</f>
        <v>61.333333333333336</v>
      </c>
      <c r="AD149">
        <f>AVERAGE('Plate 1 - Sheet1'!CD365:CE365,'Plate 1 - Sheet1'!CG365)</f>
        <v>92.333333333333329</v>
      </c>
      <c r="AE149">
        <f>AVERAGE('Plate 1 - Sheet1'!CH365:CJ365)</f>
        <v>140</v>
      </c>
      <c r="AF149">
        <f>AVERAGE('Plate 1 - Sheet1'!CK365:CM365)</f>
        <v>358.33333333333331</v>
      </c>
      <c r="AG149">
        <f>AVERAGE('Plate 1 - Sheet1'!CN365:CP365)</f>
        <v>73.666666666666671</v>
      </c>
    </row>
    <row r="150" spans="1:33" x14ac:dyDescent="0.15">
      <c r="A150" s="17">
        <f>'Plate 1 - Sheet1'!B366</f>
        <v>0.10277777777777779</v>
      </c>
      <c r="B150">
        <f>AVERAGE('Plate 1 - Sheet1'!CA181:CC181)</f>
        <v>59.666666666666664</v>
      </c>
      <c r="C150">
        <f>AVERAGE('Plate 1 - Sheet1'!CD181:CF181)</f>
        <v>61.333333333333336</v>
      </c>
      <c r="D150">
        <f>AVERAGE('Plate 1 - Sheet1'!CG181:CI181)</f>
        <v>73</v>
      </c>
      <c r="E150">
        <f>AVERAGE('Plate 1 - Sheet1'!CJ181:CL181)</f>
        <v>78.666666666666671</v>
      </c>
      <c r="F150">
        <f>AVERAGE('Plate 1 - Sheet1'!CM181:CO181)</f>
        <v>135.33333333333334</v>
      </c>
      <c r="G150">
        <f>AVERAGE('Plate 1 - Sheet1'!CP181:CR181)</f>
        <v>157.33333333333334</v>
      </c>
      <c r="H150">
        <f>AVERAGE('Plate 1 - Sheet1'!G366:I366)</f>
        <v>335</v>
      </c>
      <c r="J150">
        <f>AVERAGE('Plate 1 - Sheet1'!J366:L366)</f>
        <v>63.666666666666664</v>
      </c>
      <c r="K150">
        <f>AVERAGE('Plate 1 - Sheet1'!M366:O366)</f>
        <v>68</v>
      </c>
      <c r="L150">
        <f>AVERAGE('Plate 1 - Sheet1'!P366:R366)</f>
        <v>86</v>
      </c>
      <c r="M150">
        <f>AVERAGE('Plate 1 - Sheet1'!S366:U366)</f>
        <v>90.333333333333329</v>
      </c>
      <c r="N150">
        <f>AVERAGE('Plate 1 - Sheet1'!V366:X366)</f>
        <v>141.66666666666666</v>
      </c>
      <c r="O150">
        <f>AVERAGE('Plate 1 - Sheet1'!AE366:AG366)</f>
        <v>159</v>
      </c>
      <c r="P150">
        <f>AVERAGE('Plate 1 - Sheet1'!AH366:AJ366)</f>
        <v>362.66666666666669</v>
      </c>
      <c r="R150">
        <f>AVERAGE('Plate 1 - Sheet1'!AK366:AM366)</f>
        <v>91</v>
      </c>
      <c r="S150">
        <f>AVERAGE('Plate 1 - Sheet1'!AN366:AP366)</f>
        <v>94</v>
      </c>
      <c r="T150">
        <f>AVERAGE('Plate 1 - Sheet1'!AQ366:AS366)</f>
        <v>111.66666666666667</v>
      </c>
      <c r="U150">
        <f>AVERAGE('Plate 1 - Sheet1'!AT366:AV366)</f>
        <v>134.33333333333334</v>
      </c>
      <c r="V150">
        <f>AVERAGE('Plate 1 - Sheet1'!BC366:BE366)</f>
        <v>87.666666666666671</v>
      </c>
      <c r="W150">
        <f>AVERAGE('Plate 1 - Sheet1'!BF366:BH366)</f>
        <v>106.66666666666667</v>
      </c>
      <c r="X150">
        <f>AVERAGE('Plate 1 - Sheet1'!BI366:BK366)</f>
        <v>220.66666666666666</v>
      </c>
      <c r="Z150">
        <f>AVERAGE('Plate 1 - Sheet1'!BL366:BN366)</f>
        <v>47.333333333333336</v>
      </c>
      <c r="AA150">
        <f>AVERAGE('Plate 1 - Sheet1'!BO366:BQ366)</f>
        <v>66.333333333333329</v>
      </c>
      <c r="AB150">
        <f>AVERAGE('Plate 1 - Sheet1'!BR366:BT366)</f>
        <v>88.666666666666671</v>
      </c>
      <c r="AC150">
        <f>AVERAGE('Plate 1 - Sheet1'!CA366:CC366)</f>
        <v>52.666666666666664</v>
      </c>
      <c r="AD150">
        <f>AVERAGE('Plate 1 - Sheet1'!CD366:CE366,'Plate 1 - Sheet1'!CG366)</f>
        <v>83.666666666666671</v>
      </c>
      <c r="AE150">
        <f>AVERAGE('Plate 1 - Sheet1'!CH366:CJ366)</f>
        <v>134.33333333333334</v>
      </c>
      <c r="AF150">
        <f>AVERAGE('Plate 1 - Sheet1'!CK366:CM366)</f>
        <v>340.66666666666669</v>
      </c>
      <c r="AG150">
        <f>AVERAGE('Plate 1 - Sheet1'!CN366:CP366)</f>
        <v>73.666666666666671</v>
      </c>
    </row>
    <row r="151" spans="1:33" x14ac:dyDescent="0.15">
      <c r="A151" s="17">
        <f>'Plate 1 - Sheet1'!B367</f>
        <v>0.10347222222222223</v>
      </c>
      <c r="B151">
        <f>AVERAGE('Plate 1 - Sheet1'!CA182:CC182)</f>
        <v>68.333333333333329</v>
      </c>
      <c r="C151">
        <f>AVERAGE('Plate 1 - Sheet1'!CD182:CF182)</f>
        <v>58.666666666666664</v>
      </c>
      <c r="D151">
        <f>AVERAGE('Plate 1 - Sheet1'!CG182:CI182)</f>
        <v>72.333333333333329</v>
      </c>
      <c r="E151">
        <f>AVERAGE('Plate 1 - Sheet1'!CJ182:CL182)</f>
        <v>80.333333333333329</v>
      </c>
      <c r="F151">
        <f>AVERAGE('Plate 1 - Sheet1'!CM182:CO182)</f>
        <v>123.66666666666667</v>
      </c>
      <c r="G151">
        <f>AVERAGE('Plate 1 - Sheet1'!CP182:CR182)</f>
        <v>170</v>
      </c>
      <c r="H151">
        <f>AVERAGE('Plate 1 - Sheet1'!G367:I367)</f>
        <v>313.66666666666669</v>
      </c>
      <c r="J151">
        <f>AVERAGE('Plate 1 - Sheet1'!J367:L367)</f>
        <v>53.666666666666664</v>
      </c>
      <c r="K151">
        <f>AVERAGE('Plate 1 - Sheet1'!M367:O367)</f>
        <v>65.666666666666671</v>
      </c>
      <c r="L151">
        <f>AVERAGE('Plate 1 - Sheet1'!P367:R367)</f>
        <v>79</v>
      </c>
      <c r="M151">
        <f>AVERAGE('Plate 1 - Sheet1'!S367:U367)</f>
        <v>87.333333333333329</v>
      </c>
      <c r="N151">
        <f>AVERAGE('Plate 1 - Sheet1'!V367:X367)</f>
        <v>140.66666666666666</v>
      </c>
      <c r="O151">
        <f>AVERAGE('Plate 1 - Sheet1'!AE367:AG367)</f>
        <v>161.66666666666666</v>
      </c>
      <c r="P151">
        <f>AVERAGE('Plate 1 - Sheet1'!AH367:AJ367)</f>
        <v>331</v>
      </c>
      <c r="R151">
        <f>AVERAGE('Plate 1 - Sheet1'!AK367:AM367)</f>
        <v>87.666666666666671</v>
      </c>
      <c r="S151">
        <f>AVERAGE('Plate 1 - Sheet1'!AN367:AP367)</f>
        <v>101.66666666666667</v>
      </c>
      <c r="T151">
        <f>AVERAGE('Plate 1 - Sheet1'!AQ367:AS367)</f>
        <v>109.33333333333333</v>
      </c>
      <c r="U151">
        <f>AVERAGE('Plate 1 - Sheet1'!AT367:AV367)</f>
        <v>125.66666666666667</v>
      </c>
      <c r="V151">
        <f>AVERAGE('Plate 1 - Sheet1'!BC367:BE367)</f>
        <v>87.666666666666671</v>
      </c>
      <c r="W151">
        <f>AVERAGE('Plate 1 - Sheet1'!BF367:BH367)</f>
        <v>108.33333333333333</v>
      </c>
      <c r="X151">
        <f>AVERAGE('Plate 1 - Sheet1'!BI367:BK367)</f>
        <v>218.33333333333334</v>
      </c>
      <c r="Z151">
        <f>AVERAGE('Plate 1 - Sheet1'!BL367:BN367)</f>
        <v>53</v>
      </c>
      <c r="AA151">
        <f>AVERAGE('Plate 1 - Sheet1'!BO367:BQ367)</f>
        <v>69</v>
      </c>
      <c r="AB151">
        <f>AVERAGE('Plate 1 - Sheet1'!BR367:BT367)</f>
        <v>83</v>
      </c>
      <c r="AC151">
        <f>AVERAGE('Plate 1 - Sheet1'!CA367:CC367)</f>
        <v>57.333333333333336</v>
      </c>
      <c r="AD151">
        <f>AVERAGE('Plate 1 - Sheet1'!CD367:CE367,'Plate 1 - Sheet1'!CG367)</f>
        <v>87.666666666666671</v>
      </c>
      <c r="AE151">
        <f>AVERAGE('Plate 1 - Sheet1'!CH367:CJ367)</f>
        <v>137.33333333333334</v>
      </c>
      <c r="AF151">
        <f>AVERAGE('Plate 1 - Sheet1'!CK367:CM367)</f>
        <v>334.66666666666669</v>
      </c>
      <c r="AG151">
        <f>AVERAGE('Plate 1 - Sheet1'!CN367:CP367)</f>
        <v>61.333333333333336</v>
      </c>
    </row>
    <row r="152" spans="1:33" x14ac:dyDescent="0.15">
      <c r="A152" s="17">
        <f>'Plate 1 - Sheet1'!B368</f>
        <v>0.10416666666666667</v>
      </c>
      <c r="B152">
        <f>AVERAGE('Plate 1 - Sheet1'!CA183:CC183)</f>
        <v>71.666666666666671</v>
      </c>
      <c r="C152">
        <f>AVERAGE('Plate 1 - Sheet1'!CD183:CF183)</f>
        <v>58.666666666666664</v>
      </c>
      <c r="D152">
        <f>AVERAGE('Plate 1 - Sheet1'!CG183:CI183)</f>
        <v>74</v>
      </c>
      <c r="E152">
        <f>AVERAGE('Plate 1 - Sheet1'!CJ183:CL183)</f>
        <v>73.666666666666671</v>
      </c>
      <c r="F152">
        <f>AVERAGE('Plate 1 - Sheet1'!CM183:CO183)</f>
        <v>126</v>
      </c>
      <c r="G152">
        <f>AVERAGE('Plate 1 - Sheet1'!CP183:CR183)</f>
        <v>158.33333333333334</v>
      </c>
      <c r="H152">
        <f>AVERAGE('Plate 1 - Sheet1'!G368:I368)</f>
        <v>306.33333333333331</v>
      </c>
      <c r="J152">
        <f>AVERAGE('Plate 1 - Sheet1'!J368:L368)</f>
        <v>61.333333333333336</v>
      </c>
      <c r="K152">
        <f>AVERAGE('Plate 1 - Sheet1'!M368:O368)</f>
        <v>58.666666666666664</v>
      </c>
      <c r="L152">
        <f>AVERAGE('Plate 1 - Sheet1'!P368:R368)</f>
        <v>69.666666666666671</v>
      </c>
      <c r="M152">
        <f>AVERAGE('Plate 1 - Sheet1'!S368:U368)</f>
        <v>98.666666666666671</v>
      </c>
      <c r="N152">
        <f>AVERAGE('Plate 1 - Sheet1'!V368:X368)</f>
        <v>134</v>
      </c>
      <c r="O152">
        <f>AVERAGE('Plate 1 - Sheet1'!AE368:AG368)</f>
        <v>160.66666666666666</v>
      </c>
      <c r="P152">
        <f>AVERAGE('Plate 1 - Sheet1'!AH368:AJ368)</f>
        <v>319.33333333333331</v>
      </c>
      <c r="R152">
        <f>AVERAGE('Plate 1 - Sheet1'!AK368:AM368)</f>
        <v>85.333333333333329</v>
      </c>
      <c r="S152">
        <f>AVERAGE('Plate 1 - Sheet1'!AN368:AP368)</f>
        <v>99.333333333333329</v>
      </c>
      <c r="T152">
        <f>AVERAGE('Plate 1 - Sheet1'!AQ368:AS368)</f>
        <v>105</v>
      </c>
      <c r="U152">
        <f>AVERAGE('Plate 1 - Sheet1'!AT368:AV368)</f>
        <v>129.33333333333334</v>
      </c>
      <c r="V152">
        <f>AVERAGE('Plate 1 - Sheet1'!BC368:BE368)</f>
        <v>81.666666666666671</v>
      </c>
      <c r="W152">
        <f>AVERAGE('Plate 1 - Sheet1'!BF368:BH368)</f>
        <v>95.666666666666671</v>
      </c>
      <c r="X152">
        <f>AVERAGE('Plate 1 - Sheet1'!BI368:BK368)</f>
        <v>206</v>
      </c>
      <c r="Z152">
        <f>AVERAGE('Plate 1 - Sheet1'!BL368:BN368)</f>
        <v>68.333333333333329</v>
      </c>
      <c r="AA152">
        <f>AVERAGE('Plate 1 - Sheet1'!BO368:BQ368)</f>
        <v>67</v>
      </c>
      <c r="AB152">
        <f>AVERAGE('Plate 1 - Sheet1'!BR368:BT368)</f>
        <v>79</v>
      </c>
      <c r="AC152">
        <f>AVERAGE('Plate 1 - Sheet1'!CA368:CC368)</f>
        <v>62</v>
      </c>
      <c r="AD152">
        <f>AVERAGE('Plate 1 - Sheet1'!CD368:CE368,'Plate 1 - Sheet1'!CG368)</f>
        <v>82.333333333333329</v>
      </c>
      <c r="AE152">
        <f>AVERAGE('Plate 1 - Sheet1'!CH368:CJ368)</f>
        <v>120</v>
      </c>
      <c r="AF152">
        <f>AVERAGE('Plate 1 - Sheet1'!CK368:CM368)</f>
        <v>307</v>
      </c>
      <c r="AG152">
        <f>AVERAGE('Plate 1 - Sheet1'!CN368:CP368)</f>
        <v>67</v>
      </c>
    </row>
    <row r="153" spans="1:33" x14ac:dyDescent="0.15">
      <c r="A153" s="17">
        <f>'Plate 1 - Sheet1'!B369</f>
        <v>0.10486111111111111</v>
      </c>
      <c r="B153">
        <f>AVERAGE('Plate 1 - Sheet1'!CA184:CC184)</f>
        <v>63</v>
      </c>
      <c r="C153">
        <f>AVERAGE('Plate 1 - Sheet1'!CD184:CF184)</f>
        <v>62.666666666666664</v>
      </c>
      <c r="D153">
        <f>AVERAGE('Plate 1 - Sheet1'!CG184:CI184)</f>
        <v>72.333333333333329</v>
      </c>
      <c r="E153">
        <f>AVERAGE('Plate 1 - Sheet1'!CJ184:CL184)</f>
        <v>83</v>
      </c>
      <c r="F153">
        <f>AVERAGE('Plate 1 - Sheet1'!CM184:CO184)</f>
        <v>117</v>
      </c>
      <c r="G153">
        <f>AVERAGE('Plate 1 - Sheet1'!CP184:CR184)</f>
        <v>160.66666666666666</v>
      </c>
      <c r="H153">
        <f>AVERAGE('Plate 1 - Sheet1'!G369:I369)</f>
        <v>288.33333333333331</v>
      </c>
      <c r="J153">
        <f>AVERAGE('Plate 1 - Sheet1'!J369:L369)</f>
        <v>63.333333333333336</v>
      </c>
      <c r="K153">
        <f>AVERAGE('Plate 1 - Sheet1'!M369:O369)</f>
        <v>67.666666666666671</v>
      </c>
      <c r="L153">
        <f>AVERAGE('Plate 1 - Sheet1'!P369:R369)</f>
        <v>84.333333333333329</v>
      </c>
      <c r="M153">
        <f>AVERAGE('Plate 1 - Sheet1'!S369:U369)</f>
        <v>81.666666666666671</v>
      </c>
      <c r="N153">
        <f>AVERAGE('Plate 1 - Sheet1'!V369:X369)</f>
        <v>138.66666666666666</v>
      </c>
      <c r="O153">
        <f>AVERAGE('Plate 1 - Sheet1'!AE369:AG369)</f>
        <v>143.33333333333334</v>
      </c>
      <c r="P153">
        <f>AVERAGE('Plate 1 - Sheet1'!AH369:AJ369)</f>
        <v>304.66666666666669</v>
      </c>
      <c r="R153">
        <f>AVERAGE('Plate 1 - Sheet1'!AK369:AM369)</f>
        <v>83.666666666666671</v>
      </c>
      <c r="S153">
        <f>AVERAGE('Plate 1 - Sheet1'!AN369:AP369)</f>
        <v>94.333333333333329</v>
      </c>
      <c r="T153">
        <f>AVERAGE('Plate 1 - Sheet1'!AQ369:AS369)</f>
        <v>111</v>
      </c>
      <c r="U153">
        <f>AVERAGE('Plate 1 - Sheet1'!AT369:AV369)</f>
        <v>133</v>
      </c>
      <c r="V153">
        <f>AVERAGE('Plate 1 - Sheet1'!BC369:BE369)</f>
        <v>80.333333333333329</v>
      </c>
      <c r="W153">
        <f>AVERAGE('Plate 1 - Sheet1'!BF369:BH369)</f>
        <v>106.66666666666667</v>
      </c>
      <c r="X153">
        <f>AVERAGE('Plate 1 - Sheet1'!BI369:BK369)</f>
        <v>202</v>
      </c>
      <c r="Z153">
        <f>AVERAGE('Plate 1 - Sheet1'!BL369:BN369)</f>
        <v>66.333333333333329</v>
      </c>
      <c r="AA153">
        <f>AVERAGE('Plate 1 - Sheet1'!BO369:BQ369)</f>
        <v>68.333333333333329</v>
      </c>
      <c r="AB153">
        <f>AVERAGE('Plate 1 - Sheet1'!BR369:BT369)</f>
        <v>77.666666666666671</v>
      </c>
      <c r="AC153">
        <f>AVERAGE('Plate 1 - Sheet1'!CA369:CC369)</f>
        <v>68.666666666666671</v>
      </c>
      <c r="AD153">
        <f>AVERAGE('Plate 1 - Sheet1'!CD369:CE369,'Plate 1 - Sheet1'!CG369)</f>
        <v>83</v>
      </c>
      <c r="AE153">
        <f>AVERAGE('Plate 1 - Sheet1'!CH369:CJ369)</f>
        <v>130.33333333333334</v>
      </c>
      <c r="AF153">
        <f>AVERAGE('Plate 1 - Sheet1'!CK369:CM369)</f>
        <v>298</v>
      </c>
      <c r="AG153">
        <f>AVERAGE('Plate 1 - Sheet1'!CN369:CP369)</f>
        <v>68</v>
      </c>
    </row>
    <row r="154" spans="1:33" x14ac:dyDescent="0.15">
      <c r="A154" s="17">
        <f>'Plate 1 - Sheet1'!B370</f>
        <v>0.10555555555555556</v>
      </c>
      <c r="B154">
        <f>AVERAGE('Plate 1 - Sheet1'!CA185:CC185)</f>
        <v>64.666666666666671</v>
      </c>
      <c r="C154">
        <f>AVERAGE('Plate 1 - Sheet1'!CD185:CF185)</f>
        <v>60</v>
      </c>
      <c r="D154">
        <f>AVERAGE('Plate 1 - Sheet1'!CG185:CI185)</f>
        <v>73.333333333333329</v>
      </c>
      <c r="E154">
        <f>AVERAGE('Plate 1 - Sheet1'!CJ185:CL185)</f>
        <v>76.333333333333329</v>
      </c>
      <c r="F154">
        <f>AVERAGE('Plate 1 - Sheet1'!CM185:CO185)</f>
        <v>113</v>
      </c>
      <c r="G154">
        <f>AVERAGE('Plate 1 - Sheet1'!CP185:CR185)</f>
        <v>146</v>
      </c>
      <c r="H154">
        <f>AVERAGE('Plate 1 - Sheet1'!G370:I370)</f>
        <v>273</v>
      </c>
      <c r="J154">
        <f>AVERAGE('Plate 1 - Sheet1'!J370:L370)</f>
        <v>64.666666666666671</v>
      </c>
      <c r="K154">
        <f>AVERAGE('Plate 1 - Sheet1'!M370:O370)</f>
        <v>68.333333333333329</v>
      </c>
      <c r="L154">
        <f>AVERAGE('Plate 1 - Sheet1'!P370:R370)</f>
        <v>66.666666666666671</v>
      </c>
      <c r="M154">
        <f>AVERAGE('Plate 1 - Sheet1'!S370:U370)</f>
        <v>82.666666666666671</v>
      </c>
      <c r="N154">
        <f>AVERAGE('Plate 1 - Sheet1'!V370:X370)</f>
        <v>133.33333333333334</v>
      </c>
      <c r="O154">
        <f>AVERAGE('Plate 1 - Sheet1'!AE370:AG370)</f>
        <v>142.66666666666666</v>
      </c>
      <c r="P154">
        <f>AVERAGE('Plate 1 - Sheet1'!AH370:AJ370)</f>
        <v>295</v>
      </c>
      <c r="R154">
        <f>AVERAGE('Plate 1 - Sheet1'!AK370:AM370)</f>
        <v>94.333333333333329</v>
      </c>
      <c r="S154">
        <f>AVERAGE('Plate 1 - Sheet1'!AN370:AP370)</f>
        <v>100</v>
      </c>
      <c r="T154">
        <f>AVERAGE('Plate 1 - Sheet1'!AQ370:AS370)</f>
        <v>112.33333333333333</v>
      </c>
      <c r="U154">
        <f>AVERAGE('Plate 1 - Sheet1'!AT370:AV370)</f>
        <v>128</v>
      </c>
      <c r="V154">
        <f>AVERAGE('Plate 1 - Sheet1'!BC370:BE370)</f>
        <v>94.333333333333329</v>
      </c>
      <c r="W154">
        <f>AVERAGE('Plate 1 - Sheet1'!BF370:BH370)</f>
        <v>96.333333333333329</v>
      </c>
      <c r="X154">
        <f>AVERAGE('Plate 1 - Sheet1'!BI370:BK370)</f>
        <v>191.33333333333334</v>
      </c>
      <c r="Z154">
        <f>AVERAGE('Plate 1 - Sheet1'!BL370:BN370)</f>
        <v>55.333333333333336</v>
      </c>
      <c r="AA154">
        <f>AVERAGE('Plate 1 - Sheet1'!BO370:BQ370)</f>
        <v>72</v>
      </c>
      <c r="AB154">
        <f>AVERAGE('Plate 1 - Sheet1'!BR370:BT370)</f>
        <v>80.333333333333329</v>
      </c>
      <c r="AC154">
        <f>AVERAGE('Plate 1 - Sheet1'!CA370:CC370)</f>
        <v>58.666666666666664</v>
      </c>
      <c r="AD154">
        <f>AVERAGE('Plate 1 - Sheet1'!CD370:CE370,'Plate 1 - Sheet1'!CG370)</f>
        <v>84.333333333333329</v>
      </c>
      <c r="AE154">
        <f>AVERAGE('Plate 1 - Sheet1'!CH370:CJ370)</f>
        <v>116.33333333333333</v>
      </c>
      <c r="AF154">
        <f>AVERAGE('Plate 1 - Sheet1'!CK370:CM370)</f>
        <v>285.33333333333331</v>
      </c>
      <c r="AG154">
        <f>AVERAGE('Plate 1 - Sheet1'!CN370:CP370)</f>
        <v>70</v>
      </c>
    </row>
    <row r="155" spans="1:33" x14ac:dyDescent="0.15">
      <c r="A155" s="17">
        <f>'Plate 1 - Sheet1'!B371</f>
        <v>0.10625</v>
      </c>
      <c r="B155">
        <f>AVERAGE('Plate 1 - Sheet1'!CA186:CC186)</f>
        <v>60</v>
      </c>
      <c r="C155">
        <f>AVERAGE('Plate 1 - Sheet1'!CD186:CF186)</f>
        <v>62.666666666666664</v>
      </c>
      <c r="D155">
        <f>AVERAGE('Plate 1 - Sheet1'!CG186:CI186)</f>
        <v>76</v>
      </c>
      <c r="E155">
        <f>AVERAGE('Plate 1 - Sheet1'!CJ186:CL186)</f>
        <v>70</v>
      </c>
      <c r="F155">
        <f>AVERAGE('Plate 1 - Sheet1'!CM186:CO186)</f>
        <v>117.66666666666667</v>
      </c>
      <c r="G155">
        <f>AVERAGE('Plate 1 - Sheet1'!CP186:CR186)</f>
        <v>146</v>
      </c>
      <c r="H155">
        <f>AVERAGE('Plate 1 - Sheet1'!G371:I371)</f>
        <v>259.66666666666669</v>
      </c>
      <c r="J155">
        <f>AVERAGE('Plate 1 - Sheet1'!J371:L371)</f>
        <v>76</v>
      </c>
      <c r="K155">
        <f>AVERAGE('Plate 1 - Sheet1'!M371:O371)</f>
        <v>70</v>
      </c>
      <c r="L155">
        <f>AVERAGE('Plate 1 - Sheet1'!P371:R371)</f>
        <v>73.666666666666671</v>
      </c>
      <c r="M155">
        <f>AVERAGE('Plate 1 - Sheet1'!S371:U371)</f>
        <v>83.333333333333329</v>
      </c>
      <c r="N155">
        <f>AVERAGE('Plate 1 - Sheet1'!V371:X371)</f>
        <v>134.66666666666666</v>
      </c>
      <c r="O155">
        <f>AVERAGE('Plate 1 - Sheet1'!AE371:AG371)</f>
        <v>144</v>
      </c>
      <c r="P155">
        <f>AVERAGE('Plate 1 - Sheet1'!AH371:AJ371)</f>
        <v>281.66666666666669</v>
      </c>
      <c r="R155">
        <f>AVERAGE('Plate 1 - Sheet1'!AK371:AM371)</f>
        <v>89.333333333333329</v>
      </c>
      <c r="S155">
        <f>AVERAGE('Plate 1 - Sheet1'!AN371:AP371)</f>
        <v>104.66666666666667</v>
      </c>
      <c r="T155">
        <f>AVERAGE('Plate 1 - Sheet1'!AQ371:AS371)</f>
        <v>107</v>
      </c>
      <c r="U155">
        <f>AVERAGE('Plate 1 - Sheet1'!AT371:AV371)</f>
        <v>134.66666666666666</v>
      </c>
      <c r="V155">
        <f>AVERAGE('Plate 1 - Sheet1'!BC371:BE371)</f>
        <v>94.666666666666671</v>
      </c>
      <c r="W155">
        <f>AVERAGE('Plate 1 - Sheet1'!BF371:BH371)</f>
        <v>100</v>
      </c>
      <c r="X155">
        <f>AVERAGE('Plate 1 - Sheet1'!BI371:BK371)</f>
        <v>187.33333333333334</v>
      </c>
      <c r="Z155">
        <f>AVERAGE('Plate 1 - Sheet1'!BL371:BN371)</f>
        <v>55.333333333333336</v>
      </c>
      <c r="AA155">
        <f>AVERAGE('Plate 1 - Sheet1'!BO371:BQ371)</f>
        <v>80.333333333333329</v>
      </c>
      <c r="AB155">
        <f>AVERAGE('Plate 1 - Sheet1'!BR371:BT371)</f>
        <v>82.333333333333329</v>
      </c>
      <c r="AC155">
        <f>AVERAGE('Plate 1 - Sheet1'!CA371:CC371)</f>
        <v>58.666666666666664</v>
      </c>
      <c r="AD155">
        <f>AVERAGE('Plate 1 - Sheet1'!CD371:CE371,'Plate 1 - Sheet1'!CG371)</f>
        <v>76.666666666666671</v>
      </c>
      <c r="AE155">
        <f>AVERAGE('Plate 1 - Sheet1'!CH371:CJ371)</f>
        <v>109</v>
      </c>
      <c r="AF155">
        <f>AVERAGE('Plate 1 - Sheet1'!CK371:CM371)</f>
        <v>279.66666666666669</v>
      </c>
      <c r="AG155">
        <f>AVERAGE('Plate 1 - Sheet1'!CN371:CP371)</f>
        <v>67.666666666666671</v>
      </c>
    </row>
    <row r="156" spans="1:33" x14ac:dyDescent="0.15">
      <c r="A156" s="17">
        <f>'Plate 1 - Sheet1'!B372</f>
        <v>0.10694444444444444</v>
      </c>
      <c r="B156">
        <f>AVERAGE('Plate 1 - Sheet1'!CA187:CC187)</f>
        <v>61</v>
      </c>
      <c r="C156">
        <f>AVERAGE('Plate 1 - Sheet1'!CD187:CF187)</f>
        <v>63.666666666666664</v>
      </c>
      <c r="D156">
        <f>AVERAGE('Plate 1 - Sheet1'!CG187:CI187)</f>
        <v>67.666666666666671</v>
      </c>
      <c r="E156">
        <f>AVERAGE('Plate 1 - Sheet1'!CJ187:CL187)</f>
        <v>84.333333333333329</v>
      </c>
      <c r="F156">
        <f>AVERAGE('Plate 1 - Sheet1'!CM187:CO187)</f>
        <v>114.66666666666667</v>
      </c>
      <c r="G156">
        <f>AVERAGE('Plate 1 - Sheet1'!CP187:CR187)</f>
        <v>135.66666666666666</v>
      </c>
      <c r="H156">
        <f>AVERAGE('Plate 1 - Sheet1'!G372:I372)</f>
        <v>257.66666666666669</v>
      </c>
      <c r="J156">
        <f>AVERAGE('Plate 1 - Sheet1'!J372:L372)</f>
        <v>70.666666666666671</v>
      </c>
      <c r="K156">
        <f>AVERAGE('Plate 1 - Sheet1'!M372:O372)</f>
        <v>69.666666666666671</v>
      </c>
      <c r="L156">
        <f>AVERAGE('Plate 1 - Sheet1'!P372:R372)</f>
        <v>75.666666666666671</v>
      </c>
      <c r="M156">
        <f>AVERAGE('Plate 1 - Sheet1'!S372:U372)</f>
        <v>83.333333333333329</v>
      </c>
      <c r="N156">
        <f>AVERAGE('Plate 1 - Sheet1'!V372:X372)</f>
        <v>128.33333333333334</v>
      </c>
      <c r="O156">
        <f>AVERAGE('Plate 1 - Sheet1'!AE372:AG372)</f>
        <v>138.33333333333334</v>
      </c>
      <c r="P156">
        <f>AVERAGE('Plate 1 - Sheet1'!AH372:AJ372)</f>
        <v>270.66666666666669</v>
      </c>
      <c r="R156">
        <f>AVERAGE('Plate 1 - Sheet1'!AK372:AM372)</f>
        <v>88</v>
      </c>
      <c r="S156">
        <f>AVERAGE('Plate 1 - Sheet1'!AN372:AP372)</f>
        <v>94.666666666666671</v>
      </c>
      <c r="T156">
        <f>AVERAGE('Plate 1 - Sheet1'!AQ372:AS372)</f>
        <v>107.66666666666667</v>
      </c>
      <c r="U156">
        <f>AVERAGE('Plate 1 - Sheet1'!AT372:AV372)</f>
        <v>130.66666666666666</v>
      </c>
      <c r="V156">
        <f>AVERAGE('Plate 1 - Sheet1'!BC372:BE372)</f>
        <v>94.666666666666671</v>
      </c>
      <c r="W156">
        <f>AVERAGE('Plate 1 - Sheet1'!BF372:BH372)</f>
        <v>94.333333333333329</v>
      </c>
      <c r="X156">
        <f>AVERAGE('Plate 1 - Sheet1'!BI372:BK372)</f>
        <v>188</v>
      </c>
      <c r="Z156">
        <f>AVERAGE('Plate 1 - Sheet1'!BL372:BN372)</f>
        <v>64.333333333333329</v>
      </c>
      <c r="AA156">
        <f>AVERAGE('Plate 1 - Sheet1'!BO372:BQ372)</f>
        <v>69.333333333333329</v>
      </c>
      <c r="AB156">
        <f>AVERAGE('Plate 1 - Sheet1'!BR372:BT372)</f>
        <v>81.333333333333329</v>
      </c>
      <c r="AC156">
        <f>AVERAGE('Plate 1 - Sheet1'!CA372:CC372)</f>
        <v>53.333333333333336</v>
      </c>
      <c r="AD156">
        <f>AVERAGE('Plate 1 - Sheet1'!CD372:CE372,'Plate 1 - Sheet1'!CG372)</f>
        <v>81.666666666666671</v>
      </c>
      <c r="AE156">
        <f>AVERAGE('Plate 1 - Sheet1'!CH372:CJ372)</f>
        <v>106.66666666666667</v>
      </c>
      <c r="AF156">
        <f>AVERAGE('Plate 1 - Sheet1'!CK372:CM372)</f>
        <v>269</v>
      </c>
      <c r="AG156">
        <f>AVERAGE('Plate 1 - Sheet1'!CN372:CP372)</f>
        <v>75</v>
      </c>
    </row>
    <row r="157" spans="1:33" x14ac:dyDescent="0.15">
      <c r="A157" s="17">
        <f>'Plate 1 - Sheet1'!B373</f>
        <v>0.1076388888888889</v>
      </c>
      <c r="B157">
        <f>AVERAGE('Plate 1 - Sheet1'!CA188:CC188)</f>
        <v>53.333333333333336</v>
      </c>
      <c r="C157">
        <f>AVERAGE('Plate 1 - Sheet1'!CD188:CF188)</f>
        <v>58.333333333333336</v>
      </c>
      <c r="D157">
        <f>AVERAGE('Plate 1 - Sheet1'!CG188:CI188)</f>
        <v>74.666666666666671</v>
      </c>
      <c r="E157">
        <f>AVERAGE('Plate 1 - Sheet1'!CJ188:CL188)</f>
        <v>75.666666666666671</v>
      </c>
      <c r="F157">
        <f>AVERAGE('Plate 1 - Sheet1'!CM188:CO188)</f>
        <v>118.66666666666667</v>
      </c>
      <c r="G157">
        <f>AVERAGE('Plate 1 - Sheet1'!CP188:CR188)</f>
        <v>146.33333333333334</v>
      </c>
      <c r="H157">
        <f>AVERAGE('Plate 1 - Sheet1'!G373:I373)</f>
        <v>248</v>
      </c>
      <c r="J157">
        <f>AVERAGE('Plate 1 - Sheet1'!J373:L373)</f>
        <v>60</v>
      </c>
      <c r="K157">
        <f>AVERAGE('Plate 1 - Sheet1'!M373:O373)</f>
        <v>62.666666666666664</v>
      </c>
      <c r="L157">
        <f>AVERAGE('Plate 1 - Sheet1'!P373:R373)</f>
        <v>76.333333333333329</v>
      </c>
      <c r="M157">
        <f>AVERAGE('Plate 1 - Sheet1'!S373:U373)</f>
        <v>90</v>
      </c>
      <c r="N157">
        <f>AVERAGE('Plate 1 - Sheet1'!V373:X373)</f>
        <v>132.66666666666666</v>
      </c>
      <c r="O157">
        <f>AVERAGE('Plate 1 - Sheet1'!AE373:AG373)</f>
        <v>137.33333333333334</v>
      </c>
      <c r="P157">
        <f>AVERAGE('Plate 1 - Sheet1'!AH373:AJ373)</f>
        <v>255.33333333333334</v>
      </c>
      <c r="R157">
        <f>AVERAGE('Plate 1 - Sheet1'!AK373:AM373)</f>
        <v>88</v>
      </c>
      <c r="S157">
        <f>AVERAGE('Plate 1 - Sheet1'!AN373:AP373)</f>
        <v>104</v>
      </c>
      <c r="T157">
        <f>AVERAGE('Plate 1 - Sheet1'!AQ373:AS373)</f>
        <v>116.33333333333333</v>
      </c>
      <c r="U157">
        <f>AVERAGE('Plate 1 - Sheet1'!AT373:AV373)</f>
        <v>126.33333333333333</v>
      </c>
      <c r="V157">
        <f>AVERAGE('Plate 1 - Sheet1'!BC373:BE373)</f>
        <v>85</v>
      </c>
      <c r="W157">
        <f>AVERAGE('Plate 1 - Sheet1'!BF373:BH373)</f>
        <v>95.666666666666671</v>
      </c>
      <c r="X157">
        <f>AVERAGE('Plate 1 - Sheet1'!BI373:BK373)</f>
        <v>180.33333333333334</v>
      </c>
      <c r="Z157">
        <f>AVERAGE('Plate 1 - Sheet1'!BL373:BN373)</f>
        <v>56.666666666666664</v>
      </c>
      <c r="AA157">
        <f>AVERAGE('Plate 1 - Sheet1'!BO373:BQ373)</f>
        <v>70.666666666666671</v>
      </c>
      <c r="AB157">
        <f>AVERAGE('Plate 1 - Sheet1'!BR373:BT373)</f>
        <v>85</v>
      </c>
      <c r="AC157">
        <f>AVERAGE('Plate 1 - Sheet1'!CA373:CC373)</f>
        <v>52.666666666666664</v>
      </c>
      <c r="AD157">
        <f>AVERAGE('Plate 1 - Sheet1'!CD373:CE373,'Plate 1 - Sheet1'!CG373)</f>
        <v>80.666666666666671</v>
      </c>
      <c r="AE157">
        <f>AVERAGE('Plate 1 - Sheet1'!CH373:CJ373)</f>
        <v>102</v>
      </c>
      <c r="AF157">
        <f>AVERAGE('Plate 1 - Sheet1'!CK373:CM373)</f>
        <v>250</v>
      </c>
      <c r="AG157">
        <f>AVERAGE('Plate 1 - Sheet1'!CN373:CP373)</f>
        <v>67.666666666666671</v>
      </c>
    </row>
    <row r="158" spans="1:33" x14ac:dyDescent="0.15">
      <c r="A158" s="17">
        <f>'Plate 1 - Sheet1'!B374</f>
        <v>0.10833333333333334</v>
      </c>
      <c r="B158">
        <f>AVERAGE('Plate 1 - Sheet1'!CA189:CC189)</f>
        <v>65.333333333333329</v>
      </c>
      <c r="C158">
        <f>AVERAGE('Plate 1 - Sheet1'!CD189:CF189)</f>
        <v>67.333333333333329</v>
      </c>
      <c r="D158">
        <f>AVERAGE('Plate 1 - Sheet1'!CG189:CI189)</f>
        <v>71</v>
      </c>
      <c r="E158">
        <f>AVERAGE('Plate 1 - Sheet1'!CJ189:CL189)</f>
        <v>81</v>
      </c>
      <c r="F158">
        <f>AVERAGE('Plate 1 - Sheet1'!CM189:CO189)</f>
        <v>114.66666666666667</v>
      </c>
      <c r="G158">
        <f>AVERAGE('Plate 1 - Sheet1'!CP189:CR189)</f>
        <v>131.33333333333334</v>
      </c>
      <c r="H158">
        <f>AVERAGE('Plate 1 - Sheet1'!G374:I374)</f>
        <v>239</v>
      </c>
      <c r="J158">
        <f>AVERAGE('Plate 1 - Sheet1'!J374:L374)</f>
        <v>59.333333333333336</v>
      </c>
      <c r="K158">
        <f>AVERAGE('Plate 1 - Sheet1'!M374:O374)</f>
        <v>73.333333333333329</v>
      </c>
      <c r="L158">
        <f>AVERAGE('Plate 1 - Sheet1'!P374:R374)</f>
        <v>77.333333333333329</v>
      </c>
      <c r="M158">
        <f>AVERAGE('Plate 1 - Sheet1'!S374:U374)</f>
        <v>84</v>
      </c>
      <c r="N158">
        <f>AVERAGE('Plate 1 - Sheet1'!V374:X374)</f>
        <v>115.66666666666667</v>
      </c>
      <c r="O158">
        <f>AVERAGE('Plate 1 - Sheet1'!AE374:AG374)</f>
        <v>127</v>
      </c>
      <c r="P158">
        <f>AVERAGE('Plate 1 - Sheet1'!AH374:AJ374)</f>
        <v>244.33333333333334</v>
      </c>
      <c r="R158">
        <f>AVERAGE('Plate 1 - Sheet1'!AK374:AM374)</f>
        <v>78</v>
      </c>
      <c r="S158">
        <f>AVERAGE('Plate 1 - Sheet1'!AN374:AP374)</f>
        <v>105</v>
      </c>
      <c r="T158">
        <f>AVERAGE('Plate 1 - Sheet1'!AQ374:AS374)</f>
        <v>110.33333333333333</v>
      </c>
      <c r="U158">
        <f>AVERAGE('Plate 1 - Sheet1'!AT374:AV374)</f>
        <v>125.66666666666667</v>
      </c>
      <c r="V158">
        <f>AVERAGE('Plate 1 - Sheet1'!BC374:BE374)</f>
        <v>77.666666666666671</v>
      </c>
      <c r="W158">
        <f>AVERAGE('Plate 1 - Sheet1'!BF374:BH374)</f>
        <v>91.666666666666671</v>
      </c>
      <c r="X158">
        <f>AVERAGE('Plate 1 - Sheet1'!BI374:BK374)</f>
        <v>169</v>
      </c>
      <c r="Z158">
        <f>AVERAGE('Plate 1 - Sheet1'!BL374:BN374)</f>
        <v>57.666666666666664</v>
      </c>
      <c r="AA158">
        <f>AVERAGE('Plate 1 - Sheet1'!BO374:BQ374)</f>
        <v>66</v>
      </c>
      <c r="AB158">
        <f>AVERAGE('Plate 1 - Sheet1'!BR374:BT374)</f>
        <v>70</v>
      </c>
      <c r="AC158">
        <f>AVERAGE('Plate 1 - Sheet1'!CA374:CC374)</f>
        <v>56</v>
      </c>
      <c r="AD158">
        <f>AVERAGE('Plate 1 - Sheet1'!CD374:CE374,'Plate 1 - Sheet1'!CG374)</f>
        <v>76</v>
      </c>
      <c r="AE158">
        <f>AVERAGE('Plate 1 - Sheet1'!CH374:CJ374)</f>
        <v>109</v>
      </c>
      <c r="AF158">
        <f>AVERAGE('Plate 1 - Sheet1'!CK374:CM374)</f>
        <v>247</v>
      </c>
      <c r="AG158">
        <f>AVERAGE('Plate 1 - Sheet1'!CN374:CP374)</f>
        <v>65.666666666666671</v>
      </c>
    </row>
    <row r="159" spans="1:33" x14ac:dyDescent="0.15">
      <c r="A159" s="17">
        <f>'Plate 1 - Sheet1'!B375</f>
        <v>0.10902777777777778</v>
      </c>
      <c r="B159">
        <f>AVERAGE('Plate 1 - Sheet1'!CA190:CC190)</f>
        <v>64.666666666666671</v>
      </c>
      <c r="C159">
        <f>AVERAGE('Plate 1 - Sheet1'!CD190:CF190)</f>
        <v>51.333333333333336</v>
      </c>
      <c r="D159">
        <f>AVERAGE('Plate 1 - Sheet1'!CG190:CI190)</f>
        <v>68.333333333333329</v>
      </c>
      <c r="E159">
        <f>AVERAGE('Plate 1 - Sheet1'!CJ190:CL190)</f>
        <v>72</v>
      </c>
      <c r="F159">
        <f>AVERAGE('Plate 1 - Sheet1'!CM190:CO190)</f>
        <v>107.66666666666667</v>
      </c>
      <c r="G159">
        <f>AVERAGE('Plate 1 - Sheet1'!CP190:CR190)</f>
        <v>123.66666666666667</v>
      </c>
      <c r="H159">
        <f>AVERAGE('Plate 1 - Sheet1'!G375:I375)</f>
        <v>227.66666666666666</v>
      </c>
      <c r="J159">
        <f>AVERAGE('Plate 1 - Sheet1'!J375:L375)</f>
        <v>61.333333333333336</v>
      </c>
      <c r="K159">
        <f>AVERAGE('Plate 1 - Sheet1'!M375:O375)</f>
        <v>65.666666666666671</v>
      </c>
      <c r="L159">
        <f>AVERAGE('Plate 1 - Sheet1'!P375:R375)</f>
        <v>67.333333333333329</v>
      </c>
      <c r="M159">
        <f>AVERAGE('Plate 1 - Sheet1'!S375:U375)</f>
        <v>85.666666666666671</v>
      </c>
      <c r="N159">
        <f>AVERAGE('Plate 1 - Sheet1'!V375:X375)</f>
        <v>115.33333333333333</v>
      </c>
      <c r="O159">
        <f>AVERAGE('Plate 1 - Sheet1'!AE375:AG375)</f>
        <v>116.33333333333333</v>
      </c>
      <c r="P159">
        <f>AVERAGE('Plate 1 - Sheet1'!AH375:AJ375)</f>
        <v>237</v>
      </c>
      <c r="R159">
        <f>AVERAGE('Plate 1 - Sheet1'!AK375:AM375)</f>
        <v>83</v>
      </c>
      <c r="S159">
        <f>AVERAGE('Plate 1 - Sheet1'!AN375:AP375)</f>
        <v>102.33333333333333</v>
      </c>
      <c r="T159">
        <f>AVERAGE('Plate 1 - Sheet1'!AQ375:AS375)</f>
        <v>118.33333333333333</v>
      </c>
      <c r="U159">
        <f>AVERAGE('Plate 1 - Sheet1'!AT375:AV375)</f>
        <v>135</v>
      </c>
      <c r="V159">
        <f>AVERAGE('Plate 1 - Sheet1'!BC375:BE375)</f>
        <v>88.333333333333329</v>
      </c>
      <c r="W159">
        <f>AVERAGE('Plate 1 - Sheet1'!BF375:BH375)</f>
        <v>84</v>
      </c>
      <c r="X159">
        <f>AVERAGE('Plate 1 - Sheet1'!BI375:BK375)</f>
        <v>170.33333333333334</v>
      </c>
      <c r="Z159">
        <f>AVERAGE('Plate 1 - Sheet1'!BL375:BN375)</f>
        <v>60.333333333333336</v>
      </c>
      <c r="AA159">
        <f>AVERAGE('Plate 1 - Sheet1'!BO375:BQ375)</f>
        <v>71</v>
      </c>
      <c r="AB159">
        <f>AVERAGE('Plate 1 - Sheet1'!BR375:BT375)</f>
        <v>76.666666666666671</v>
      </c>
      <c r="AC159">
        <f>AVERAGE('Plate 1 - Sheet1'!CA375:CC375)</f>
        <v>65.333333333333329</v>
      </c>
      <c r="AD159">
        <f>AVERAGE('Plate 1 - Sheet1'!CD375:CE375,'Plate 1 - Sheet1'!CG375)</f>
        <v>82.666666666666671</v>
      </c>
      <c r="AE159">
        <f>AVERAGE('Plate 1 - Sheet1'!CH375:CJ375)</f>
        <v>102.66666666666667</v>
      </c>
      <c r="AF159">
        <f>AVERAGE('Plate 1 - Sheet1'!CK375:CM375)</f>
        <v>232</v>
      </c>
      <c r="AG159">
        <f>AVERAGE('Plate 1 - Sheet1'!CN375:CP375)</f>
        <v>62.666666666666664</v>
      </c>
    </row>
    <row r="160" spans="1:33" x14ac:dyDescent="0.15">
      <c r="A160" s="17">
        <f>'Plate 1 - Sheet1'!B376</f>
        <v>0.10972222222222222</v>
      </c>
      <c r="B160">
        <f>AVERAGE('Plate 1 - Sheet1'!CA191:CC191)</f>
        <v>68.333333333333329</v>
      </c>
      <c r="C160">
        <f>AVERAGE('Plate 1 - Sheet1'!CD191:CF191)</f>
        <v>56.666666666666664</v>
      </c>
      <c r="D160">
        <f>AVERAGE('Plate 1 - Sheet1'!CG191:CI191)</f>
        <v>73.333333333333329</v>
      </c>
      <c r="E160">
        <f>AVERAGE('Plate 1 - Sheet1'!CJ191:CL191)</f>
        <v>82.333333333333329</v>
      </c>
      <c r="F160">
        <f>AVERAGE('Plate 1 - Sheet1'!CM191:CO191)</f>
        <v>114.33333333333333</v>
      </c>
      <c r="G160">
        <f>AVERAGE('Plate 1 - Sheet1'!CP191:CR191)</f>
        <v>137.66666666666666</v>
      </c>
      <c r="H160">
        <f>AVERAGE('Plate 1 - Sheet1'!G376:I376)</f>
        <v>209</v>
      </c>
      <c r="J160">
        <f>AVERAGE('Plate 1 - Sheet1'!J376:L376)</f>
        <v>54</v>
      </c>
      <c r="K160">
        <f>AVERAGE('Plate 1 - Sheet1'!M376:O376)</f>
        <v>68</v>
      </c>
      <c r="L160">
        <f>AVERAGE('Plate 1 - Sheet1'!P376:R376)</f>
        <v>75.333333333333329</v>
      </c>
      <c r="M160">
        <f>AVERAGE('Plate 1 - Sheet1'!S376:U376)</f>
        <v>86</v>
      </c>
      <c r="N160">
        <f>AVERAGE('Plate 1 - Sheet1'!V376:X376)</f>
        <v>123.66666666666667</v>
      </c>
      <c r="O160">
        <f>AVERAGE('Plate 1 - Sheet1'!AE376:AG376)</f>
        <v>128.33333333333334</v>
      </c>
      <c r="P160">
        <f>AVERAGE('Plate 1 - Sheet1'!AH376:AJ376)</f>
        <v>233.66666666666666</v>
      </c>
      <c r="R160">
        <f>AVERAGE('Plate 1 - Sheet1'!AK376:AM376)</f>
        <v>93.333333333333329</v>
      </c>
      <c r="S160">
        <f>AVERAGE('Plate 1 - Sheet1'!AN376:AP376)</f>
        <v>113.66666666666667</v>
      </c>
      <c r="T160">
        <f>AVERAGE('Plate 1 - Sheet1'!AQ376:AS376)</f>
        <v>116</v>
      </c>
      <c r="U160">
        <f>AVERAGE('Plate 1 - Sheet1'!AT376:AV376)</f>
        <v>136.66666666666666</v>
      </c>
      <c r="V160">
        <f>AVERAGE('Plate 1 - Sheet1'!BC376:BE376)</f>
        <v>76</v>
      </c>
      <c r="W160">
        <f>AVERAGE('Plate 1 - Sheet1'!BF376:BH376)</f>
        <v>96.333333333333329</v>
      </c>
      <c r="X160">
        <f>AVERAGE('Plate 1 - Sheet1'!BI376:BK376)</f>
        <v>165.33333333333334</v>
      </c>
      <c r="Z160">
        <f>AVERAGE('Plate 1 - Sheet1'!BL376:BN376)</f>
        <v>63</v>
      </c>
      <c r="AA160">
        <f>AVERAGE('Plate 1 - Sheet1'!BO376:BQ376)</f>
        <v>55.666666666666664</v>
      </c>
      <c r="AB160">
        <f>AVERAGE('Plate 1 - Sheet1'!BR376:BT376)</f>
        <v>79</v>
      </c>
      <c r="AC160">
        <f>AVERAGE('Plate 1 - Sheet1'!CA376:CC376)</f>
        <v>59.333333333333336</v>
      </c>
      <c r="AD160">
        <f>AVERAGE('Plate 1 - Sheet1'!CD376:CE376,'Plate 1 - Sheet1'!CG376)</f>
        <v>83</v>
      </c>
      <c r="AE160">
        <f>AVERAGE('Plate 1 - Sheet1'!CH376:CJ376)</f>
        <v>96</v>
      </c>
      <c r="AF160">
        <f>AVERAGE('Plate 1 - Sheet1'!CK376:CM376)</f>
        <v>221.33333333333334</v>
      </c>
      <c r="AG160">
        <f>AVERAGE('Plate 1 - Sheet1'!CN376:CP376)</f>
        <v>64.333333333333329</v>
      </c>
    </row>
    <row r="161" spans="1:33" x14ac:dyDescent="0.15">
      <c r="A161" s="17">
        <f>'Plate 1 - Sheet1'!B377</f>
        <v>0.11041666666666666</v>
      </c>
      <c r="B161">
        <f>AVERAGE('Plate 1 - Sheet1'!CA192:CC192)</f>
        <v>69</v>
      </c>
      <c r="C161">
        <f>AVERAGE('Plate 1 - Sheet1'!CD192:CF192)</f>
        <v>60.333333333333336</v>
      </c>
      <c r="D161">
        <f>AVERAGE('Plate 1 - Sheet1'!CG192:CI192)</f>
        <v>73</v>
      </c>
      <c r="E161">
        <f>AVERAGE('Plate 1 - Sheet1'!CJ192:CL192)</f>
        <v>75</v>
      </c>
      <c r="F161">
        <f>AVERAGE('Plate 1 - Sheet1'!CM192:CO192)</f>
        <v>110.33333333333333</v>
      </c>
      <c r="G161">
        <f>AVERAGE('Plate 1 - Sheet1'!CP192:CR192)</f>
        <v>124.33333333333333</v>
      </c>
      <c r="H161">
        <f>AVERAGE('Plate 1 - Sheet1'!G377:I377)</f>
        <v>215.66666666666666</v>
      </c>
      <c r="J161">
        <f>AVERAGE('Plate 1 - Sheet1'!J377:L377)</f>
        <v>59.666666666666664</v>
      </c>
      <c r="K161">
        <f>AVERAGE('Plate 1 - Sheet1'!M377:O377)</f>
        <v>65.333333333333329</v>
      </c>
      <c r="L161">
        <f>AVERAGE('Plate 1 - Sheet1'!P377:R377)</f>
        <v>82.333333333333329</v>
      </c>
      <c r="M161">
        <f>AVERAGE('Plate 1 - Sheet1'!S377:U377)</f>
        <v>80</v>
      </c>
      <c r="N161">
        <f>AVERAGE('Plate 1 - Sheet1'!V377:X377)</f>
        <v>130</v>
      </c>
      <c r="O161">
        <f>AVERAGE('Plate 1 - Sheet1'!AE377:AG377)</f>
        <v>123</v>
      </c>
      <c r="P161">
        <f>AVERAGE('Plate 1 - Sheet1'!AH377:AJ377)</f>
        <v>217</v>
      </c>
      <c r="R161">
        <f>AVERAGE('Plate 1 - Sheet1'!AK377:AM377)</f>
        <v>88.333333333333329</v>
      </c>
      <c r="S161">
        <f>AVERAGE('Plate 1 - Sheet1'!AN377:AP377)</f>
        <v>100</v>
      </c>
      <c r="T161">
        <f>AVERAGE('Plate 1 - Sheet1'!AQ377:AS377)</f>
        <v>109.66666666666667</v>
      </c>
      <c r="U161">
        <f>AVERAGE('Plate 1 - Sheet1'!AT377:AV377)</f>
        <v>128.33333333333334</v>
      </c>
      <c r="V161">
        <f>AVERAGE('Plate 1 - Sheet1'!BC377:BE377)</f>
        <v>84.333333333333329</v>
      </c>
      <c r="W161">
        <f>AVERAGE('Plate 1 - Sheet1'!BF377:BH377)</f>
        <v>94.666666666666671</v>
      </c>
      <c r="X161">
        <f>AVERAGE('Plate 1 - Sheet1'!BI377:BK377)</f>
        <v>159.33333333333334</v>
      </c>
      <c r="Z161">
        <f>AVERAGE('Plate 1 - Sheet1'!BL377:BN377)</f>
        <v>56.333333333333336</v>
      </c>
      <c r="AA161">
        <f>AVERAGE('Plate 1 - Sheet1'!BO377:BQ377)</f>
        <v>66.666666666666671</v>
      </c>
      <c r="AB161">
        <f>AVERAGE('Plate 1 - Sheet1'!BR377:BT377)</f>
        <v>84.333333333333329</v>
      </c>
      <c r="AC161">
        <f>AVERAGE('Plate 1 - Sheet1'!CA377:CC377)</f>
        <v>58.333333333333336</v>
      </c>
      <c r="AD161">
        <f>AVERAGE('Plate 1 - Sheet1'!CD377:CE377,'Plate 1 - Sheet1'!CG377)</f>
        <v>69</v>
      </c>
      <c r="AE161">
        <f>AVERAGE('Plate 1 - Sheet1'!CH377:CJ377)</f>
        <v>99.666666666666671</v>
      </c>
      <c r="AF161">
        <f>AVERAGE('Plate 1 - Sheet1'!CK377:CM377)</f>
        <v>216.33333333333334</v>
      </c>
      <c r="AG161">
        <f>AVERAGE('Plate 1 - Sheet1'!CN377:CP377)</f>
        <v>66.333333333333329</v>
      </c>
    </row>
    <row r="162" spans="1:33" x14ac:dyDescent="0.15">
      <c r="A162" s="17">
        <f>'Plate 1 - Sheet1'!B378</f>
        <v>0.1111111111111111</v>
      </c>
      <c r="B162">
        <f>AVERAGE('Plate 1 - Sheet1'!CA193:CC193)</f>
        <v>65</v>
      </c>
      <c r="C162">
        <f>AVERAGE('Plate 1 - Sheet1'!CD193:CF193)</f>
        <v>61.333333333333336</v>
      </c>
      <c r="D162">
        <f>AVERAGE('Plate 1 - Sheet1'!CG193:CI193)</f>
        <v>73.333333333333329</v>
      </c>
      <c r="E162">
        <f>AVERAGE('Plate 1 - Sheet1'!CJ193:CL193)</f>
        <v>81.666666666666671</v>
      </c>
      <c r="F162">
        <f>AVERAGE('Plate 1 - Sheet1'!CM193:CO193)</f>
        <v>114.33333333333333</v>
      </c>
      <c r="G162">
        <f>AVERAGE('Plate 1 - Sheet1'!CP193:CR193)</f>
        <v>123.66666666666667</v>
      </c>
      <c r="H162">
        <f>AVERAGE('Plate 1 - Sheet1'!G378:I378)</f>
        <v>202.33333333333334</v>
      </c>
      <c r="J162">
        <f>AVERAGE('Plate 1 - Sheet1'!J378:L378)</f>
        <v>60.666666666666664</v>
      </c>
      <c r="K162">
        <f>AVERAGE('Plate 1 - Sheet1'!M378:O378)</f>
        <v>61.333333333333336</v>
      </c>
      <c r="L162">
        <f>AVERAGE('Plate 1 - Sheet1'!P378:R378)</f>
        <v>68.666666666666671</v>
      </c>
      <c r="M162">
        <f>AVERAGE('Plate 1 - Sheet1'!S378:U378)</f>
        <v>74.333333333333329</v>
      </c>
      <c r="N162">
        <f>AVERAGE('Plate 1 - Sheet1'!V378:X378)</f>
        <v>108.33333333333333</v>
      </c>
      <c r="O162">
        <f>AVERAGE('Plate 1 - Sheet1'!AE378:AG378)</f>
        <v>121.66666666666667</v>
      </c>
      <c r="P162">
        <f>AVERAGE('Plate 1 - Sheet1'!AH378:AJ378)</f>
        <v>205.66666666666666</v>
      </c>
      <c r="R162">
        <f>AVERAGE('Plate 1 - Sheet1'!AK378:AM378)</f>
        <v>72</v>
      </c>
      <c r="S162">
        <f>AVERAGE('Plate 1 - Sheet1'!AN378:AP378)</f>
        <v>97.333333333333329</v>
      </c>
      <c r="T162">
        <f>AVERAGE('Plate 1 - Sheet1'!AQ378:AS378)</f>
        <v>118</v>
      </c>
      <c r="U162">
        <f>AVERAGE('Plate 1 - Sheet1'!AT378:AV378)</f>
        <v>135.33333333333334</v>
      </c>
      <c r="V162">
        <f>AVERAGE('Plate 1 - Sheet1'!BC378:BE378)</f>
        <v>87.666666666666671</v>
      </c>
      <c r="W162">
        <f>AVERAGE('Plate 1 - Sheet1'!BF378:BH378)</f>
        <v>81.333333333333329</v>
      </c>
      <c r="X162">
        <f>AVERAGE('Plate 1 - Sheet1'!BI378:BK378)</f>
        <v>147</v>
      </c>
      <c r="Z162">
        <f>AVERAGE('Plate 1 - Sheet1'!BL378:BN378)</f>
        <v>59.333333333333336</v>
      </c>
      <c r="AA162">
        <f>AVERAGE('Plate 1 - Sheet1'!BO378:BQ378)</f>
        <v>72.333333333333329</v>
      </c>
      <c r="AB162">
        <f>AVERAGE('Plate 1 - Sheet1'!BR378:BT378)</f>
        <v>83.666666666666671</v>
      </c>
      <c r="AC162">
        <f>AVERAGE('Plate 1 - Sheet1'!CA378:CC378)</f>
        <v>55.333333333333336</v>
      </c>
      <c r="AD162">
        <f>AVERAGE('Plate 1 - Sheet1'!CD378:CE378,'Plate 1 - Sheet1'!CG378)</f>
        <v>71.666666666666671</v>
      </c>
      <c r="AE162">
        <f>AVERAGE('Plate 1 - Sheet1'!CH378:CJ378)</f>
        <v>91</v>
      </c>
      <c r="AF162">
        <f>AVERAGE('Plate 1 - Sheet1'!CK378:CM378)</f>
        <v>202.33333333333334</v>
      </c>
      <c r="AG162">
        <f>AVERAGE('Plate 1 - Sheet1'!CN378:CP378)</f>
        <v>72</v>
      </c>
    </row>
    <row r="163" spans="1:33" x14ac:dyDescent="0.15">
      <c r="A163" s="17">
        <f>'Plate 1 - Sheet1'!B379</f>
        <v>0.11180555555555556</v>
      </c>
      <c r="B163">
        <f>AVERAGE('Plate 1 - Sheet1'!CA194:CC194)</f>
        <v>69</v>
      </c>
      <c r="C163">
        <f>AVERAGE('Plate 1 - Sheet1'!CD194:CF194)</f>
        <v>61.333333333333336</v>
      </c>
      <c r="D163">
        <f>AVERAGE('Plate 1 - Sheet1'!CG194:CI194)</f>
        <v>73</v>
      </c>
      <c r="E163">
        <f>AVERAGE('Plate 1 - Sheet1'!CJ194:CL194)</f>
        <v>79.333333333333329</v>
      </c>
      <c r="F163">
        <f>AVERAGE('Plate 1 - Sheet1'!CM194:CO194)</f>
        <v>106.33333333333333</v>
      </c>
      <c r="G163">
        <f>AVERAGE('Plate 1 - Sheet1'!CP194:CR194)</f>
        <v>112.33333333333333</v>
      </c>
      <c r="H163">
        <f>AVERAGE('Plate 1 - Sheet1'!G379:I379)</f>
        <v>191</v>
      </c>
      <c r="J163">
        <f>AVERAGE('Plate 1 - Sheet1'!J379:L379)</f>
        <v>58.666666666666664</v>
      </c>
      <c r="K163">
        <f>AVERAGE('Plate 1 - Sheet1'!M379:O379)</f>
        <v>66</v>
      </c>
      <c r="L163">
        <f>AVERAGE('Plate 1 - Sheet1'!P379:R379)</f>
        <v>72.333333333333329</v>
      </c>
      <c r="M163">
        <f>AVERAGE('Plate 1 - Sheet1'!S379:U379)</f>
        <v>81</v>
      </c>
      <c r="N163">
        <f>AVERAGE('Plate 1 - Sheet1'!V379:X379)</f>
        <v>121.66666666666667</v>
      </c>
      <c r="O163">
        <f>AVERAGE('Plate 1 - Sheet1'!AE379:AG379)</f>
        <v>114.66666666666667</v>
      </c>
      <c r="P163">
        <f>AVERAGE('Plate 1 - Sheet1'!AH379:AJ379)</f>
        <v>193.33333333333334</v>
      </c>
      <c r="R163">
        <f>AVERAGE('Plate 1 - Sheet1'!AK379:AM379)</f>
        <v>89.666666666666671</v>
      </c>
      <c r="S163">
        <f>AVERAGE('Plate 1 - Sheet1'!AN379:AP379)</f>
        <v>90</v>
      </c>
      <c r="T163">
        <f>AVERAGE('Plate 1 - Sheet1'!AQ379:AS379)</f>
        <v>110</v>
      </c>
      <c r="U163">
        <f>AVERAGE('Plate 1 - Sheet1'!AT379:AV379)</f>
        <v>136</v>
      </c>
      <c r="V163">
        <f>AVERAGE('Plate 1 - Sheet1'!BC379:BE379)</f>
        <v>76.333333333333329</v>
      </c>
      <c r="W163">
        <f>AVERAGE('Plate 1 - Sheet1'!BF379:BH379)</f>
        <v>88.666666666666671</v>
      </c>
      <c r="X163">
        <f>AVERAGE('Plate 1 - Sheet1'!BI379:BK379)</f>
        <v>155.33333333333334</v>
      </c>
      <c r="Z163">
        <f>AVERAGE('Plate 1 - Sheet1'!BL379:BN379)</f>
        <v>59.333333333333336</v>
      </c>
      <c r="AA163">
        <f>AVERAGE('Plate 1 - Sheet1'!BO379:BQ379)</f>
        <v>71.666666666666671</v>
      </c>
      <c r="AB163">
        <f>AVERAGE('Plate 1 - Sheet1'!BR379:BT379)</f>
        <v>73.333333333333329</v>
      </c>
      <c r="AC163">
        <f>AVERAGE('Plate 1 - Sheet1'!CA379:CC379)</f>
        <v>49.333333333333336</v>
      </c>
      <c r="AD163">
        <f>AVERAGE('Plate 1 - Sheet1'!CD379:CE379,'Plate 1 - Sheet1'!CG379)</f>
        <v>71.333333333333329</v>
      </c>
      <c r="AE163">
        <f>AVERAGE('Plate 1 - Sheet1'!CH379:CJ379)</f>
        <v>83.333333333333329</v>
      </c>
      <c r="AF163">
        <f>AVERAGE('Plate 1 - Sheet1'!CK379:CM379)</f>
        <v>193.66666666666666</v>
      </c>
      <c r="AG163">
        <f>AVERAGE('Plate 1 - Sheet1'!CN379:CP379)</f>
        <v>63</v>
      </c>
    </row>
    <row r="164" spans="1:33" x14ac:dyDescent="0.15">
      <c r="A164" s="17">
        <f>'Plate 1 - Sheet1'!B380</f>
        <v>0.1125</v>
      </c>
      <c r="B164">
        <f>AVERAGE('Plate 1 - Sheet1'!CA195:CC195)</f>
        <v>59</v>
      </c>
      <c r="C164">
        <f>AVERAGE('Plate 1 - Sheet1'!CD195:CF195)</f>
        <v>65</v>
      </c>
      <c r="D164">
        <f>AVERAGE('Plate 1 - Sheet1'!CG195:CI195)</f>
        <v>82</v>
      </c>
      <c r="E164">
        <f>AVERAGE('Plate 1 - Sheet1'!CJ195:CL195)</f>
        <v>83.333333333333329</v>
      </c>
      <c r="F164">
        <f>AVERAGE('Plate 1 - Sheet1'!CM195:CO195)</f>
        <v>111</v>
      </c>
      <c r="G164">
        <f>AVERAGE('Plate 1 - Sheet1'!CP195:CR195)</f>
        <v>120</v>
      </c>
      <c r="H164">
        <f>AVERAGE('Plate 1 - Sheet1'!G380:I380)</f>
        <v>183.33333333333334</v>
      </c>
      <c r="J164">
        <f>AVERAGE('Plate 1 - Sheet1'!J380:L380)</f>
        <v>60.666666666666664</v>
      </c>
      <c r="K164">
        <f>AVERAGE('Plate 1 - Sheet1'!M380:O380)</f>
        <v>71.333333333333329</v>
      </c>
      <c r="L164">
        <f>AVERAGE('Plate 1 - Sheet1'!P380:R380)</f>
        <v>69.333333333333329</v>
      </c>
      <c r="M164">
        <f>AVERAGE('Plate 1 - Sheet1'!S380:U380)</f>
        <v>83</v>
      </c>
      <c r="N164">
        <f>AVERAGE('Plate 1 - Sheet1'!V380:X380)</f>
        <v>120.66666666666667</v>
      </c>
      <c r="O164">
        <f>AVERAGE('Plate 1 - Sheet1'!AE380:AG380)</f>
        <v>105</v>
      </c>
      <c r="P164">
        <f>AVERAGE('Plate 1 - Sheet1'!AH380:AJ380)</f>
        <v>182.33333333333334</v>
      </c>
      <c r="R164">
        <f>AVERAGE('Plate 1 - Sheet1'!AK380:AM380)</f>
        <v>87</v>
      </c>
      <c r="S164">
        <f>AVERAGE('Plate 1 - Sheet1'!AN380:AP380)</f>
        <v>109</v>
      </c>
      <c r="T164">
        <f>AVERAGE('Plate 1 - Sheet1'!AQ380:AS380)</f>
        <v>102.66666666666667</v>
      </c>
      <c r="U164">
        <f>AVERAGE('Plate 1 - Sheet1'!AT380:AV380)</f>
        <v>122.66666666666667</v>
      </c>
      <c r="V164">
        <f>AVERAGE('Plate 1 - Sheet1'!BC380:BE380)</f>
        <v>87.333333333333329</v>
      </c>
      <c r="W164">
        <f>AVERAGE('Plate 1 - Sheet1'!BF380:BH380)</f>
        <v>94.333333333333329</v>
      </c>
      <c r="X164">
        <f>AVERAGE('Plate 1 - Sheet1'!BI380:BK380)</f>
        <v>143.33333333333334</v>
      </c>
      <c r="Z164">
        <f>AVERAGE('Plate 1 - Sheet1'!BL380:BN380)</f>
        <v>53</v>
      </c>
      <c r="AA164">
        <f>AVERAGE('Plate 1 - Sheet1'!BO380:BQ380)</f>
        <v>68.333333333333329</v>
      </c>
      <c r="AB164">
        <f>AVERAGE('Plate 1 - Sheet1'!BR380:BT380)</f>
        <v>70</v>
      </c>
      <c r="AC164">
        <f>AVERAGE('Plate 1 - Sheet1'!CA380:CC380)</f>
        <v>45.333333333333336</v>
      </c>
      <c r="AD164">
        <f>AVERAGE('Plate 1 - Sheet1'!CD380:CE380,'Plate 1 - Sheet1'!CG380)</f>
        <v>66.333333333333329</v>
      </c>
      <c r="AE164">
        <f>AVERAGE('Plate 1 - Sheet1'!CH380:CJ380)</f>
        <v>91</v>
      </c>
      <c r="AF164">
        <f>AVERAGE('Plate 1 - Sheet1'!CK380:CM380)</f>
        <v>191</v>
      </c>
      <c r="AG164">
        <f>AVERAGE('Plate 1 - Sheet1'!CN380:CP380)</f>
        <v>71</v>
      </c>
    </row>
    <row r="165" spans="1:33" x14ac:dyDescent="0.15">
      <c r="A165" s="17">
        <f>'Plate 1 - Sheet1'!B381</f>
        <v>0.11319444444444444</v>
      </c>
      <c r="B165">
        <f>AVERAGE('Plate 1 - Sheet1'!CA196:CC196)</f>
        <v>72</v>
      </c>
      <c r="C165">
        <f>AVERAGE('Plate 1 - Sheet1'!CD196:CF196)</f>
        <v>56</v>
      </c>
      <c r="D165">
        <f>AVERAGE('Plate 1 - Sheet1'!CG196:CI196)</f>
        <v>63.333333333333336</v>
      </c>
      <c r="E165">
        <f>AVERAGE('Plate 1 - Sheet1'!CJ196:CL196)</f>
        <v>72.666666666666671</v>
      </c>
      <c r="F165">
        <f>AVERAGE('Plate 1 - Sheet1'!CM196:CO196)</f>
        <v>102.66666666666667</v>
      </c>
      <c r="G165">
        <f>AVERAGE('Plate 1 - Sheet1'!CP196:CR196)</f>
        <v>114.66666666666667</v>
      </c>
      <c r="H165">
        <f>AVERAGE('Plate 1 - Sheet1'!G381:I381)</f>
        <v>181.66666666666666</v>
      </c>
      <c r="J165">
        <f>AVERAGE('Plate 1 - Sheet1'!J381:L381)</f>
        <v>70</v>
      </c>
      <c r="K165">
        <f>AVERAGE('Plate 1 - Sheet1'!M381:O381)</f>
        <v>64.333333333333329</v>
      </c>
      <c r="L165">
        <f>AVERAGE('Plate 1 - Sheet1'!P381:R381)</f>
        <v>68</v>
      </c>
      <c r="M165">
        <f>AVERAGE('Plate 1 - Sheet1'!S381:U381)</f>
        <v>79</v>
      </c>
      <c r="N165">
        <f>AVERAGE('Plate 1 - Sheet1'!V381:X381)</f>
        <v>108.66666666666667</v>
      </c>
      <c r="O165">
        <f>AVERAGE('Plate 1 - Sheet1'!AE381:AG381)</f>
        <v>104.33333333333333</v>
      </c>
      <c r="P165">
        <f>AVERAGE('Plate 1 - Sheet1'!AH381:AJ381)</f>
        <v>181.66666666666666</v>
      </c>
      <c r="R165">
        <f>AVERAGE('Plate 1 - Sheet1'!AK381:AM381)</f>
        <v>91</v>
      </c>
      <c r="S165">
        <f>AVERAGE('Plate 1 - Sheet1'!AN381:AP381)</f>
        <v>96</v>
      </c>
      <c r="T165">
        <f>AVERAGE('Plate 1 - Sheet1'!AQ381:AS381)</f>
        <v>108.66666666666667</v>
      </c>
      <c r="U165">
        <f>AVERAGE('Plate 1 - Sheet1'!AT381:AV381)</f>
        <v>133.66666666666666</v>
      </c>
      <c r="V165">
        <f>AVERAGE('Plate 1 - Sheet1'!BC381:BE381)</f>
        <v>85.333333333333329</v>
      </c>
      <c r="W165">
        <f>AVERAGE('Plate 1 - Sheet1'!BF381:BH381)</f>
        <v>83.666666666666671</v>
      </c>
      <c r="X165">
        <f>AVERAGE('Plate 1 - Sheet1'!BI381:BK381)</f>
        <v>147.33333333333334</v>
      </c>
      <c r="Z165">
        <f>AVERAGE('Plate 1 - Sheet1'!BL381:BN381)</f>
        <v>71.333333333333329</v>
      </c>
      <c r="AA165">
        <f>AVERAGE('Plate 1 - Sheet1'!BO381:BQ381)</f>
        <v>65.666666666666671</v>
      </c>
      <c r="AB165">
        <f>AVERAGE('Plate 1 - Sheet1'!BR381:BT381)</f>
        <v>82.333333333333329</v>
      </c>
      <c r="AC165">
        <f>AVERAGE('Plate 1 - Sheet1'!CA381:CC381)</f>
        <v>53.333333333333336</v>
      </c>
      <c r="AD165">
        <f>AVERAGE('Plate 1 - Sheet1'!CD381:CE381,'Plate 1 - Sheet1'!CG381)</f>
        <v>74</v>
      </c>
      <c r="AE165">
        <f>AVERAGE('Plate 1 - Sheet1'!CH381:CJ381)</f>
        <v>88.333333333333329</v>
      </c>
      <c r="AF165">
        <f>AVERAGE('Plate 1 - Sheet1'!CK381:CM381)</f>
        <v>183</v>
      </c>
      <c r="AG165">
        <f>AVERAGE('Plate 1 - Sheet1'!CN381:CP381)</f>
        <v>69</v>
      </c>
    </row>
    <row r="166" spans="1:33" x14ac:dyDescent="0.15">
      <c r="A166" s="17">
        <f>'Plate 1 - Sheet1'!B382</f>
        <v>0.11388888888888889</v>
      </c>
      <c r="B166">
        <f>AVERAGE('Plate 1 - Sheet1'!CA197:CC197)</f>
        <v>71</v>
      </c>
      <c r="C166">
        <f>AVERAGE('Plate 1 - Sheet1'!CD197:CF197)</f>
        <v>63</v>
      </c>
      <c r="D166">
        <f>AVERAGE('Plate 1 - Sheet1'!CG197:CI197)</f>
        <v>68.666666666666671</v>
      </c>
      <c r="E166">
        <f>AVERAGE('Plate 1 - Sheet1'!CJ197:CL197)</f>
        <v>88.666666666666671</v>
      </c>
      <c r="F166">
        <f>AVERAGE('Plate 1 - Sheet1'!CM197:CO197)</f>
        <v>109.66666666666667</v>
      </c>
      <c r="G166">
        <f>AVERAGE('Plate 1 - Sheet1'!CP197:CR197)</f>
        <v>114</v>
      </c>
      <c r="H166">
        <f>AVERAGE('Plate 1 - Sheet1'!G382:I382)</f>
        <v>173.66666666666666</v>
      </c>
      <c r="J166">
        <f>AVERAGE('Plate 1 - Sheet1'!J382:L382)</f>
        <v>69</v>
      </c>
      <c r="K166">
        <f>AVERAGE('Plate 1 - Sheet1'!M382:O382)</f>
        <v>61</v>
      </c>
      <c r="L166">
        <f>AVERAGE('Plate 1 - Sheet1'!P382:R382)</f>
        <v>62.666666666666664</v>
      </c>
      <c r="M166">
        <f>AVERAGE('Plate 1 - Sheet1'!S382:U382)</f>
        <v>83.333333333333329</v>
      </c>
      <c r="N166">
        <f>AVERAGE('Plate 1 - Sheet1'!V382:X382)</f>
        <v>116.66666666666667</v>
      </c>
      <c r="O166">
        <f>AVERAGE('Plate 1 - Sheet1'!AE382:AG382)</f>
        <v>109.33333333333333</v>
      </c>
      <c r="P166">
        <f>AVERAGE('Plate 1 - Sheet1'!AH382:AJ382)</f>
        <v>165.66666666666666</v>
      </c>
      <c r="R166">
        <f>AVERAGE('Plate 1 - Sheet1'!AK382:AM382)</f>
        <v>88.666666666666671</v>
      </c>
      <c r="S166">
        <f>AVERAGE('Plate 1 - Sheet1'!AN382:AP382)</f>
        <v>95.666666666666671</v>
      </c>
      <c r="T166">
        <f>AVERAGE('Plate 1 - Sheet1'!AQ382:AS382)</f>
        <v>113</v>
      </c>
      <c r="U166">
        <f>AVERAGE('Plate 1 - Sheet1'!AT382:AV382)</f>
        <v>140.66666666666666</v>
      </c>
      <c r="V166">
        <f>AVERAGE('Plate 1 - Sheet1'!BC382:BE382)</f>
        <v>83.666666666666671</v>
      </c>
      <c r="W166">
        <f>AVERAGE('Plate 1 - Sheet1'!BF382:BH382)</f>
        <v>92</v>
      </c>
      <c r="X166">
        <f>AVERAGE('Plate 1 - Sheet1'!BI382:BK382)</f>
        <v>130</v>
      </c>
      <c r="Z166">
        <f>AVERAGE('Plate 1 - Sheet1'!BL382:BN382)</f>
        <v>54</v>
      </c>
      <c r="AA166">
        <f>AVERAGE('Plate 1 - Sheet1'!BO382:BQ382)</f>
        <v>62.333333333333336</v>
      </c>
      <c r="AB166">
        <f>AVERAGE('Plate 1 - Sheet1'!BR382:BT382)</f>
        <v>83</v>
      </c>
      <c r="AC166">
        <f>AVERAGE('Plate 1 - Sheet1'!CA382:CC382)</f>
        <v>52.333333333333336</v>
      </c>
      <c r="AD166">
        <f>AVERAGE('Plate 1 - Sheet1'!CD382:CE382,'Plate 1 - Sheet1'!CG382)</f>
        <v>77.333333333333329</v>
      </c>
      <c r="AE166">
        <f>AVERAGE('Plate 1 - Sheet1'!CH382:CJ382)</f>
        <v>93.333333333333329</v>
      </c>
      <c r="AF166">
        <f>AVERAGE('Plate 1 - Sheet1'!CK382:CM382)</f>
        <v>181</v>
      </c>
      <c r="AG166">
        <f>AVERAGE('Plate 1 - Sheet1'!CN382:CP382)</f>
        <v>67.333333333333329</v>
      </c>
    </row>
    <row r="167" spans="1:33" x14ac:dyDescent="0.15">
      <c r="A167" s="17">
        <f>'Plate 1 - Sheet1'!B383</f>
        <v>0.11458333333333333</v>
      </c>
      <c r="B167">
        <f>AVERAGE('Plate 1 - Sheet1'!CA198:CC198)</f>
        <v>61</v>
      </c>
      <c r="C167">
        <f>AVERAGE('Plate 1 - Sheet1'!CD198:CF198)</f>
        <v>56.666666666666664</v>
      </c>
      <c r="D167">
        <f>AVERAGE('Plate 1 - Sheet1'!CG198:CI198)</f>
        <v>69</v>
      </c>
      <c r="E167">
        <f>AVERAGE('Plate 1 - Sheet1'!CJ198:CL198)</f>
        <v>75.333333333333329</v>
      </c>
      <c r="F167">
        <f>AVERAGE('Plate 1 - Sheet1'!CM198:CO198)</f>
        <v>108.66666666666667</v>
      </c>
      <c r="G167">
        <f>AVERAGE('Plate 1 - Sheet1'!CP198:CR198)</f>
        <v>113</v>
      </c>
      <c r="H167">
        <f>AVERAGE('Plate 1 - Sheet1'!G383:I383)</f>
        <v>167.66666666666666</v>
      </c>
      <c r="J167">
        <f>AVERAGE('Plate 1 - Sheet1'!J383:L383)</f>
        <v>64</v>
      </c>
      <c r="K167">
        <f>AVERAGE('Plate 1 - Sheet1'!M383:O383)</f>
        <v>55.666666666666664</v>
      </c>
      <c r="L167">
        <f>AVERAGE('Plate 1 - Sheet1'!P383:R383)</f>
        <v>61.333333333333336</v>
      </c>
      <c r="M167">
        <f>AVERAGE('Plate 1 - Sheet1'!S383:U383)</f>
        <v>76.333333333333329</v>
      </c>
      <c r="N167">
        <f>AVERAGE('Plate 1 - Sheet1'!V383:X383)</f>
        <v>116.33333333333333</v>
      </c>
      <c r="O167">
        <f>AVERAGE('Plate 1 - Sheet1'!AE383:AG383)</f>
        <v>108</v>
      </c>
      <c r="P167">
        <f>AVERAGE('Plate 1 - Sheet1'!AH383:AJ383)</f>
        <v>168.33333333333334</v>
      </c>
      <c r="R167">
        <f>AVERAGE('Plate 1 - Sheet1'!AK383:AM383)</f>
        <v>86</v>
      </c>
      <c r="S167">
        <f>AVERAGE('Plate 1 - Sheet1'!AN383:AP383)</f>
        <v>91.666666666666671</v>
      </c>
      <c r="T167">
        <f>AVERAGE('Plate 1 - Sheet1'!AQ383:AS383)</f>
        <v>103.33333333333333</v>
      </c>
      <c r="U167">
        <f>AVERAGE('Plate 1 - Sheet1'!AT383:AV383)</f>
        <v>133.66666666666666</v>
      </c>
      <c r="V167">
        <f>AVERAGE('Plate 1 - Sheet1'!BC383:BE383)</f>
        <v>78.666666666666671</v>
      </c>
      <c r="W167">
        <f>AVERAGE('Plate 1 - Sheet1'!BF383:BH383)</f>
        <v>89.666666666666671</v>
      </c>
      <c r="X167">
        <f>AVERAGE('Plate 1 - Sheet1'!BI383:BK383)</f>
        <v>140.33333333333334</v>
      </c>
      <c r="Z167">
        <f>AVERAGE('Plate 1 - Sheet1'!BL383:BN383)</f>
        <v>57.666666666666664</v>
      </c>
      <c r="AA167">
        <f>AVERAGE('Plate 1 - Sheet1'!BO383:BQ383)</f>
        <v>66.333333333333329</v>
      </c>
      <c r="AB167">
        <f>AVERAGE('Plate 1 - Sheet1'!BR383:BT383)</f>
        <v>86.333333333333329</v>
      </c>
      <c r="AC167">
        <f>AVERAGE('Plate 1 - Sheet1'!CA383:CC383)</f>
        <v>42</v>
      </c>
      <c r="AD167">
        <f>AVERAGE('Plate 1 - Sheet1'!CD383:CE383,'Plate 1 - Sheet1'!CG383)</f>
        <v>79</v>
      </c>
      <c r="AE167">
        <f>AVERAGE('Plate 1 - Sheet1'!CH383:CJ383)</f>
        <v>78.333333333333329</v>
      </c>
      <c r="AF167">
        <f>AVERAGE('Plate 1 - Sheet1'!CK383:CM383)</f>
        <v>166.33333333333334</v>
      </c>
      <c r="AG167">
        <f>AVERAGE('Plate 1 - Sheet1'!CN383:CP383)</f>
        <v>66.666666666666671</v>
      </c>
    </row>
    <row r="168" spans="1:33" x14ac:dyDescent="0.15">
      <c r="A168" s="17">
        <f>'Plate 1 - Sheet1'!B384</f>
        <v>0.11527777777777777</v>
      </c>
      <c r="B168">
        <f>AVERAGE('Plate 1 - Sheet1'!CA199:CC199)</f>
        <v>57.333333333333336</v>
      </c>
      <c r="C168">
        <f>AVERAGE('Plate 1 - Sheet1'!CD199:CF199)</f>
        <v>63</v>
      </c>
      <c r="D168">
        <f>AVERAGE('Plate 1 - Sheet1'!CG199:CI199)</f>
        <v>65.666666666666671</v>
      </c>
      <c r="E168">
        <f>AVERAGE('Plate 1 - Sheet1'!CJ199:CL199)</f>
        <v>74.666666666666671</v>
      </c>
      <c r="F168">
        <f>AVERAGE('Plate 1 - Sheet1'!CM199:CO199)</f>
        <v>99</v>
      </c>
      <c r="G168">
        <f>AVERAGE('Plate 1 - Sheet1'!CP199:CR199)</f>
        <v>114.33333333333333</v>
      </c>
      <c r="H168">
        <f>AVERAGE('Plate 1 - Sheet1'!G384:I384)</f>
        <v>158</v>
      </c>
      <c r="J168">
        <f>AVERAGE('Plate 1 - Sheet1'!J384:L384)</f>
        <v>59.333333333333336</v>
      </c>
      <c r="K168">
        <f>AVERAGE('Plate 1 - Sheet1'!M384:O384)</f>
        <v>64.666666666666671</v>
      </c>
      <c r="L168">
        <f>AVERAGE('Plate 1 - Sheet1'!P384:R384)</f>
        <v>69</v>
      </c>
      <c r="M168">
        <f>AVERAGE('Plate 1 - Sheet1'!S384:U384)</f>
        <v>76</v>
      </c>
      <c r="N168">
        <f>AVERAGE('Plate 1 - Sheet1'!V384:X384)</f>
        <v>113</v>
      </c>
      <c r="O168">
        <f>AVERAGE('Plate 1 - Sheet1'!AE384:AG384)</f>
        <v>100</v>
      </c>
      <c r="P168">
        <f>AVERAGE('Plate 1 - Sheet1'!AH384:AJ384)</f>
        <v>157</v>
      </c>
      <c r="R168">
        <f>AVERAGE('Plate 1 - Sheet1'!AK384:AM384)</f>
        <v>77</v>
      </c>
      <c r="S168">
        <f>AVERAGE('Plate 1 - Sheet1'!AN384:AP384)</f>
        <v>99.666666666666671</v>
      </c>
      <c r="T168">
        <f>AVERAGE('Plate 1 - Sheet1'!AQ384:AS384)</f>
        <v>108.66666666666667</v>
      </c>
      <c r="U168">
        <f>AVERAGE('Plate 1 - Sheet1'!AT384:AV384)</f>
        <v>131.33333333333334</v>
      </c>
      <c r="V168">
        <f>AVERAGE('Plate 1 - Sheet1'!BC384:BE384)</f>
        <v>80.666666666666671</v>
      </c>
      <c r="W168">
        <f>AVERAGE('Plate 1 - Sheet1'!BF384:BH384)</f>
        <v>80.333333333333329</v>
      </c>
      <c r="X168">
        <f>AVERAGE('Plate 1 - Sheet1'!BI384:BK384)</f>
        <v>131.33333333333334</v>
      </c>
      <c r="Z168">
        <f>AVERAGE('Plate 1 - Sheet1'!BL384:BN384)</f>
        <v>52.333333333333336</v>
      </c>
      <c r="AA168">
        <f>AVERAGE('Plate 1 - Sheet1'!BO384:BQ384)</f>
        <v>65.666666666666671</v>
      </c>
      <c r="AB168">
        <f>AVERAGE('Plate 1 - Sheet1'!BR384:BT384)</f>
        <v>82.666666666666671</v>
      </c>
      <c r="AC168">
        <f>AVERAGE('Plate 1 - Sheet1'!CA384:CC384)</f>
        <v>58</v>
      </c>
      <c r="AD168">
        <f>AVERAGE('Plate 1 - Sheet1'!CD384:CE384,'Plate 1 - Sheet1'!CG384)</f>
        <v>65</v>
      </c>
      <c r="AE168">
        <f>AVERAGE('Plate 1 - Sheet1'!CH384:CJ384)</f>
        <v>79.333333333333329</v>
      </c>
      <c r="AF168">
        <f>AVERAGE('Plate 1 - Sheet1'!CK384:CM384)</f>
        <v>167.66666666666666</v>
      </c>
      <c r="AG168">
        <f>AVERAGE('Plate 1 - Sheet1'!CN384:CP384)</f>
        <v>67</v>
      </c>
    </row>
    <row r="169" spans="1:33" x14ac:dyDescent="0.15">
      <c r="A169" s="17">
        <f>'Plate 1 - Sheet1'!B385</f>
        <v>0.11597222222222221</v>
      </c>
      <c r="B169">
        <f>AVERAGE('Plate 1 - Sheet1'!CA200:CC200)</f>
        <v>61</v>
      </c>
      <c r="C169">
        <f>AVERAGE('Plate 1 - Sheet1'!CD200:CF200)</f>
        <v>63.666666666666664</v>
      </c>
      <c r="D169">
        <f>AVERAGE('Plate 1 - Sheet1'!CG200:CI200)</f>
        <v>74.666666666666671</v>
      </c>
      <c r="E169">
        <f>AVERAGE('Plate 1 - Sheet1'!CJ200:CL200)</f>
        <v>76.333333333333329</v>
      </c>
      <c r="F169">
        <f>AVERAGE('Plate 1 - Sheet1'!CM200:CO200)</f>
        <v>106.33333333333333</v>
      </c>
      <c r="G169">
        <f>AVERAGE('Plate 1 - Sheet1'!CP200:CR200)</f>
        <v>109.66666666666667</v>
      </c>
      <c r="H169">
        <f>AVERAGE('Plate 1 - Sheet1'!G385:I385)</f>
        <v>156</v>
      </c>
      <c r="J169">
        <f>AVERAGE('Plate 1 - Sheet1'!J385:L385)</f>
        <v>59.333333333333336</v>
      </c>
      <c r="K169">
        <f>AVERAGE('Plate 1 - Sheet1'!M385:O385)</f>
        <v>73.333333333333329</v>
      </c>
      <c r="L169">
        <f>AVERAGE('Plate 1 - Sheet1'!P385:R385)</f>
        <v>64.333333333333329</v>
      </c>
      <c r="M169">
        <f>AVERAGE('Plate 1 - Sheet1'!S385:U385)</f>
        <v>84.333333333333329</v>
      </c>
      <c r="N169">
        <f>AVERAGE('Plate 1 - Sheet1'!V385:X385)</f>
        <v>97.666666666666671</v>
      </c>
      <c r="O169">
        <f>AVERAGE('Plate 1 - Sheet1'!AE385:AG385)</f>
        <v>103.66666666666667</v>
      </c>
      <c r="P169">
        <f>AVERAGE('Plate 1 - Sheet1'!AH385:AJ385)</f>
        <v>159</v>
      </c>
      <c r="R169">
        <f>AVERAGE('Plate 1 - Sheet1'!AK385:AM385)</f>
        <v>96.666666666666671</v>
      </c>
      <c r="S169">
        <f>AVERAGE('Plate 1 - Sheet1'!AN385:AP385)</f>
        <v>100.33333333333333</v>
      </c>
      <c r="T169">
        <f>AVERAGE('Plate 1 - Sheet1'!AQ385:AS385)</f>
        <v>109.66666666666667</v>
      </c>
      <c r="U169">
        <f>AVERAGE('Plate 1 - Sheet1'!AT385:AV385)</f>
        <v>123</v>
      </c>
      <c r="V169">
        <f>AVERAGE('Plate 1 - Sheet1'!BC385:BE385)</f>
        <v>74</v>
      </c>
      <c r="W169">
        <f>AVERAGE('Plate 1 - Sheet1'!BF385:BH385)</f>
        <v>93</v>
      </c>
      <c r="X169">
        <f>AVERAGE('Plate 1 - Sheet1'!BI385:BK385)</f>
        <v>132.66666666666666</v>
      </c>
      <c r="Z169">
        <f>AVERAGE('Plate 1 - Sheet1'!BL385:BN385)</f>
        <v>59.333333333333336</v>
      </c>
      <c r="AA169">
        <f>AVERAGE('Plate 1 - Sheet1'!BO385:BQ385)</f>
        <v>63</v>
      </c>
      <c r="AB169">
        <f>AVERAGE('Plate 1 - Sheet1'!BR385:BT385)</f>
        <v>82.666666666666671</v>
      </c>
      <c r="AC169">
        <f>AVERAGE('Plate 1 - Sheet1'!CA385:CC385)</f>
        <v>52.666666666666664</v>
      </c>
      <c r="AD169">
        <f>AVERAGE('Plate 1 - Sheet1'!CD385:CE385,'Plate 1 - Sheet1'!CG385)</f>
        <v>59.333333333333336</v>
      </c>
      <c r="AE169">
        <f>AVERAGE('Plate 1 - Sheet1'!CH385:CJ385)</f>
        <v>80.333333333333329</v>
      </c>
      <c r="AF169">
        <f>AVERAGE('Plate 1 - Sheet1'!CK385:CM385)</f>
        <v>159</v>
      </c>
      <c r="AG169">
        <f>AVERAGE('Plate 1 - Sheet1'!CN385:CP385)</f>
        <v>64.333333333333329</v>
      </c>
    </row>
    <row r="170" spans="1:33" x14ac:dyDescent="0.15">
      <c r="A170" s="17">
        <f>'Plate 1 - Sheet1'!B386</f>
        <v>0.11666666666666665</v>
      </c>
      <c r="B170">
        <f>AVERAGE('Plate 1 - Sheet1'!CA201:CC201)</f>
        <v>65</v>
      </c>
      <c r="C170">
        <f>AVERAGE('Plate 1 - Sheet1'!CD201:CF201)</f>
        <v>45.333333333333336</v>
      </c>
      <c r="D170">
        <f>AVERAGE('Plate 1 - Sheet1'!CG201:CI201)</f>
        <v>69.333333333333329</v>
      </c>
      <c r="E170">
        <f>AVERAGE('Plate 1 - Sheet1'!CJ201:CL201)</f>
        <v>87</v>
      </c>
      <c r="F170">
        <f>AVERAGE('Plate 1 - Sheet1'!CM201:CO201)</f>
        <v>102</v>
      </c>
      <c r="G170">
        <f>AVERAGE('Plate 1 - Sheet1'!CP201:CR201)</f>
        <v>110</v>
      </c>
      <c r="H170">
        <f>AVERAGE('Plate 1 - Sheet1'!G386:I386)</f>
        <v>154</v>
      </c>
      <c r="J170">
        <f>AVERAGE('Plate 1 - Sheet1'!J386:L386)</f>
        <v>61.666666666666664</v>
      </c>
      <c r="K170">
        <f>AVERAGE('Plate 1 - Sheet1'!M386:O386)</f>
        <v>56.333333333333336</v>
      </c>
      <c r="L170">
        <f>AVERAGE('Plate 1 - Sheet1'!P386:R386)</f>
        <v>65.333333333333329</v>
      </c>
      <c r="M170">
        <f>AVERAGE('Plate 1 - Sheet1'!S386:U386)</f>
        <v>78.333333333333329</v>
      </c>
      <c r="N170">
        <f>AVERAGE('Plate 1 - Sheet1'!V386:X386)</f>
        <v>102.33333333333333</v>
      </c>
      <c r="O170">
        <f>AVERAGE('Plate 1 - Sheet1'!AE386:AG386)</f>
        <v>98.333333333333329</v>
      </c>
      <c r="P170">
        <f>AVERAGE('Plate 1 - Sheet1'!AH386:AJ386)</f>
        <v>163</v>
      </c>
      <c r="R170">
        <f>AVERAGE('Plate 1 - Sheet1'!AK386:AM386)</f>
        <v>84.666666666666671</v>
      </c>
      <c r="S170">
        <f>AVERAGE('Plate 1 - Sheet1'!AN386:AP386)</f>
        <v>104.33333333333333</v>
      </c>
      <c r="T170">
        <f>AVERAGE('Plate 1 - Sheet1'!AQ386:AS386)</f>
        <v>104.33333333333333</v>
      </c>
      <c r="U170">
        <f>AVERAGE('Plate 1 - Sheet1'!AT386:AV386)</f>
        <v>136.66666666666666</v>
      </c>
      <c r="V170">
        <f>AVERAGE('Plate 1 - Sheet1'!BC386:BE386)</f>
        <v>83</v>
      </c>
      <c r="W170">
        <f>AVERAGE('Plate 1 - Sheet1'!BF386:BH386)</f>
        <v>85.666666666666671</v>
      </c>
      <c r="X170">
        <f>AVERAGE('Plate 1 - Sheet1'!BI386:BK386)</f>
        <v>133</v>
      </c>
      <c r="Z170">
        <f>AVERAGE('Plate 1 - Sheet1'!BL386:BN386)</f>
        <v>56</v>
      </c>
      <c r="AA170">
        <f>AVERAGE('Plate 1 - Sheet1'!BO386:BQ386)</f>
        <v>70.666666666666671</v>
      </c>
      <c r="AB170">
        <f>AVERAGE('Plate 1 - Sheet1'!BR386:BT386)</f>
        <v>82.666666666666671</v>
      </c>
      <c r="AC170">
        <f>AVERAGE('Plate 1 - Sheet1'!CA386:CC386)</f>
        <v>56.666666666666664</v>
      </c>
      <c r="AD170">
        <f>AVERAGE('Plate 1 - Sheet1'!CD386:CE386,'Plate 1 - Sheet1'!CG386)</f>
        <v>64</v>
      </c>
      <c r="AE170">
        <f>AVERAGE('Plate 1 - Sheet1'!CH386:CJ386)</f>
        <v>70.333333333333329</v>
      </c>
      <c r="AF170">
        <f>AVERAGE('Plate 1 - Sheet1'!CK386:CM386)</f>
        <v>153.33333333333334</v>
      </c>
      <c r="AG170">
        <f>AVERAGE('Plate 1 - Sheet1'!CN386:CP386)</f>
        <v>72.666666666666671</v>
      </c>
    </row>
    <row r="171" spans="1:33" x14ac:dyDescent="0.15">
      <c r="A171" s="17">
        <f>'Plate 1 - Sheet1'!B387</f>
        <v>0.1173611111111111</v>
      </c>
      <c r="B171">
        <f>AVERAGE('Plate 1 - Sheet1'!CA202:CC202)</f>
        <v>67</v>
      </c>
      <c r="C171">
        <f>AVERAGE('Plate 1 - Sheet1'!CD202:CF202)</f>
        <v>68.333333333333329</v>
      </c>
      <c r="D171">
        <f>AVERAGE('Plate 1 - Sheet1'!CG202:CI202)</f>
        <v>59</v>
      </c>
      <c r="E171">
        <f>AVERAGE('Plate 1 - Sheet1'!CJ202:CL202)</f>
        <v>75.666666666666671</v>
      </c>
      <c r="F171">
        <f>AVERAGE('Plate 1 - Sheet1'!CM202:CO202)</f>
        <v>91</v>
      </c>
      <c r="G171">
        <f>AVERAGE('Plate 1 - Sheet1'!CP202:CR202)</f>
        <v>114.66666666666667</v>
      </c>
      <c r="H171">
        <f>AVERAGE('Plate 1 - Sheet1'!G387:I387)</f>
        <v>146.33333333333334</v>
      </c>
      <c r="J171">
        <f>AVERAGE('Plate 1 - Sheet1'!J387:L387)</f>
        <v>61</v>
      </c>
      <c r="K171">
        <f>AVERAGE('Plate 1 - Sheet1'!M387:O387)</f>
        <v>66.666666666666671</v>
      </c>
      <c r="L171">
        <f>AVERAGE('Plate 1 - Sheet1'!P387:R387)</f>
        <v>63</v>
      </c>
      <c r="M171">
        <f>AVERAGE('Plate 1 - Sheet1'!S387:U387)</f>
        <v>73.666666666666671</v>
      </c>
      <c r="N171">
        <f>AVERAGE('Plate 1 - Sheet1'!V387:X387)</f>
        <v>107.66666666666667</v>
      </c>
      <c r="O171">
        <f>AVERAGE('Plate 1 - Sheet1'!AE387:AG387)</f>
        <v>87.333333333333329</v>
      </c>
      <c r="P171">
        <f>AVERAGE('Plate 1 - Sheet1'!AH387:AJ387)</f>
        <v>149</v>
      </c>
      <c r="R171">
        <f>AVERAGE('Plate 1 - Sheet1'!AK387:AM387)</f>
        <v>81.333333333333329</v>
      </c>
      <c r="S171">
        <f>AVERAGE('Plate 1 - Sheet1'!AN387:AP387)</f>
        <v>98.333333333333329</v>
      </c>
      <c r="T171">
        <f>AVERAGE('Plate 1 - Sheet1'!AQ387:AS387)</f>
        <v>116</v>
      </c>
      <c r="U171">
        <f>AVERAGE('Plate 1 - Sheet1'!AT387:AV387)</f>
        <v>138</v>
      </c>
      <c r="V171">
        <f>AVERAGE('Plate 1 - Sheet1'!BC387:BE387)</f>
        <v>83.333333333333329</v>
      </c>
      <c r="W171">
        <f>AVERAGE('Plate 1 - Sheet1'!BF387:BH387)</f>
        <v>85</v>
      </c>
      <c r="X171">
        <f>AVERAGE('Plate 1 - Sheet1'!BI387:BK387)</f>
        <v>125.66666666666667</v>
      </c>
      <c r="Z171">
        <f>AVERAGE('Plate 1 - Sheet1'!BL387:BN387)</f>
        <v>64.333333333333329</v>
      </c>
      <c r="AA171">
        <f>AVERAGE('Plate 1 - Sheet1'!BO387:BQ387)</f>
        <v>71</v>
      </c>
      <c r="AB171">
        <f>AVERAGE('Plate 1 - Sheet1'!BR387:BT387)</f>
        <v>77.666666666666671</v>
      </c>
      <c r="AC171">
        <f>AVERAGE('Plate 1 - Sheet1'!CA387:CC387)</f>
        <v>56.666666666666664</v>
      </c>
      <c r="AD171">
        <f>AVERAGE('Plate 1 - Sheet1'!CD387:CE387,'Plate 1 - Sheet1'!CG387)</f>
        <v>62.666666666666664</v>
      </c>
      <c r="AE171">
        <f>AVERAGE('Plate 1 - Sheet1'!CH387:CJ387)</f>
        <v>74.333333333333329</v>
      </c>
      <c r="AF171">
        <f>AVERAGE('Plate 1 - Sheet1'!CK387:CM387)</f>
        <v>149.66666666666666</v>
      </c>
      <c r="AG171">
        <f>AVERAGE('Plate 1 - Sheet1'!CN387:CP387)</f>
        <v>59.333333333333336</v>
      </c>
    </row>
    <row r="172" spans="1:33" x14ac:dyDescent="0.15">
      <c r="A172" s="17">
        <f>'Plate 1 - Sheet1'!B388</f>
        <v>0.11805555555555557</v>
      </c>
      <c r="B172">
        <f>AVERAGE('Plate 1 - Sheet1'!CA203:CC203)</f>
        <v>66.666666666666671</v>
      </c>
      <c r="C172">
        <f>AVERAGE('Plate 1 - Sheet1'!CD203:CF203)</f>
        <v>52.333333333333336</v>
      </c>
      <c r="D172">
        <f>AVERAGE('Plate 1 - Sheet1'!CG203:CI203)</f>
        <v>73</v>
      </c>
      <c r="E172">
        <f>AVERAGE('Plate 1 - Sheet1'!CJ203:CL203)</f>
        <v>66.666666666666671</v>
      </c>
      <c r="F172">
        <f>AVERAGE('Plate 1 - Sheet1'!CM203:CO203)</f>
        <v>103</v>
      </c>
      <c r="G172">
        <f>AVERAGE('Plate 1 - Sheet1'!CP203:CR203)</f>
        <v>108.66666666666667</v>
      </c>
      <c r="H172">
        <f>AVERAGE('Plate 1 - Sheet1'!G388:I388)</f>
        <v>141.66666666666666</v>
      </c>
      <c r="J172">
        <f>AVERAGE('Plate 1 - Sheet1'!J388:L388)</f>
        <v>69</v>
      </c>
      <c r="K172">
        <f>AVERAGE('Plate 1 - Sheet1'!M388:O388)</f>
        <v>55.333333333333336</v>
      </c>
      <c r="L172">
        <f>AVERAGE('Plate 1 - Sheet1'!P388:R388)</f>
        <v>65</v>
      </c>
      <c r="M172">
        <f>AVERAGE('Plate 1 - Sheet1'!S388:U388)</f>
        <v>72.666666666666671</v>
      </c>
      <c r="N172">
        <f>AVERAGE('Plate 1 - Sheet1'!V388:X388)</f>
        <v>102.66666666666667</v>
      </c>
      <c r="O172">
        <f>AVERAGE('Plate 1 - Sheet1'!AE388:AG388)</f>
        <v>96</v>
      </c>
      <c r="P172">
        <f>AVERAGE('Plate 1 - Sheet1'!AH388:AJ388)</f>
        <v>161.66666666666666</v>
      </c>
      <c r="R172">
        <f>AVERAGE('Plate 1 - Sheet1'!AK388:AM388)</f>
        <v>87.333333333333329</v>
      </c>
      <c r="S172">
        <f>AVERAGE('Plate 1 - Sheet1'!AN388:AP388)</f>
        <v>107.33333333333333</v>
      </c>
      <c r="T172">
        <f>AVERAGE('Plate 1 - Sheet1'!AQ388:AS388)</f>
        <v>109</v>
      </c>
      <c r="U172">
        <f>AVERAGE('Plate 1 - Sheet1'!AT388:AV388)</f>
        <v>140.33333333333334</v>
      </c>
      <c r="V172">
        <f>AVERAGE('Plate 1 - Sheet1'!BC388:BE388)</f>
        <v>76.333333333333329</v>
      </c>
      <c r="W172">
        <f>AVERAGE('Plate 1 - Sheet1'!BF388:BH388)</f>
        <v>83</v>
      </c>
      <c r="X172">
        <f>AVERAGE('Plate 1 - Sheet1'!BI388:BK388)</f>
        <v>126</v>
      </c>
      <c r="Z172">
        <f>AVERAGE('Plate 1 - Sheet1'!BL388:BN388)</f>
        <v>60.666666666666664</v>
      </c>
      <c r="AA172">
        <f>AVERAGE('Plate 1 - Sheet1'!BO388:BQ388)</f>
        <v>63.333333333333336</v>
      </c>
      <c r="AB172">
        <f>AVERAGE('Plate 1 - Sheet1'!BR388:BT388)</f>
        <v>80.333333333333329</v>
      </c>
      <c r="AC172">
        <f>AVERAGE('Plate 1 - Sheet1'!CA388:CC388)</f>
        <v>60.333333333333336</v>
      </c>
      <c r="AD172">
        <f>AVERAGE('Plate 1 - Sheet1'!CD388:CE388,'Plate 1 - Sheet1'!CG388)</f>
        <v>61.666666666666664</v>
      </c>
      <c r="AE172">
        <f>AVERAGE('Plate 1 - Sheet1'!CH388:CJ388)</f>
        <v>73</v>
      </c>
      <c r="AF172">
        <f>AVERAGE('Plate 1 - Sheet1'!CK388:CM388)</f>
        <v>154.66666666666666</v>
      </c>
      <c r="AG172">
        <f>AVERAGE('Plate 1 - Sheet1'!CN388:CP388)</f>
        <v>73.333333333333329</v>
      </c>
    </row>
    <row r="173" spans="1:33" x14ac:dyDescent="0.15">
      <c r="A173" s="17">
        <f>'Plate 1 - Sheet1'!B389</f>
        <v>0.11875000000000001</v>
      </c>
      <c r="B173">
        <f>AVERAGE('Plate 1 - Sheet1'!CA204:CC204)</f>
        <v>61.333333333333336</v>
      </c>
      <c r="C173">
        <f>AVERAGE('Plate 1 - Sheet1'!CD204:CF204)</f>
        <v>60.333333333333336</v>
      </c>
      <c r="D173">
        <f>AVERAGE('Plate 1 - Sheet1'!CG204:CI204)</f>
        <v>62</v>
      </c>
      <c r="E173">
        <f>AVERAGE('Plate 1 - Sheet1'!CJ204:CL204)</f>
        <v>71</v>
      </c>
      <c r="F173">
        <f>AVERAGE('Plate 1 - Sheet1'!CM204:CO204)</f>
        <v>91.333333333333329</v>
      </c>
      <c r="G173">
        <f>AVERAGE('Plate 1 - Sheet1'!CP204:CR204)</f>
        <v>105.66666666666667</v>
      </c>
      <c r="H173">
        <f>AVERAGE('Plate 1 - Sheet1'!G389:I389)</f>
        <v>142.66666666666666</v>
      </c>
      <c r="J173">
        <f>AVERAGE('Plate 1 - Sheet1'!J389:L389)</f>
        <v>66.333333333333329</v>
      </c>
      <c r="K173">
        <f>AVERAGE('Plate 1 - Sheet1'!M389:O389)</f>
        <v>55</v>
      </c>
      <c r="L173">
        <f>AVERAGE('Plate 1 - Sheet1'!P389:R389)</f>
        <v>75.666666666666671</v>
      </c>
      <c r="M173">
        <f>AVERAGE('Plate 1 - Sheet1'!S389:U389)</f>
        <v>71.666666666666671</v>
      </c>
      <c r="N173">
        <f>AVERAGE('Plate 1 - Sheet1'!V389:X389)</f>
        <v>107.33333333333333</v>
      </c>
      <c r="O173">
        <f>AVERAGE('Plate 1 - Sheet1'!AE389:AG389)</f>
        <v>88.666666666666671</v>
      </c>
      <c r="P173">
        <f>AVERAGE('Plate 1 - Sheet1'!AH389:AJ389)</f>
        <v>143.66666666666666</v>
      </c>
      <c r="R173">
        <f>AVERAGE('Plate 1 - Sheet1'!AK389:AM389)</f>
        <v>81.333333333333329</v>
      </c>
      <c r="S173">
        <f>AVERAGE('Plate 1 - Sheet1'!AN389:AP389)</f>
        <v>110</v>
      </c>
      <c r="T173">
        <f>AVERAGE('Plate 1 - Sheet1'!AQ389:AS389)</f>
        <v>107.33333333333333</v>
      </c>
      <c r="U173">
        <f>AVERAGE('Plate 1 - Sheet1'!AT389:AV389)</f>
        <v>141</v>
      </c>
      <c r="V173">
        <f>AVERAGE('Plate 1 - Sheet1'!BC389:BE389)</f>
        <v>75.666666666666671</v>
      </c>
      <c r="W173">
        <f>AVERAGE('Plate 1 - Sheet1'!BF389:BH389)</f>
        <v>91.666666666666671</v>
      </c>
      <c r="X173">
        <f>AVERAGE('Plate 1 - Sheet1'!BI389:BK389)</f>
        <v>119.33333333333333</v>
      </c>
      <c r="Z173">
        <f>AVERAGE('Plate 1 - Sheet1'!BL389:BN389)</f>
        <v>58.666666666666664</v>
      </c>
      <c r="AA173">
        <f>AVERAGE('Plate 1 - Sheet1'!BO389:BQ389)</f>
        <v>68.333333333333329</v>
      </c>
      <c r="AB173">
        <f>AVERAGE('Plate 1 - Sheet1'!BR389:BT389)</f>
        <v>71.666666666666671</v>
      </c>
      <c r="AC173">
        <f>AVERAGE('Plate 1 - Sheet1'!CA389:CC389)</f>
        <v>54</v>
      </c>
      <c r="AD173">
        <f>AVERAGE('Plate 1 - Sheet1'!CD389:CE389,'Plate 1 - Sheet1'!CG389)</f>
        <v>53.666666666666664</v>
      </c>
      <c r="AE173">
        <f>AVERAGE('Plate 1 - Sheet1'!CH389:CJ389)</f>
        <v>75.333333333333329</v>
      </c>
      <c r="AF173">
        <f>AVERAGE('Plate 1 - Sheet1'!CK389:CM389)</f>
        <v>143.66666666666666</v>
      </c>
      <c r="AG173">
        <f>AVERAGE('Plate 1 - Sheet1'!CN389:CP389)</f>
        <v>68</v>
      </c>
    </row>
    <row r="174" spans="1:33" x14ac:dyDescent="0.15">
      <c r="A174" s="17">
        <f>'Plate 1 - Sheet1'!B390</f>
        <v>0.11944444444444445</v>
      </c>
      <c r="B174">
        <f>AVERAGE('Plate 1 - Sheet1'!CA205:CC205)</f>
        <v>65</v>
      </c>
      <c r="C174">
        <f>AVERAGE('Plate 1 - Sheet1'!CD205:CF205)</f>
        <v>63.666666666666664</v>
      </c>
      <c r="D174">
        <f>AVERAGE('Plate 1 - Sheet1'!CG205:CI205)</f>
        <v>74</v>
      </c>
      <c r="E174">
        <f>AVERAGE('Plate 1 - Sheet1'!CJ205:CL205)</f>
        <v>60.666666666666664</v>
      </c>
      <c r="F174">
        <f>AVERAGE('Plate 1 - Sheet1'!CM205:CO205)</f>
        <v>102.66666666666667</v>
      </c>
      <c r="G174">
        <f>AVERAGE('Plate 1 - Sheet1'!CP205:CR205)</f>
        <v>111</v>
      </c>
      <c r="H174">
        <f>AVERAGE('Plate 1 - Sheet1'!G390:I390)</f>
        <v>135.66666666666666</v>
      </c>
      <c r="J174">
        <f>AVERAGE('Plate 1 - Sheet1'!J390:L390)</f>
        <v>65.333333333333329</v>
      </c>
      <c r="K174">
        <f>AVERAGE('Plate 1 - Sheet1'!M390:O390)</f>
        <v>69</v>
      </c>
      <c r="L174">
        <f>AVERAGE('Plate 1 - Sheet1'!P390:R390)</f>
        <v>69.333333333333329</v>
      </c>
      <c r="M174">
        <f>AVERAGE('Plate 1 - Sheet1'!S390:U390)</f>
        <v>77</v>
      </c>
      <c r="N174">
        <f>AVERAGE('Plate 1 - Sheet1'!V390:X390)</f>
        <v>112.66666666666667</v>
      </c>
      <c r="O174">
        <f>AVERAGE('Plate 1 - Sheet1'!AE390:AG390)</f>
        <v>83.333333333333329</v>
      </c>
      <c r="P174">
        <f>AVERAGE('Plate 1 - Sheet1'!AH390:AJ390)</f>
        <v>133</v>
      </c>
      <c r="R174">
        <f>AVERAGE('Plate 1 - Sheet1'!AK390:AM390)</f>
        <v>90.666666666666671</v>
      </c>
      <c r="S174">
        <f>AVERAGE('Plate 1 - Sheet1'!AN390:AP390)</f>
        <v>97.333333333333329</v>
      </c>
      <c r="T174">
        <f>AVERAGE('Plate 1 - Sheet1'!AQ390:AS390)</f>
        <v>102.33333333333333</v>
      </c>
      <c r="U174">
        <f>AVERAGE('Plate 1 - Sheet1'!AT390:AV390)</f>
        <v>120</v>
      </c>
      <c r="V174">
        <f>AVERAGE('Plate 1 - Sheet1'!BC390:BE390)</f>
        <v>86</v>
      </c>
      <c r="W174">
        <f>AVERAGE('Plate 1 - Sheet1'!BF390:BH390)</f>
        <v>67.666666666666671</v>
      </c>
      <c r="X174">
        <f>AVERAGE('Plate 1 - Sheet1'!BI390:BK390)</f>
        <v>118.33333333333333</v>
      </c>
      <c r="Z174">
        <f>AVERAGE('Plate 1 - Sheet1'!BL390:BN390)</f>
        <v>56.666666666666664</v>
      </c>
      <c r="AA174">
        <f>AVERAGE('Plate 1 - Sheet1'!BO390:BQ390)</f>
        <v>67</v>
      </c>
      <c r="AB174">
        <f>AVERAGE('Plate 1 - Sheet1'!BR390:BT390)</f>
        <v>79.333333333333329</v>
      </c>
      <c r="AC174">
        <f>AVERAGE('Plate 1 - Sheet1'!CA390:CC390)</f>
        <v>59.333333333333336</v>
      </c>
      <c r="AD174">
        <f>AVERAGE('Plate 1 - Sheet1'!CD390:CE390,'Plate 1 - Sheet1'!CG390)</f>
        <v>72.666666666666671</v>
      </c>
      <c r="AE174">
        <f>AVERAGE('Plate 1 - Sheet1'!CH390:CJ390)</f>
        <v>77.333333333333329</v>
      </c>
      <c r="AF174">
        <f>AVERAGE('Plate 1 - Sheet1'!CK390:CM390)</f>
        <v>137.33333333333334</v>
      </c>
      <c r="AG174">
        <f>AVERAGE('Plate 1 - Sheet1'!CN390:CP390)</f>
        <v>70.333333333333329</v>
      </c>
    </row>
    <row r="175" spans="1:33" x14ac:dyDescent="0.15">
      <c r="A175" s="17">
        <f>'Plate 1 - Sheet1'!B391</f>
        <v>0.12013888888888889</v>
      </c>
      <c r="B175">
        <f>AVERAGE('Plate 1 - Sheet1'!CA206:CC206)</f>
        <v>61</v>
      </c>
      <c r="C175">
        <f>AVERAGE('Plate 1 - Sheet1'!CD206:CF206)</f>
        <v>61</v>
      </c>
      <c r="D175">
        <f>AVERAGE('Plate 1 - Sheet1'!CG206:CI206)</f>
        <v>69.666666666666671</v>
      </c>
      <c r="E175">
        <f>AVERAGE('Plate 1 - Sheet1'!CJ206:CL206)</f>
        <v>77.333333333333329</v>
      </c>
      <c r="F175">
        <f>AVERAGE('Plate 1 - Sheet1'!CM206:CO206)</f>
        <v>90.333333333333329</v>
      </c>
      <c r="G175">
        <f>AVERAGE('Plate 1 - Sheet1'!CP206:CR206)</f>
        <v>105.33333333333333</v>
      </c>
      <c r="H175">
        <f>AVERAGE('Plate 1 - Sheet1'!G391:I391)</f>
        <v>134.66666666666666</v>
      </c>
      <c r="J175">
        <f>AVERAGE('Plate 1 - Sheet1'!J391:L391)</f>
        <v>61.666666666666664</v>
      </c>
      <c r="K175">
        <f>AVERAGE('Plate 1 - Sheet1'!M391:O391)</f>
        <v>64</v>
      </c>
      <c r="L175">
        <f>AVERAGE('Plate 1 - Sheet1'!P391:R391)</f>
        <v>71</v>
      </c>
      <c r="M175">
        <f>AVERAGE('Plate 1 - Sheet1'!S391:U391)</f>
        <v>77.666666666666671</v>
      </c>
      <c r="N175">
        <f>AVERAGE('Plate 1 - Sheet1'!V391:X391)</f>
        <v>110</v>
      </c>
      <c r="O175">
        <f>AVERAGE('Plate 1 - Sheet1'!AE391:AG391)</f>
        <v>81.666666666666671</v>
      </c>
      <c r="P175">
        <f>AVERAGE('Plate 1 - Sheet1'!AH391:AJ391)</f>
        <v>129.66666666666666</v>
      </c>
      <c r="R175">
        <f>AVERAGE('Plate 1 - Sheet1'!AK391:AM391)</f>
        <v>93.666666666666671</v>
      </c>
      <c r="S175">
        <f>AVERAGE('Plate 1 - Sheet1'!AN391:AP391)</f>
        <v>86</v>
      </c>
      <c r="T175">
        <f>AVERAGE('Plate 1 - Sheet1'!AQ391:AS391)</f>
        <v>119.66666666666667</v>
      </c>
      <c r="U175">
        <f>AVERAGE('Plate 1 - Sheet1'!AT391:AV391)</f>
        <v>133</v>
      </c>
      <c r="V175">
        <f>AVERAGE('Plate 1 - Sheet1'!BC391:BE391)</f>
        <v>77.666666666666671</v>
      </c>
      <c r="W175">
        <f>AVERAGE('Plate 1 - Sheet1'!BF391:BH391)</f>
        <v>83.333333333333329</v>
      </c>
      <c r="X175">
        <f>AVERAGE('Plate 1 - Sheet1'!BI391:BK391)</f>
        <v>117</v>
      </c>
      <c r="Z175">
        <f>AVERAGE('Plate 1 - Sheet1'!BL391:BN391)</f>
        <v>59.666666666666664</v>
      </c>
      <c r="AA175">
        <f>AVERAGE('Plate 1 - Sheet1'!BO391:BQ391)</f>
        <v>66</v>
      </c>
      <c r="AB175">
        <f>AVERAGE('Plate 1 - Sheet1'!BR391:BT391)</f>
        <v>86</v>
      </c>
      <c r="AC175">
        <f>AVERAGE('Plate 1 - Sheet1'!CA391:CC391)</f>
        <v>53</v>
      </c>
      <c r="AD175">
        <f>AVERAGE('Plate 1 - Sheet1'!CD391:CE391,'Plate 1 - Sheet1'!CG391)</f>
        <v>65.666666666666671</v>
      </c>
      <c r="AE175">
        <f>AVERAGE('Plate 1 - Sheet1'!CH391:CJ391)</f>
        <v>75.666666666666671</v>
      </c>
      <c r="AF175">
        <f>AVERAGE('Plate 1 - Sheet1'!CK391:CM391)</f>
        <v>116.66666666666667</v>
      </c>
      <c r="AG175">
        <f>AVERAGE('Plate 1 - Sheet1'!CN391:CP391)</f>
        <v>69</v>
      </c>
    </row>
    <row r="176" spans="1:33" x14ac:dyDescent="0.15">
      <c r="A176" s="17">
        <f>'Plate 1 - Sheet1'!B392</f>
        <v>0.12083333333333333</v>
      </c>
      <c r="B176">
        <f>AVERAGE('Plate 1 - Sheet1'!CA207:CC207)</f>
        <v>64.333333333333329</v>
      </c>
      <c r="C176">
        <f>AVERAGE('Plate 1 - Sheet1'!CD207:CF207)</f>
        <v>55.666666666666664</v>
      </c>
      <c r="D176">
        <f>AVERAGE('Plate 1 - Sheet1'!CG207:CI207)</f>
        <v>64.333333333333329</v>
      </c>
      <c r="E176">
        <f>AVERAGE('Plate 1 - Sheet1'!CJ207:CL207)</f>
        <v>73.333333333333329</v>
      </c>
      <c r="F176">
        <f>AVERAGE('Plate 1 - Sheet1'!CM207:CO207)</f>
        <v>100</v>
      </c>
      <c r="G176">
        <f>AVERAGE('Plate 1 - Sheet1'!CP207:CR207)</f>
        <v>102.33333333333333</v>
      </c>
      <c r="H176">
        <f>AVERAGE('Plate 1 - Sheet1'!G392:I392)</f>
        <v>123</v>
      </c>
      <c r="J176">
        <f>AVERAGE('Plate 1 - Sheet1'!J392:L392)</f>
        <v>64</v>
      </c>
      <c r="K176">
        <f>AVERAGE('Plate 1 - Sheet1'!M392:O392)</f>
        <v>65</v>
      </c>
      <c r="L176">
        <f>AVERAGE('Plate 1 - Sheet1'!P392:R392)</f>
        <v>71.666666666666671</v>
      </c>
      <c r="M176">
        <f>AVERAGE('Plate 1 - Sheet1'!S392:U392)</f>
        <v>77</v>
      </c>
      <c r="N176">
        <f>AVERAGE('Plate 1 - Sheet1'!V392:X392)</f>
        <v>95</v>
      </c>
      <c r="O176">
        <f>AVERAGE('Plate 1 - Sheet1'!AE392:AG392)</f>
        <v>83.333333333333329</v>
      </c>
      <c r="P176">
        <f>AVERAGE('Plate 1 - Sheet1'!AH392:AJ392)</f>
        <v>132</v>
      </c>
      <c r="R176">
        <f>AVERAGE('Plate 1 - Sheet1'!AK392:AM392)</f>
        <v>98</v>
      </c>
      <c r="S176">
        <f>AVERAGE('Plate 1 - Sheet1'!AN392:AP392)</f>
        <v>98.333333333333329</v>
      </c>
      <c r="T176">
        <f>AVERAGE('Plate 1 - Sheet1'!AQ392:AS392)</f>
        <v>98.666666666666671</v>
      </c>
      <c r="U176">
        <f>AVERAGE('Plate 1 - Sheet1'!AT392:AV392)</f>
        <v>137.33333333333334</v>
      </c>
      <c r="V176">
        <f>AVERAGE('Plate 1 - Sheet1'!BC392:BE392)</f>
        <v>75</v>
      </c>
      <c r="W176">
        <f>AVERAGE('Plate 1 - Sheet1'!BF392:BH392)</f>
        <v>81.666666666666671</v>
      </c>
      <c r="X176">
        <f>AVERAGE('Plate 1 - Sheet1'!BI392:BK392)</f>
        <v>108.33333333333333</v>
      </c>
      <c r="Z176">
        <f>AVERAGE('Plate 1 - Sheet1'!BL392:BN392)</f>
        <v>61.666666666666664</v>
      </c>
      <c r="AA176">
        <f>AVERAGE('Plate 1 - Sheet1'!BO392:BQ392)</f>
        <v>71</v>
      </c>
      <c r="AB176">
        <f>AVERAGE('Plate 1 - Sheet1'!BR392:BT392)</f>
        <v>82</v>
      </c>
      <c r="AC176">
        <f>AVERAGE('Plate 1 - Sheet1'!CA392:CC392)</f>
        <v>53</v>
      </c>
      <c r="AD176">
        <f>AVERAGE('Plate 1 - Sheet1'!CD392:CE392,'Plate 1 - Sheet1'!CG392)</f>
        <v>56.333333333333336</v>
      </c>
      <c r="AE176">
        <f>AVERAGE('Plate 1 - Sheet1'!CH392:CJ392)</f>
        <v>76.666666666666671</v>
      </c>
      <c r="AF176">
        <f>AVERAGE('Plate 1 - Sheet1'!CK392:CM392)</f>
        <v>132.33333333333334</v>
      </c>
      <c r="AG176">
        <f>AVERAGE('Plate 1 - Sheet1'!CN392:CP392)</f>
        <v>68.666666666666671</v>
      </c>
    </row>
    <row r="177" spans="1:33" x14ac:dyDescent="0.15">
      <c r="A177" s="17">
        <f>'Plate 1 - Sheet1'!B393</f>
        <v>0.12152777777777778</v>
      </c>
      <c r="B177">
        <f>AVERAGE('Plate 1 - Sheet1'!CA208:CC208)</f>
        <v>65</v>
      </c>
      <c r="C177">
        <f>AVERAGE('Plate 1 - Sheet1'!CD208:CF208)</f>
        <v>55.666666666666664</v>
      </c>
      <c r="D177">
        <f>AVERAGE('Plate 1 - Sheet1'!CG208:CI208)</f>
        <v>54.333333333333336</v>
      </c>
      <c r="E177">
        <f>AVERAGE('Plate 1 - Sheet1'!CJ208:CL208)</f>
        <v>68.333333333333329</v>
      </c>
      <c r="F177">
        <f>AVERAGE('Plate 1 - Sheet1'!CM208:CO208)</f>
        <v>94.666666666666671</v>
      </c>
      <c r="G177">
        <f>AVERAGE('Plate 1 - Sheet1'!CP208:CR208)</f>
        <v>107.33333333333333</v>
      </c>
      <c r="H177">
        <f>AVERAGE('Plate 1 - Sheet1'!G393:I393)</f>
        <v>127.33333333333333</v>
      </c>
      <c r="J177">
        <f>AVERAGE('Plate 1 - Sheet1'!J393:L393)</f>
        <v>64.333333333333329</v>
      </c>
      <c r="K177">
        <f>AVERAGE('Plate 1 - Sheet1'!M393:O393)</f>
        <v>67.333333333333329</v>
      </c>
      <c r="L177">
        <f>AVERAGE('Plate 1 - Sheet1'!P393:R393)</f>
        <v>67</v>
      </c>
      <c r="M177">
        <f>AVERAGE('Plate 1 - Sheet1'!S393:U393)</f>
        <v>68</v>
      </c>
      <c r="N177">
        <f>AVERAGE('Plate 1 - Sheet1'!V393:X393)</f>
        <v>110.66666666666667</v>
      </c>
      <c r="O177">
        <f>AVERAGE('Plate 1 - Sheet1'!AE393:AG393)</f>
        <v>83.666666666666671</v>
      </c>
      <c r="P177">
        <f>AVERAGE('Plate 1 - Sheet1'!AH393:AJ393)</f>
        <v>123.66666666666667</v>
      </c>
      <c r="R177">
        <f>AVERAGE('Plate 1 - Sheet1'!AK393:AM393)</f>
        <v>80</v>
      </c>
      <c r="S177">
        <f>AVERAGE('Plate 1 - Sheet1'!AN393:AP393)</f>
        <v>103.66666666666667</v>
      </c>
      <c r="T177">
        <f>AVERAGE('Plate 1 - Sheet1'!AQ393:AS393)</f>
        <v>107</v>
      </c>
      <c r="U177">
        <f>AVERAGE('Plate 1 - Sheet1'!AT393:AV393)</f>
        <v>133.66666666666666</v>
      </c>
      <c r="V177">
        <f>AVERAGE('Plate 1 - Sheet1'!BC393:BE393)</f>
        <v>76</v>
      </c>
      <c r="W177">
        <f>AVERAGE('Plate 1 - Sheet1'!BF393:BH393)</f>
        <v>80.333333333333329</v>
      </c>
      <c r="X177">
        <f>AVERAGE('Plate 1 - Sheet1'!BI393:BK393)</f>
        <v>110.66666666666667</v>
      </c>
      <c r="Z177">
        <f>AVERAGE('Plate 1 - Sheet1'!BL393:BN393)</f>
        <v>56.666666666666664</v>
      </c>
      <c r="AA177">
        <f>AVERAGE('Plate 1 - Sheet1'!BO393:BQ393)</f>
        <v>68.666666666666671</v>
      </c>
      <c r="AB177">
        <f>AVERAGE('Plate 1 - Sheet1'!BR393:BT393)</f>
        <v>84.666666666666671</v>
      </c>
      <c r="AC177">
        <f>AVERAGE('Plate 1 - Sheet1'!CA393:CC393)</f>
        <v>47</v>
      </c>
      <c r="AD177">
        <f>AVERAGE('Plate 1 - Sheet1'!CD393:CE393,'Plate 1 - Sheet1'!CG393)</f>
        <v>55</v>
      </c>
      <c r="AE177">
        <f>AVERAGE('Plate 1 - Sheet1'!CH393:CJ393)</f>
        <v>72</v>
      </c>
      <c r="AF177">
        <f>AVERAGE('Plate 1 - Sheet1'!CK393:CM393)</f>
        <v>118.66666666666667</v>
      </c>
      <c r="AG177">
        <f>AVERAGE('Plate 1 - Sheet1'!CN393:CP393)</f>
        <v>72</v>
      </c>
    </row>
    <row r="178" spans="1:33" x14ac:dyDescent="0.15">
      <c r="A178" s="17">
        <f>'Plate 1 - Sheet1'!B394</f>
        <v>0.12222222222222223</v>
      </c>
      <c r="B178">
        <f>AVERAGE('Plate 1 - Sheet1'!CA209:CC209)</f>
        <v>68</v>
      </c>
      <c r="C178">
        <f>AVERAGE('Plate 1 - Sheet1'!CD209:CF209)</f>
        <v>63.666666666666664</v>
      </c>
      <c r="D178">
        <f>AVERAGE('Plate 1 - Sheet1'!CG209:CI209)</f>
        <v>71.666666666666671</v>
      </c>
      <c r="E178">
        <f>AVERAGE('Plate 1 - Sheet1'!CJ209:CL209)</f>
        <v>75.333333333333329</v>
      </c>
      <c r="F178">
        <f>AVERAGE('Plate 1 - Sheet1'!CM209:CO209)</f>
        <v>98</v>
      </c>
      <c r="G178">
        <f>AVERAGE('Plate 1 - Sheet1'!CP209:CR209)</f>
        <v>96</v>
      </c>
      <c r="H178">
        <f>AVERAGE('Plate 1 - Sheet1'!G394:I394)</f>
        <v>125</v>
      </c>
      <c r="J178">
        <f>AVERAGE('Plate 1 - Sheet1'!J394:L394)</f>
        <v>57</v>
      </c>
      <c r="K178">
        <f>AVERAGE('Plate 1 - Sheet1'!M394:O394)</f>
        <v>62</v>
      </c>
      <c r="L178">
        <f>AVERAGE('Plate 1 - Sheet1'!P394:R394)</f>
        <v>74.333333333333329</v>
      </c>
      <c r="M178">
        <f>AVERAGE('Plate 1 - Sheet1'!S394:U394)</f>
        <v>73.333333333333329</v>
      </c>
      <c r="N178">
        <f>AVERAGE('Plate 1 - Sheet1'!V394:X394)</f>
        <v>94</v>
      </c>
      <c r="O178">
        <f>AVERAGE('Plate 1 - Sheet1'!AE394:AG394)</f>
        <v>91.333333333333329</v>
      </c>
      <c r="P178">
        <f>AVERAGE('Plate 1 - Sheet1'!AH394:AJ394)</f>
        <v>122.66666666666667</v>
      </c>
      <c r="R178">
        <f>AVERAGE('Plate 1 - Sheet1'!AK394:AM394)</f>
        <v>94</v>
      </c>
      <c r="S178">
        <f>AVERAGE('Plate 1 - Sheet1'!AN394:AP394)</f>
        <v>101.33333333333333</v>
      </c>
      <c r="T178">
        <f>AVERAGE('Plate 1 - Sheet1'!AQ394:AS394)</f>
        <v>109.66666666666667</v>
      </c>
      <c r="U178">
        <f>AVERAGE('Plate 1 - Sheet1'!AT394:AV394)</f>
        <v>134</v>
      </c>
      <c r="V178">
        <f>AVERAGE('Plate 1 - Sheet1'!BC394:BE394)</f>
        <v>87</v>
      </c>
      <c r="W178">
        <f>AVERAGE('Plate 1 - Sheet1'!BF394:BH394)</f>
        <v>83</v>
      </c>
      <c r="X178">
        <f>AVERAGE('Plate 1 - Sheet1'!BI394:BK394)</f>
        <v>109</v>
      </c>
      <c r="Z178">
        <f>AVERAGE('Plate 1 - Sheet1'!BL394:BN394)</f>
        <v>59.333333333333336</v>
      </c>
      <c r="AA178">
        <f>AVERAGE('Plate 1 - Sheet1'!BO394:BQ394)</f>
        <v>67.666666666666671</v>
      </c>
      <c r="AB178">
        <f>AVERAGE('Plate 1 - Sheet1'!BR394:BT394)</f>
        <v>75</v>
      </c>
      <c r="AC178">
        <f>AVERAGE('Plate 1 - Sheet1'!CA394:CC394)</f>
        <v>54.666666666666664</v>
      </c>
      <c r="AD178">
        <f>AVERAGE('Plate 1 - Sheet1'!CD394:CE394,'Plate 1 - Sheet1'!CG394)</f>
        <v>70.666666666666671</v>
      </c>
      <c r="AE178">
        <f>AVERAGE('Plate 1 - Sheet1'!CH394:CJ394)</f>
        <v>75</v>
      </c>
      <c r="AF178">
        <f>AVERAGE('Plate 1 - Sheet1'!CK394:CM394)</f>
        <v>123.66666666666667</v>
      </c>
      <c r="AG178">
        <f>AVERAGE('Plate 1 - Sheet1'!CN394:CP394)</f>
        <v>72.666666666666671</v>
      </c>
    </row>
    <row r="179" spans="1:33" x14ac:dyDescent="0.15">
      <c r="A179" s="17">
        <f>'Plate 1 - Sheet1'!B395</f>
        <v>0.12291666666666667</v>
      </c>
      <c r="B179">
        <f>AVERAGE('Plate 1 - Sheet1'!CA210:CC210)</f>
        <v>62</v>
      </c>
      <c r="C179">
        <f>AVERAGE('Plate 1 - Sheet1'!CD210:CF210)</f>
        <v>58.666666666666664</v>
      </c>
      <c r="D179">
        <f>AVERAGE('Plate 1 - Sheet1'!CG210:CI210)</f>
        <v>72.666666666666671</v>
      </c>
      <c r="E179">
        <f>AVERAGE('Plate 1 - Sheet1'!CJ210:CL210)</f>
        <v>76.333333333333329</v>
      </c>
      <c r="F179">
        <f>AVERAGE('Plate 1 - Sheet1'!CM210:CO210)</f>
        <v>91.666666666666671</v>
      </c>
      <c r="G179">
        <f>AVERAGE('Plate 1 - Sheet1'!CP210:CR210)</f>
        <v>104</v>
      </c>
      <c r="H179">
        <f>AVERAGE('Plate 1 - Sheet1'!G395:I395)</f>
        <v>114.66666666666667</v>
      </c>
      <c r="J179">
        <f>AVERAGE('Plate 1 - Sheet1'!J395:L395)</f>
        <v>63.333333333333336</v>
      </c>
      <c r="K179">
        <f>AVERAGE('Plate 1 - Sheet1'!M395:O395)</f>
        <v>57.666666666666664</v>
      </c>
      <c r="L179">
        <f>AVERAGE('Plate 1 - Sheet1'!P395:R395)</f>
        <v>76.666666666666671</v>
      </c>
      <c r="M179">
        <f>AVERAGE('Plate 1 - Sheet1'!S395:U395)</f>
        <v>80</v>
      </c>
      <c r="N179">
        <f>AVERAGE('Plate 1 - Sheet1'!V395:X395)</f>
        <v>95.333333333333329</v>
      </c>
      <c r="O179">
        <f>AVERAGE('Plate 1 - Sheet1'!AE395:AG395)</f>
        <v>70.666666666666671</v>
      </c>
      <c r="P179">
        <f>AVERAGE('Plate 1 - Sheet1'!AH395:AJ395)</f>
        <v>122.33333333333333</v>
      </c>
      <c r="R179">
        <f>AVERAGE('Plate 1 - Sheet1'!AK395:AM395)</f>
        <v>83</v>
      </c>
      <c r="S179">
        <f>AVERAGE('Plate 1 - Sheet1'!AN395:AP395)</f>
        <v>106</v>
      </c>
      <c r="T179">
        <f>AVERAGE('Plate 1 - Sheet1'!AQ395:AS395)</f>
        <v>113.33333333333333</v>
      </c>
      <c r="U179">
        <f>AVERAGE('Plate 1 - Sheet1'!AT395:AV395)</f>
        <v>132.66666666666666</v>
      </c>
      <c r="V179">
        <f>AVERAGE('Plate 1 - Sheet1'!BC395:BE395)</f>
        <v>76.666666666666671</v>
      </c>
      <c r="W179">
        <f>AVERAGE('Plate 1 - Sheet1'!BF395:BH395)</f>
        <v>82.666666666666671</v>
      </c>
      <c r="X179">
        <f>AVERAGE('Plate 1 - Sheet1'!BI395:BK395)</f>
        <v>104</v>
      </c>
      <c r="Z179">
        <f>AVERAGE('Plate 1 - Sheet1'!BL395:BN395)</f>
        <v>61.333333333333336</v>
      </c>
      <c r="AA179">
        <f>AVERAGE('Plate 1 - Sheet1'!BO395:BQ395)</f>
        <v>69.333333333333329</v>
      </c>
      <c r="AB179">
        <f>AVERAGE('Plate 1 - Sheet1'!BR395:BT395)</f>
        <v>82.333333333333329</v>
      </c>
      <c r="AC179">
        <f>AVERAGE('Plate 1 - Sheet1'!CA395:CC395)</f>
        <v>58.333333333333336</v>
      </c>
      <c r="AD179">
        <f>AVERAGE('Plate 1 - Sheet1'!CD395:CE395,'Plate 1 - Sheet1'!CG395)</f>
        <v>58</v>
      </c>
      <c r="AE179">
        <f>AVERAGE('Plate 1 - Sheet1'!CH395:CJ395)</f>
        <v>73.333333333333329</v>
      </c>
      <c r="AF179">
        <f>AVERAGE('Plate 1 - Sheet1'!CK395:CM395)</f>
        <v>119.66666666666667</v>
      </c>
      <c r="AG179">
        <f>AVERAGE('Plate 1 - Sheet1'!CN395:CP395)</f>
        <v>68.666666666666671</v>
      </c>
    </row>
    <row r="180" spans="1:33" x14ac:dyDescent="0.15">
      <c r="A180" s="17">
        <f>'Plate 1 - Sheet1'!B396</f>
        <v>0.12361111111111112</v>
      </c>
      <c r="B180">
        <f>AVERAGE('Plate 1 - Sheet1'!CA211:CC211)</f>
        <v>58.666666666666664</v>
      </c>
      <c r="C180">
        <f>AVERAGE('Plate 1 - Sheet1'!CD211:CF211)</f>
        <v>51.333333333333336</v>
      </c>
      <c r="D180">
        <f>AVERAGE('Plate 1 - Sheet1'!CG211:CI211)</f>
        <v>71.333333333333329</v>
      </c>
      <c r="E180">
        <f>AVERAGE('Plate 1 - Sheet1'!CJ211:CL211)</f>
        <v>73.666666666666671</v>
      </c>
      <c r="F180">
        <f>AVERAGE('Plate 1 - Sheet1'!CM211:CO211)</f>
        <v>97.333333333333329</v>
      </c>
      <c r="G180">
        <f>AVERAGE('Plate 1 - Sheet1'!CP211:CR211)</f>
        <v>103.66666666666667</v>
      </c>
      <c r="H180">
        <f>AVERAGE('Plate 1 - Sheet1'!G396:I396)</f>
        <v>124.33333333333333</v>
      </c>
      <c r="J180">
        <f>AVERAGE('Plate 1 - Sheet1'!J396:L396)</f>
        <v>67.333333333333329</v>
      </c>
      <c r="K180">
        <f>AVERAGE('Plate 1 - Sheet1'!M396:O396)</f>
        <v>60.333333333333336</v>
      </c>
      <c r="L180">
        <f>AVERAGE('Plate 1 - Sheet1'!P396:R396)</f>
        <v>66.666666666666671</v>
      </c>
      <c r="M180">
        <f>AVERAGE('Plate 1 - Sheet1'!S396:U396)</f>
        <v>73.666666666666671</v>
      </c>
      <c r="N180">
        <f>AVERAGE('Plate 1 - Sheet1'!V396:X396)</f>
        <v>96.666666666666671</v>
      </c>
      <c r="O180">
        <f>AVERAGE('Plate 1 - Sheet1'!AE396:AG396)</f>
        <v>80</v>
      </c>
      <c r="P180">
        <f>AVERAGE('Plate 1 - Sheet1'!AH396:AJ396)</f>
        <v>111.66666666666667</v>
      </c>
      <c r="R180">
        <f>AVERAGE('Plate 1 - Sheet1'!AK396:AM396)</f>
        <v>88.666666666666671</v>
      </c>
      <c r="S180">
        <f>AVERAGE('Plate 1 - Sheet1'!AN396:AP396)</f>
        <v>97</v>
      </c>
      <c r="T180">
        <f>AVERAGE('Plate 1 - Sheet1'!AQ396:AS396)</f>
        <v>115.66666666666667</v>
      </c>
      <c r="U180">
        <f>AVERAGE('Plate 1 - Sheet1'!AT396:AV396)</f>
        <v>131.66666666666666</v>
      </c>
      <c r="V180">
        <f>AVERAGE('Plate 1 - Sheet1'!BC396:BE396)</f>
        <v>86.333333333333329</v>
      </c>
      <c r="W180">
        <f>AVERAGE('Plate 1 - Sheet1'!BF396:BH396)</f>
        <v>89</v>
      </c>
      <c r="X180">
        <f>AVERAGE('Plate 1 - Sheet1'!BI396:BK396)</f>
        <v>102.33333333333333</v>
      </c>
      <c r="Z180">
        <f>AVERAGE('Plate 1 - Sheet1'!BL396:BN396)</f>
        <v>57.333333333333336</v>
      </c>
      <c r="AA180">
        <f>AVERAGE('Plate 1 - Sheet1'!BO396:BQ396)</f>
        <v>75</v>
      </c>
      <c r="AB180">
        <f>AVERAGE('Plate 1 - Sheet1'!BR396:BT396)</f>
        <v>82.333333333333329</v>
      </c>
      <c r="AC180">
        <f>AVERAGE('Plate 1 - Sheet1'!CA396:CC396)</f>
        <v>53.333333333333336</v>
      </c>
      <c r="AD180">
        <f>AVERAGE('Plate 1 - Sheet1'!CD396:CE396,'Plate 1 - Sheet1'!CG396)</f>
        <v>61.666666666666664</v>
      </c>
      <c r="AE180">
        <f>AVERAGE('Plate 1 - Sheet1'!CH396:CJ396)</f>
        <v>75.666666666666671</v>
      </c>
      <c r="AF180">
        <f>AVERAGE('Plate 1 - Sheet1'!CK396:CM396)</f>
        <v>118</v>
      </c>
      <c r="AG180">
        <f>AVERAGE('Plate 1 - Sheet1'!CN396:CP396)</f>
        <v>63</v>
      </c>
    </row>
    <row r="181" spans="1:33" x14ac:dyDescent="0.15">
      <c r="A181" s="17">
        <f>'Plate 1 - Sheet1'!B397</f>
        <v>0.12430555555555556</v>
      </c>
      <c r="B181">
        <f>AVERAGE('Plate 1 - Sheet1'!CA212:CC212)</f>
        <v>69.666666666666671</v>
      </c>
      <c r="C181">
        <f>AVERAGE('Plate 1 - Sheet1'!CD212:CF212)</f>
        <v>58.333333333333336</v>
      </c>
      <c r="D181">
        <f>AVERAGE('Plate 1 - Sheet1'!CG212:CI212)</f>
        <v>66.666666666666671</v>
      </c>
      <c r="E181">
        <f>AVERAGE('Plate 1 - Sheet1'!CJ212:CL212)</f>
        <v>65</v>
      </c>
      <c r="F181">
        <f>AVERAGE('Plate 1 - Sheet1'!CM212:CO212)</f>
        <v>99.333333333333329</v>
      </c>
      <c r="G181">
        <f>AVERAGE('Plate 1 - Sheet1'!CP212:CR212)</f>
        <v>104</v>
      </c>
      <c r="H181">
        <f>AVERAGE('Plate 1 - Sheet1'!G397:I397)</f>
        <v>103.33333333333333</v>
      </c>
      <c r="J181">
        <f>AVERAGE('Plate 1 - Sheet1'!J397:L397)</f>
        <v>61.666666666666664</v>
      </c>
      <c r="K181">
        <f>AVERAGE('Plate 1 - Sheet1'!M397:O397)</f>
        <v>70.333333333333329</v>
      </c>
      <c r="L181">
        <f>AVERAGE('Plate 1 - Sheet1'!P397:R397)</f>
        <v>72</v>
      </c>
      <c r="M181">
        <f>AVERAGE('Plate 1 - Sheet1'!S397:U397)</f>
        <v>76</v>
      </c>
      <c r="N181">
        <f>AVERAGE('Plate 1 - Sheet1'!V397:X397)</f>
        <v>98.666666666666671</v>
      </c>
      <c r="O181">
        <f>AVERAGE('Plate 1 - Sheet1'!AE397:AG397)</f>
        <v>82.666666666666671</v>
      </c>
      <c r="P181">
        <f>AVERAGE('Plate 1 - Sheet1'!AH397:AJ397)</f>
        <v>113</v>
      </c>
      <c r="R181">
        <f>AVERAGE('Plate 1 - Sheet1'!AK397:AM397)</f>
        <v>75.666666666666671</v>
      </c>
      <c r="S181">
        <f>AVERAGE('Plate 1 - Sheet1'!AN397:AP397)</f>
        <v>99.666666666666671</v>
      </c>
      <c r="T181">
        <f>AVERAGE('Plate 1 - Sheet1'!AQ397:AS397)</f>
        <v>107.66666666666667</v>
      </c>
      <c r="U181">
        <f>AVERAGE('Plate 1 - Sheet1'!AT397:AV397)</f>
        <v>134.33333333333334</v>
      </c>
      <c r="V181">
        <f>AVERAGE('Plate 1 - Sheet1'!BC397:BE397)</f>
        <v>81.333333333333329</v>
      </c>
      <c r="W181">
        <f>AVERAGE('Plate 1 - Sheet1'!BF397:BH397)</f>
        <v>85.666666666666671</v>
      </c>
      <c r="X181">
        <f>AVERAGE('Plate 1 - Sheet1'!BI397:BK397)</f>
        <v>106</v>
      </c>
      <c r="Z181">
        <f>AVERAGE('Plate 1 - Sheet1'!BL397:BN397)</f>
        <v>63</v>
      </c>
      <c r="AA181">
        <f>AVERAGE('Plate 1 - Sheet1'!BO397:BQ397)</f>
        <v>75</v>
      </c>
      <c r="AB181">
        <f>AVERAGE('Plate 1 - Sheet1'!BR397:BT397)</f>
        <v>83.333333333333329</v>
      </c>
      <c r="AC181">
        <f>AVERAGE('Plate 1 - Sheet1'!CA397:CC397)</f>
        <v>49.333333333333336</v>
      </c>
      <c r="AD181">
        <f>AVERAGE('Plate 1 - Sheet1'!CD397:CE397,'Plate 1 - Sheet1'!CG397)</f>
        <v>58.666666666666664</v>
      </c>
      <c r="AE181">
        <f>AVERAGE('Plate 1 - Sheet1'!CH397:CJ397)</f>
        <v>70</v>
      </c>
      <c r="AF181">
        <f>AVERAGE('Plate 1 - Sheet1'!CK397:CM397)</f>
        <v>113.66666666666667</v>
      </c>
      <c r="AG181">
        <f>AVERAGE('Plate 1 - Sheet1'!CN397:CP397)</f>
        <v>60</v>
      </c>
    </row>
    <row r="182" spans="1:33" x14ac:dyDescent="0.15">
      <c r="A182" s="17">
        <f>'Plate 1 - Sheet1'!B398</f>
        <v>0.125</v>
      </c>
      <c r="B182">
        <f>AVERAGE('Plate 1 - Sheet1'!CA213:CC213)</f>
        <v>60.666666666666664</v>
      </c>
      <c r="C182">
        <f>AVERAGE('Plate 1 - Sheet1'!CD213:CF213)</f>
        <v>63.666666666666664</v>
      </c>
      <c r="D182">
        <f>AVERAGE('Plate 1 - Sheet1'!CG213:CI213)</f>
        <v>63</v>
      </c>
      <c r="E182">
        <f>AVERAGE('Plate 1 - Sheet1'!CJ213:CL213)</f>
        <v>71.666666666666671</v>
      </c>
      <c r="F182">
        <f>AVERAGE('Plate 1 - Sheet1'!CM213:CO213)</f>
        <v>95.666666666666671</v>
      </c>
      <c r="G182">
        <f>AVERAGE('Plate 1 - Sheet1'!CP213:CR213)</f>
        <v>96</v>
      </c>
      <c r="H182">
        <f>AVERAGE('Plate 1 - Sheet1'!G398:I398)</f>
        <v>108.33333333333333</v>
      </c>
      <c r="J182">
        <f>AVERAGE('Plate 1 - Sheet1'!J398:L398)</f>
        <v>65.666666666666671</v>
      </c>
      <c r="K182">
        <f>AVERAGE('Plate 1 - Sheet1'!M398:O398)</f>
        <v>66</v>
      </c>
      <c r="L182">
        <f>AVERAGE('Plate 1 - Sheet1'!P398:R398)</f>
        <v>73</v>
      </c>
      <c r="M182">
        <f>AVERAGE('Plate 1 - Sheet1'!S398:U398)</f>
        <v>76.666666666666671</v>
      </c>
      <c r="N182">
        <f>AVERAGE('Plate 1 - Sheet1'!V398:X398)</f>
        <v>99.666666666666671</v>
      </c>
      <c r="O182">
        <f>AVERAGE('Plate 1 - Sheet1'!AE398:AG398)</f>
        <v>76</v>
      </c>
      <c r="P182">
        <f>AVERAGE('Plate 1 - Sheet1'!AH398:AJ398)</f>
        <v>104.33333333333333</v>
      </c>
      <c r="R182">
        <f>AVERAGE('Plate 1 - Sheet1'!AK398:AM398)</f>
        <v>87.333333333333329</v>
      </c>
      <c r="S182">
        <f>AVERAGE('Plate 1 - Sheet1'!AN398:AP398)</f>
        <v>109.66666666666667</v>
      </c>
      <c r="T182">
        <f>AVERAGE('Plate 1 - Sheet1'!AQ398:AS398)</f>
        <v>107.33333333333333</v>
      </c>
      <c r="U182">
        <f>AVERAGE('Plate 1 - Sheet1'!AT398:AV398)</f>
        <v>140.66666666666666</v>
      </c>
      <c r="V182">
        <f>AVERAGE('Plate 1 - Sheet1'!BC398:BE398)</f>
        <v>85</v>
      </c>
      <c r="W182">
        <f>AVERAGE('Plate 1 - Sheet1'!BF398:BH398)</f>
        <v>78.333333333333329</v>
      </c>
      <c r="X182">
        <f>AVERAGE('Plate 1 - Sheet1'!BI398:BK398)</f>
        <v>103</v>
      </c>
      <c r="Z182">
        <f>AVERAGE('Plate 1 - Sheet1'!BL398:BN398)</f>
        <v>68</v>
      </c>
      <c r="AA182">
        <f>AVERAGE('Plate 1 - Sheet1'!BO398:BQ398)</f>
        <v>62.666666666666664</v>
      </c>
      <c r="AB182">
        <f>AVERAGE('Plate 1 - Sheet1'!BR398:BT398)</f>
        <v>80.666666666666671</v>
      </c>
      <c r="AC182">
        <f>AVERAGE('Plate 1 - Sheet1'!CA398:CC398)</f>
        <v>57.333333333333336</v>
      </c>
      <c r="AD182">
        <f>AVERAGE('Plate 1 - Sheet1'!CD398:CE398,'Plate 1 - Sheet1'!CG398)</f>
        <v>62.666666666666664</v>
      </c>
      <c r="AE182">
        <f>AVERAGE('Plate 1 - Sheet1'!CH398:CJ398)</f>
        <v>70.666666666666671</v>
      </c>
      <c r="AF182">
        <f>AVERAGE('Plate 1 - Sheet1'!CK398:CM398)</f>
        <v>116</v>
      </c>
      <c r="AG182">
        <f>AVERAGE('Plate 1 - Sheet1'!CN398:CP398)</f>
        <v>60.333333333333336</v>
      </c>
    </row>
    <row r="183" spans="1:33" x14ac:dyDescent="0.15">
      <c r="A183" s="17"/>
    </row>
    <row r="184" spans="1:33" x14ac:dyDescent="0.15">
      <c r="A184" s="17"/>
    </row>
    <row r="185" spans="1:33" x14ac:dyDescent="0.15">
      <c r="A185" s="17"/>
    </row>
    <row r="186" spans="1:33" x14ac:dyDescent="0.15">
      <c r="A186" s="17"/>
    </row>
    <row r="187" spans="1:33" x14ac:dyDescent="0.15">
      <c r="A187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3E37-0C22-4C39-8129-81F743B3D6DE}">
  <dimension ref="A1:AG187"/>
  <sheetViews>
    <sheetView tabSelected="1" topLeftCell="A163" workbookViewId="0">
      <selection activeCell="C171" sqref="C171"/>
    </sheetView>
  </sheetViews>
  <sheetFormatPr baseColWidth="10" defaultColWidth="8.83203125" defaultRowHeight="13" x14ac:dyDescent="0.15"/>
  <sheetData>
    <row r="1" spans="1:33" x14ac:dyDescent="0.15">
      <c r="A1" t="s">
        <v>8</v>
      </c>
      <c r="B1">
        <v>0.5</v>
      </c>
      <c r="C1">
        <v>1</v>
      </c>
      <c r="D1">
        <v>2.5</v>
      </c>
      <c r="E1">
        <v>5</v>
      </c>
      <c r="F1">
        <v>10</v>
      </c>
      <c r="G1">
        <v>15</v>
      </c>
      <c r="H1">
        <v>30</v>
      </c>
      <c r="I1" t="s">
        <v>441</v>
      </c>
      <c r="J1">
        <v>0.5</v>
      </c>
      <c r="K1">
        <v>1</v>
      </c>
      <c r="L1">
        <v>2.5</v>
      </c>
      <c r="M1">
        <v>5</v>
      </c>
      <c r="N1">
        <v>10</v>
      </c>
      <c r="O1">
        <v>15</v>
      </c>
      <c r="P1">
        <v>30</v>
      </c>
      <c r="Q1" t="s">
        <v>442</v>
      </c>
      <c r="R1">
        <v>0.5</v>
      </c>
      <c r="S1">
        <v>1</v>
      </c>
      <c r="T1">
        <v>2.5</v>
      </c>
      <c r="U1">
        <v>5</v>
      </c>
      <c r="V1">
        <v>10</v>
      </c>
      <c r="W1">
        <v>15</v>
      </c>
      <c r="X1">
        <v>30</v>
      </c>
      <c r="Y1" t="s">
        <v>443</v>
      </c>
      <c r="Z1">
        <v>0.5</v>
      </c>
      <c r="AA1">
        <v>1</v>
      </c>
      <c r="AB1">
        <v>2.5</v>
      </c>
      <c r="AC1">
        <v>5</v>
      </c>
      <c r="AD1">
        <v>10</v>
      </c>
      <c r="AE1">
        <v>15</v>
      </c>
      <c r="AF1">
        <v>30</v>
      </c>
      <c r="AG1" s="16" t="s">
        <v>444</v>
      </c>
    </row>
    <row r="2" spans="1:33" x14ac:dyDescent="0.15">
      <c r="A2" s="17">
        <f>'Plate 1 - Sheet1'!B218</f>
        <v>0</v>
      </c>
      <c r="B2">
        <f>Avgs!B2-Avgs!$AG2</f>
        <v>-81.333333333333343</v>
      </c>
      <c r="C2">
        <f>Avgs!C2-Avgs!$AG2</f>
        <v>-85</v>
      </c>
      <c r="D2">
        <f>Avgs!D2-Avgs!$AG2</f>
        <v>-71</v>
      </c>
      <c r="E2">
        <f>Avgs!E2-Avgs!$AG2</f>
        <v>-89</v>
      </c>
      <c r="F2">
        <f>Avgs!F2-Avgs!$AG2</f>
        <v>-48.666666666666657</v>
      </c>
      <c r="G2">
        <f>Avgs!G2-Avgs!$AG2</f>
        <v>40</v>
      </c>
      <c r="H2">
        <f>Avgs!H2-Avgs!$AG2</f>
        <v>214.66666666666669</v>
      </c>
      <c r="J2">
        <f>Avgs!J2-Avgs!$AG2</f>
        <v>-69</v>
      </c>
      <c r="K2">
        <f>Avgs!K2-Avgs!$AG2</f>
        <v>-76.333333333333343</v>
      </c>
      <c r="L2">
        <f>Avgs!L2-Avgs!$AG2</f>
        <v>-53.333333333333343</v>
      </c>
      <c r="M2">
        <f>Avgs!M2-Avgs!$AG2</f>
        <v>-46.666666666666657</v>
      </c>
      <c r="N2">
        <f>Avgs!N2-Avgs!$AG2</f>
        <v>0</v>
      </c>
      <c r="O2">
        <f>Avgs!O2-Avgs!$AG2</f>
        <v>43.333333333333314</v>
      </c>
      <c r="P2">
        <f>Avgs!P2-Avgs!$AG2</f>
        <v>159.66666666666669</v>
      </c>
      <c r="R2">
        <f>Avgs!R2-Avgs!$AG2</f>
        <v>-53.666666666666657</v>
      </c>
      <c r="S2">
        <f>Avgs!S2-Avgs!$AG2</f>
        <v>-45.666666666666657</v>
      </c>
      <c r="T2">
        <f>Avgs!T2-Avgs!$AG2</f>
        <v>-46.333333333333343</v>
      </c>
      <c r="U2">
        <f>Avgs!U2-Avgs!$AG2</f>
        <v>-53</v>
      </c>
      <c r="V2">
        <f>Avgs!V2-Avgs!$AG2</f>
        <v>-22.666666666666657</v>
      </c>
      <c r="W2">
        <f>Avgs!W2-Avgs!$AG2</f>
        <v>5</v>
      </c>
      <c r="X2">
        <f>Avgs!X2-Avgs!$AG2</f>
        <v>74</v>
      </c>
      <c r="Z2">
        <f>Avgs!Z2-Avgs!$AG2</f>
        <v>-43.333333333333343</v>
      </c>
      <c r="AA2">
        <f>Avgs!AA2-Avgs!$AG2</f>
        <v>-43</v>
      </c>
      <c r="AB2">
        <f>Avgs!AB2-Avgs!$AG2</f>
        <v>-62.666666666666657</v>
      </c>
      <c r="AC2">
        <f>Avgs!AC2-Avgs!$AG2</f>
        <v>-29.333333333333343</v>
      </c>
      <c r="AD2">
        <f>Avgs!AD2-Avgs!$AG2</f>
        <v>3.3333333333333428</v>
      </c>
      <c r="AE2">
        <f>Avgs!AE2-Avgs!$AG2</f>
        <v>27.666666666666657</v>
      </c>
      <c r="AF2">
        <f>Avgs!AF2-Avgs!$AG2</f>
        <v>97.333333333333314</v>
      </c>
      <c r="AG2">
        <f>Avgs!AG2-Avgs!$AG2</f>
        <v>0</v>
      </c>
    </row>
    <row r="3" spans="1:33" x14ac:dyDescent="0.15">
      <c r="A3" s="17">
        <f>'Plate 1 - Sheet1'!B219</f>
        <v>6.9444444444444447E-4</v>
      </c>
      <c r="B3">
        <f>Avgs!B3-Avgs!$AG3</f>
        <v>-71.333333333333343</v>
      </c>
      <c r="C3">
        <f>Avgs!C3-Avgs!$AG3</f>
        <v>-72.333333333333343</v>
      </c>
      <c r="D3">
        <f>Avgs!D3-Avgs!$AG3</f>
        <v>-66</v>
      </c>
      <c r="E3">
        <f>Avgs!E3-Avgs!$AG3</f>
        <v>-58.333333333333343</v>
      </c>
      <c r="F3">
        <f>Avgs!F3-Avgs!$AG3</f>
        <v>-15.666666666666686</v>
      </c>
      <c r="G3">
        <f>Avgs!G3-Avgs!$AG3</f>
        <v>88.666666666666657</v>
      </c>
      <c r="H3">
        <f>Avgs!H3-Avgs!$AG3</f>
        <v>268</v>
      </c>
      <c r="J3">
        <f>Avgs!J3-Avgs!$AG3</f>
        <v>-47.666666666666686</v>
      </c>
      <c r="K3">
        <f>Avgs!K3-Avgs!$AG3</f>
        <v>-67.333333333333343</v>
      </c>
      <c r="L3">
        <f>Avgs!L3-Avgs!$AG3</f>
        <v>-39</v>
      </c>
      <c r="M3">
        <f>Avgs!M3-Avgs!$AG3</f>
        <v>-38</v>
      </c>
      <c r="N3">
        <f>Avgs!N3-Avgs!$AG3</f>
        <v>41.333333333333314</v>
      </c>
      <c r="O3">
        <f>Avgs!O3-Avgs!$AG3</f>
        <v>70.666666666666657</v>
      </c>
      <c r="P3">
        <f>Avgs!P3-Avgs!$AG3</f>
        <v>205.33333333333334</v>
      </c>
      <c r="R3">
        <f>Avgs!R3-Avgs!$AG3</f>
        <v>-39</v>
      </c>
      <c r="S3">
        <f>Avgs!S3-Avgs!$AG3</f>
        <v>-43.333333333333343</v>
      </c>
      <c r="T3">
        <f>Avgs!T3-Avgs!$AG3</f>
        <v>-25.333333333333343</v>
      </c>
      <c r="U3">
        <f>Avgs!U3-Avgs!$AG3</f>
        <v>-38</v>
      </c>
      <c r="V3">
        <f>Avgs!V3-Avgs!$AG3</f>
        <v>-7.6666666666666856</v>
      </c>
      <c r="W3">
        <f>Avgs!W3-Avgs!$AG3</f>
        <v>43</v>
      </c>
      <c r="X3">
        <f>Avgs!X3-Avgs!$AG3</f>
        <v>106.99999999999997</v>
      </c>
      <c r="Z3">
        <f>Avgs!Z3-Avgs!$AG3</f>
        <v>-26.666666666666686</v>
      </c>
      <c r="AA3">
        <f>Avgs!AA3-Avgs!$AG3</f>
        <v>-20.666666666666686</v>
      </c>
      <c r="AB3">
        <f>Avgs!AB3-Avgs!$AG3</f>
        <v>-39.333333333333343</v>
      </c>
      <c r="AC3">
        <f>Avgs!AC3-Avgs!$AG3</f>
        <v>-16.333333333333343</v>
      </c>
      <c r="AD3">
        <f>Avgs!AD3-Avgs!$AG3</f>
        <v>12</v>
      </c>
      <c r="AE3">
        <f>Avgs!AE3-Avgs!$AG3</f>
        <v>37</v>
      </c>
      <c r="AF3">
        <f>Avgs!AF3-Avgs!$AG3</f>
        <v>120.33333333333334</v>
      </c>
      <c r="AG3">
        <f>Avgs!AG3-Avgs!$AG3</f>
        <v>0</v>
      </c>
    </row>
    <row r="4" spans="1:33" x14ac:dyDescent="0.15">
      <c r="A4" s="17">
        <f>'Plate 1 - Sheet1'!B220</f>
        <v>1.3888888888888889E-3</v>
      </c>
      <c r="B4">
        <f>Avgs!B4-Avgs!$AG4</f>
        <v>-69.333333333333343</v>
      </c>
      <c r="C4">
        <f>Avgs!C4-Avgs!$AG4</f>
        <v>-64.333333333333343</v>
      </c>
      <c r="D4">
        <f>Avgs!D4-Avgs!$AG4</f>
        <v>-78.333333333333343</v>
      </c>
      <c r="E4">
        <f>Avgs!E4-Avgs!$AG4</f>
        <v>-61</v>
      </c>
      <c r="F4">
        <f>Avgs!F4-Avgs!$AG4</f>
        <v>-17</v>
      </c>
      <c r="G4">
        <f>Avgs!G4-Avgs!$AG4</f>
        <v>102.66666666666666</v>
      </c>
      <c r="H4">
        <f>Avgs!H4-Avgs!$AG4</f>
        <v>314.33333333333337</v>
      </c>
      <c r="J4">
        <f>Avgs!J4-Avgs!$AG4</f>
        <v>-64.333333333333343</v>
      </c>
      <c r="K4">
        <f>Avgs!K4-Avgs!$AG4</f>
        <v>-62.333333333333343</v>
      </c>
      <c r="L4">
        <f>Avgs!L4-Avgs!$AG4</f>
        <v>-36</v>
      </c>
      <c r="M4">
        <f>Avgs!M4-Avgs!$AG4</f>
        <v>-32.333333333333343</v>
      </c>
      <c r="N4">
        <f>Avgs!N4-Avgs!$AG4</f>
        <v>42</v>
      </c>
      <c r="O4">
        <f>Avgs!O4-Avgs!$AG4</f>
        <v>89.333333333333343</v>
      </c>
      <c r="P4">
        <f>Avgs!P4-Avgs!$AG4</f>
        <v>258.33333333333337</v>
      </c>
      <c r="R4">
        <f>Avgs!R4-Avgs!$AG4</f>
        <v>-51.666666666666686</v>
      </c>
      <c r="S4">
        <f>Avgs!S4-Avgs!$AG4</f>
        <v>-51.666666666666686</v>
      </c>
      <c r="T4">
        <f>Avgs!T4-Avgs!$AG4</f>
        <v>-23.333333333333343</v>
      </c>
      <c r="U4">
        <f>Avgs!U4-Avgs!$AG4</f>
        <v>-47.333333333333343</v>
      </c>
      <c r="V4">
        <f>Avgs!V4-Avgs!$AG4</f>
        <v>-6</v>
      </c>
      <c r="W4">
        <f>Avgs!W4-Avgs!$AG4</f>
        <v>40</v>
      </c>
      <c r="X4">
        <f>Avgs!X4-Avgs!$AG4</f>
        <v>159.66666666666666</v>
      </c>
      <c r="Z4">
        <f>Avgs!Z4-Avgs!$AG4</f>
        <v>-35</v>
      </c>
      <c r="AA4">
        <f>Avgs!AA4-Avgs!$AG4</f>
        <v>-28.666666666666686</v>
      </c>
      <c r="AB4">
        <f>Avgs!AB4-Avgs!$AG4</f>
        <v>-38.333333333333343</v>
      </c>
      <c r="AC4">
        <f>Avgs!AC4-Avgs!$AG4</f>
        <v>-9.6666666666666856</v>
      </c>
      <c r="AD4">
        <f>Avgs!AD4-Avgs!$AG4</f>
        <v>30</v>
      </c>
      <c r="AE4">
        <f>Avgs!AE4-Avgs!$AG4</f>
        <v>63.666666666666657</v>
      </c>
      <c r="AF4">
        <f>Avgs!AF4-Avgs!$AG4</f>
        <v>164.33333333333334</v>
      </c>
      <c r="AG4">
        <f>Avgs!AG4-Avgs!$AG4</f>
        <v>0</v>
      </c>
    </row>
    <row r="5" spans="1:33" x14ac:dyDescent="0.15">
      <c r="A5" s="17">
        <f>'Plate 1 - Sheet1'!B221</f>
        <v>2.0833333333333333E-3</v>
      </c>
      <c r="B5">
        <f>Avgs!B5-Avgs!$AG5</f>
        <v>-59.000000000000014</v>
      </c>
      <c r="C5">
        <f>Avgs!C5-Avgs!$AG5</f>
        <v>-72.000000000000014</v>
      </c>
      <c r="D5">
        <f>Avgs!D5-Avgs!$AG5</f>
        <v>-55.333333333333343</v>
      </c>
      <c r="E5">
        <f>Avgs!E5-Avgs!$AG5</f>
        <v>-55.000000000000014</v>
      </c>
      <c r="F5">
        <f>Avgs!F5-Avgs!$AG5</f>
        <v>16.666666666666657</v>
      </c>
      <c r="G5">
        <f>Avgs!G5-Avgs!$AG5</f>
        <v>138.99999999999997</v>
      </c>
      <c r="H5">
        <f>Avgs!H5-Avgs!$AG5</f>
        <v>420.66666666666663</v>
      </c>
      <c r="J5">
        <f>Avgs!J5-Avgs!$AG5</f>
        <v>-58.333333333333343</v>
      </c>
      <c r="K5">
        <f>Avgs!K5-Avgs!$AG5</f>
        <v>-53</v>
      </c>
      <c r="L5">
        <f>Avgs!L5-Avgs!$AG5</f>
        <v>-30</v>
      </c>
      <c r="M5">
        <f>Avgs!M5-Avgs!$AG5</f>
        <v>-26.333333333333343</v>
      </c>
      <c r="N5">
        <f>Avgs!N5-Avgs!$AG5</f>
        <v>69</v>
      </c>
      <c r="O5">
        <f>Avgs!O5-Avgs!$AG5</f>
        <v>134.66666666666666</v>
      </c>
      <c r="P5">
        <f>Avgs!P5-Avgs!$AG5</f>
        <v>344.66666666666663</v>
      </c>
      <c r="R5">
        <f>Avgs!R5-Avgs!$AG5</f>
        <v>-39</v>
      </c>
      <c r="S5">
        <f>Avgs!S5-Avgs!$AG5</f>
        <v>-38</v>
      </c>
      <c r="T5">
        <f>Avgs!T5-Avgs!$AG5</f>
        <v>-30</v>
      </c>
      <c r="U5">
        <f>Avgs!U5-Avgs!$AG5</f>
        <v>-34.666666666666686</v>
      </c>
      <c r="V5">
        <f>Avgs!V5-Avgs!$AG5</f>
        <v>20.666666666666657</v>
      </c>
      <c r="W5">
        <f>Avgs!W5-Avgs!$AG5</f>
        <v>63</v>
      </c>
      <c r="X5">
        <f>Avgs!X5-Avgs!$AG5</f>
        <v>211.66666666666666</v>
      </c>
      <c r="Z5">
        <f>Avgs!Z5-Avgs!$AG5</f>
        <v>-33</v>
      </c>
      <c r="AA5">
        <f>Avgs!AA5-Avgs!$AG5</f>
        <v>-31.333333333333343</v>
      </c>
      <c r="AB5">
        <f>Avgs!AB5-Avgs!$AG5</f>
        <v>-36.333333333333343</v>
      </c>
      <c r="AC5">
        <f>Avgs!AC5-Avgs!$AG5</f>
        <v>-14.333333333333343</v>
      </c>
      <c r="AD5">
        <f>Avgs!AD5-Avgs!$AG5</f>
        <v>52.333333333333314</v>
      </c>
      <c r="AE5">
        <f>Avgs!AE5-Avgs!$AG5</f>
        <v>99.666666666666657</v>
      </c>
      <c r="AF5">
        <f>Avgs!AF5-Avgs!$AG5</f>
        <v>247.33333333333334</v>
      </c>
      <c r="AG5">
        <f>Avgs!AG5-Avgs!$AG5</f>
        <v>0</v>
      </c>
    </row>
    <row r="6" spans="1:33" x14ac:dyDescent="0.15">
      <c r="A6" s="17">
        <f>'Plate 1 - Sheet1'!B222</f>
        <v>2.7777777777777779E-3</v>
      </c>
      <c r="B6">
        <f>Avgs!B6-Avgs!$AG6</f>
        <v>-57</v>
      </c>
      <c r="C6">
        <f>Avgs!C6-Avgs!$AG6</f>
        <v>-60.666666666666671</v>
      </c>
      <c r="D6">
        <f>Avgs!D6-Avgs!$AG6</f>
        <v>-43.666666666666671</v>
      </c>
      <c r="E6">
        <f>Avgs!E6-Avgs!$AG6</f>
        <v>-50.666666666666671</v>
      </c>
      <c r="F6">
        <f>Avgs!F6-Avgs!$AG6</f>
        <v>38.333333333333343</v>
      </c>
      <c r="G6">
        <f>Avgs!G6-Avgs!$AG6</f>
        <v>221.33333333333331</v>
      </c>
      <c r="H6">
        <f>Avgs!H6-Avgs!$AG6</f>
        <v>564</v>
      </c>
      <c r="J6">
        <f>Avgs!J6-Avgs!$AG6</f>
        <v>-43</v>
      </c>
      <c r="K6">
        <f>Avgs!K6-Avgs!$AG6</f>
        <v>-34</v>
      </c>
      <c r="L6">
        <f>Avgs!L6-Avgs!$AG6</f>
        <v>1.6666666666666572</v>
      </c>
      <c r="M6">
        <f>Avgs!M6-Avgs!$AG6</f>
        <v>-4.3333333333333428</v>
      </c>
      <c r="N6">
        <f>Avgs!N6-Avgs!$AG6</f>
        <v>126.66666666666669</v>
      </c>
      <c r="O6">
        <f>Avgs!O6-Avgs!$AG6</f>
        <v>217.33333333333331</v>
      </c>
      <c r="P6">
        <f>Avgs!P6-Avgs!$AG6</f>
        <v>475.33333333333337</v>
      </c>
      <c r="R6">
        <f>Avgs!R6-Avgs!$AG6</f>
        <v>-27.666666666666657</v>
      </c>
      <c r="S6">
        <f>Avgs!S6-Avgs!$AG6</f>
        <v>-27</v>
      </c>
      <c r="T6">
        <f>Avgs!T6-Avgs!$AG6</f>
        <v>-14.333333333333343</v>
      </c>
      <c r="U6">
        <f>Avgs!U6-Avgs!$AG6</f>
        <v>-13.666666666666657</v>
      </c>
      <c r="V6">
        <f>Avgs!V6-Avgs!$AG6</f>
        <v>47.666666666666657</v>
      </c>
      <c r="W6">
        <f>Avgs!W6-Avgs!$AG6</f>
        <v>110.33333333333331</v>
      </c>
      <c r="X6">
        <f>Avgs!X6-Avgs!$AG6</f>
        <v>305.66666666666669</v>
      </c>
      <c r="Z6">
        <f>Avgs!Z6-Avgs!$AG6</f>
        <v>-27.666666666666657</v>
      </c>
      <c r="AA6">
        <f>Avgs!AA6-Avgs!$AG6</f>
        <v>-24</v>
      </c>
      <c r="AB6">
        <f>Avgs!AB6-Avgs!$AG6</f>
        <v>-13.666666666666657</v>
      </c>
      <c r="AC6">
        <f>Avgs!AC6-Avgs!$AG6</f>
        <v>13.333333333333343</v>
      </c>
      <c r="AD6">
        <f>Avgs!AD6-Avgs!$AG6</f>
        <v>101.33333333333331</v>
      </c>
      <c r="AE6">
        <f>Avgs!AE6-Avgs!$AG6</f>
        <v>147.33333333333331</v>
      </c>
      <c r="AF6">
        <f>Avgs!AF6-Avgs!$AG6</f>
        <v>376.33333333333337</v>
      </c>
      <c r="AG6">
        <f>Avgs!AG6-Avgs!$AG6</f>
        <v>0</v>
      </c>
    </row>
    <row r="7" spans="1:33" x14ac:dyDescent="0.15">
      <c r="A7" s="17">
        <f>'Plate 1 - Sheet1'!B223</f>
        <v>3.472222222222222E-3</v>
      </c>
      <c r="B7">
        <f>Avgs!B7-Avgs!$AG7</f>
        <v>-45.666666666666671</v>
      </c>
      <c r="C7">
        <f>Avgs!C7-Avgs!$AG7</f>
        <v>-48.000000000000014</v>
      </c>
      <c r="D7">
        <f>Avgs!D7-Avgs!$AG7</f>
        <v>-37.000000000000014</v>
      </c>
      <c r="E7">
        <f>Avgs!E7-Avgs!$AG7</f>
        <v>-34.000000000000014</v>
      </c>
      <c r="F7">
        <f>Avgs!F7-Avgs!$AG7</f>
        <v>95.333333333333314</v>
      </c>
      <c r="G7">
        <f>Avgs!G7-Avgs!$AG7</f>
        <v>333.33333333333337</v>
      </c>
      <c r="H7">
        <f>Avgs!H7-Avgs!$AG7</f>
        <v>747.33333333333326</v>
      </c>
      <c r="J7">
        <f>Avgs!J7-Avgs!$AG7</f>
        <v>-24.333333333333343</v>
      </c>
      <c r="K7">
        <f>Avgs!K7-Avgs!$AG7</f>
        <v>-18.333333333333343</v>
      </c>
      <c r="L7">
        <f>Avgs!L7-Avgs!$AG7</f>
        <v>12.666666666666657</v>
      </c>
      <c r="M7">
        <f>Avgs!M7-Avgs!$AG7</f>
        <v>37</v>
      </c>
      <c r="N7">
        <f>Avgs!N7-Avgs!$AG7</f>
        <v>193.99999999999997</v>
      </c>
      <c r="O7">
        <f>Avgs!O7-Avgs!$AG7</f>
        <v>305</v>
      </c>
      <c r="P7">
        <f>Avgs!P7-Avgs!$AG7</f>
        <v>651</v>
      </c>
      <c r="R7">
        <f>Avgs!R7-Avgs!$AG7</f>
        <v>-28.333333333333343</v>
      </c>
      <c r="S7">
        <f>Avgs!S7-Avgs!$AG7</f>
        <v>-26.333333333333343</v>
      </c>
      <c r="T7">
        <f>Avgs!T7-Avgs!$AG7</f>
        <v>-7.6666666666666856</v>
      </c>
      <c r="U7">
        <f>Avgs!U7-Avgs!$AG7</f>
        <v>-4.6666666666666856</v>
      </c>
      <c r="V7">
        <f>Avgs!V7-Avgs!$AG7</f>
        <v>80.333333333333314</v>
      </c>
      <c r="W7">
        <f>Avgs!W7-Avgs!$AG7</f>
        <v>163.99999999999997</v>
      </c>
      <c r="X7">
        <f>Avgs!X7-Avgs!$AG7</f>
        <v>419.66666666666663</v>
      </c>
      <c r="Z7">
        <f>Avgs!Z7-Avgs!$AG7</f>
        <v>-19</v>
      </c>
      <c r="AA7">
        <f>Avgs!AA7-Avgs!$AG7</f>
        <v>-14.666666666666686</v>
      </c>
      <c r="AB7">
        <f>Avgs!AB7-Avgs!$AG7</f>
        <v>1.3333333333333144</v>
      </c>
      <c r="AC7">
        <f>Avgs!AC7-Avgs!$AG7</f>
        <v>39</v>
      </c>
      <c r="AD7">
        <f>Avgs!AD7-Avgs!$AG7</f>
        <v>139.33333333333334</v>
      </c>
      <c r="AE7">
        <f>Avgs!AE7-Avgs!$AG7</f>
        <v>223.99999999999997</v>
      </c>
      <c r="AF7">
        <f>Avgs!AF7-Avgs!$AG7</f>
        <v>540.66666666666663</v>
      </c>
      <c r="AG7">
        <f>Avgs!AG7-Avgs!$AG7</f>
        <v>0</v>
      </c>
    </row>
    <row r="8" spans="1:33" x14ac:dyDescent="0.15">
      <c r="A8" s="17">
        <f>'Plate 1 - Sheet1'!B224</f>
        <v>4.1666666666666666E-3</v>
      </c>
      <c r="B8">
        <f>Avgs!B8-Avgs!$AG8</f>
        <v>-24.666666666666671</v>
      </c>
      <c r="C8">
        <f>Avgs!C8-Avgs!$AG8</f>
        <v>-24.333333333333329</v>
      </c>
      <c r="D8">
        <f>Avgs!D8-Avgs!$AG8</f>
        <v>-30.666666666666671</v>
      </c>
      <c r="E8">
        <f>Avgs!E8-Avgs!$AG8</f>
        <v>-11.333333333333329</v>
      </c>
      <c r="F8">
        <f>Avgs!F8-Avgs!$AG8</f>
        <v>146</v>
      </c>
      <c r="G8">
        <f>Avgs!G8-Avgs!$AG8</f>
        <v>451.66666666666663</v>
      </c>
      <c r="H8">
        <f>Avgs!H8-Avgs!$AG8</f>
        <v>956.66666666666674</v>
      </c>
      <c r="J8">
        <f>Avgs!J8-Avgs!$AG8</f>
        <v>-22.333333333333329</v>
      </c>
      <c r="K8">
        <f>Avgs!K8-Avgs!$AG8</f>
        <v>-3.6666666666666714</v>
      </c>
      <c r="L8">
        <f>Avgs!L8-Avgs!$AG8</f>
        <v>41.333333333333343</v>
      </c>
      <c r="M8">
        <f>Avgs!M8-Avgs!$AG8</f>
        <v>76.666666666666657</v>
      </c>
      <c r="N8">
        <f>Avgs!N8-Avgs!$AG8</f>
        <v>262.66666666666669</v>
      </c>
      <c r="O8">
        <f>Avgs!O8-Avgs!$AG8</f>
        <v>416.66666666666663</v>
      </c>
      <c r="P8">
        <f>Avgs!P8-Avgs!$AG8</f>
        <v>841.33333333333337</v>
      </c>
      <c r="R8">
        <f>Avgs!R8-Avgs!$AG8</f>
        <v>-14.666666666666671</v>
      </c>
      <c r="S8">
        <f>Avgs!S8-Avgs!$AG8</f>
        <v>-11.333333333333329</v>
      </c>
      <c r="T8">
        <f>Avgs!T8-Avgs!$AG8</f>
        <v>9</v>
      </c>
      <c r="U8">
        <f>Avgs!U8-Avgs!$AG8</f>
        <v>23.333333333333343</v>
      </c>
      <c r="V8">
        <f>Avgs!V8-Avgs!$AG8</f>
        <v>121.66666666666666</v>
      </c>
      <c r="W8">
        <f>Avgs!W8-Avgs!$AG8</f>
        <v>235</v>
      </c>
      <c r="X8">
        <f>Avgs!X8-Avgs!$AG8</f>
        <v>574.66666666666663</v>
      </c>
      <c r="Z8">
        <f>Avgs!Z8-Avgs!$AG8</f>
        <v>-10</v>
      </c>
      <c r="AA8">
        <f>Avgs!AA8-Avgs!$AG8</f>
        <v>6.6666666666666572</v>
      </c>
      <c r="AB8">
        <f>Avgs!AB8-Avgs!$AG8</f>
        <v>26.666666666666657</v>
      </c>
      <c r="AC8">
        <f>Avgs!AC8-Avgs!$AG8</f>
        <v>71</v>
      </c>
      <c r="AD8">
        <f>Avgs!AD8-Avgs!$AG8</f>
        <v>193.66666666666669</v>
      </c>
      <c r="AE8">
        <f>Avgs!AE8-Avgs!$AG8</f>
        <v>309.33333333333331</v>
      </c>
      <c r="AF8">
        <f>Avgs!AF8-Avgs!$AG8</f>
        <v>716</v>
      </c>
      <c r="AG8">
        <f>Avgs!AG8-Avgs!$AG8</f>
        <v>0</v>
      </c>
    </row>
    <row r="9" spans="1:33" x14ac:dyDescent="0.15">
      <c r="A9" s="17">
        <f>'Plate 1 - Sheet1'!B225</f>
        <v>4.8611111111111112E-3</v>
      </c>
      <c r="B9">
        <f>Avgs!B9-Avgs!$AG9</f>
        <v>-17.666666666666671</v>
      </c>
      <c r="C9">
        <f>Avgs!C9-Avgs!$AG9</f>
        <v>-14.333333333333329</v>
      </c>
      <c r="D9">
        <f>Avgs!D9-Avgs!$AG9</f>
        <v>-17</v>
      </c>
      <c r="E9">
        <f>Avgs!E9-Avgs!$AG9</f>
        <v>0.3333333333333286</v>
      </c>
      <c r="F9">
        <f>Avgs!F9-Avgs!$AG9</f>
        <v>224</v>
      </c>
      <c r="G9">
        <f>Avgs!G9-Avgs!$AG9</f>
        <v>564</v>
      </c>
      <c r="H9">
        <f>Avgs!H9-Avgs!$AG9</f>
        <v>1173</v>
      </c>
      <c r="J9">
        <f>Avgs!J9-Avgs!$AG9</f>
        <v>-7</v>
      </c>
      <c r="K9">
        <f>Avgs!K9-Avgs!$AG9</f>
        <v>3.6666666666666714</v>
      </c>
      <c r="L9">
        <f>Avgs!L9-Avgs!$AG9</f>
        <v>64.666666666666657</v>
      </c>
      <c r="M9">
        <f>Avgs!M9-Avgs!$AG9</f>
        <v>119.33333333333334</v>
      </c>
      <c r="N9">
        <f>Avgs!N9-Avgs!$AG9</f>
        <v>353.33333333333331</v>
      </c>
      <c r="O9">
        <f>Avgs!O9-Avgs!$AG9</f>
        <v>515.66666666666663</v>
      </c>
      <c r="P9">
        <f>Avgs!P9-Avgs!$AG9</f>
        <v>1063.3333333333333</v>
      </c>
      <c r="R9">
        <f>Avgs!R9-Avgs!$AG9</f>
        <v>0</v>
      </c>
      <c r="S9">
        <f>Avgs!S9-Avgs!$AG9</f>
        <v>-1.6666666666666714</v>
      </c>
      <c r="T9">
        <f>Avgs!T9-Avgs!$AG9</f>
        <v>30</v>
      </c>
      <c r="U9">
        <f>Avgs!U9-Avgs!$AG9</f>
        <v>41.666666666666657</v>
      </c>
      <c r="V9">
        <f>Avgs!V9-Avgs!$AG9</f>
        <v>177</v>
      </c>
      <c r="W9">
        <f>Avgs!W9-Avgs!$AG9</f>
        <v>299.33333333333331</v>
      </c>
      <c r="X9">
        <f>Avgs!X9-Avgs!$AG9</f>
        <v>741.33333333333337</v>
      </c>
      <c r="Z9">
        <f>Avgs!Z9-Avgs!$AG9</f>
        <v>6.3333333333333286</v>
      </c>
      <c r="AA9">
        <f>Avgs!AA9-Avgs!$AG9</f>
        <v>10</v>
      </c>
      <c r="AB9">
        <f>Avgs!AB9-Avgs!$AG9</f>
        <v>62</v>
      </c>
      <c r="AC9">
        <f>Avgs!AC9-Avgs!$AG9</f>
        <v>103.66666666666666</v>
      </c>
      <c r="AD9">
        <f>Avgs!AD9-Avgs!$AG9</f>
        <v>263.33333333333331</v>
      </c>
      <c r="AE9">
        <f>Avgs!AE9-Avgs!$AG9</f>
        <v>403.66666666666663</v>
      </c>
      <c r="AF9">
        <f>Avgs!AF9-Avgs!$AG9</f>
        <v>912</v>
      </c>
      <c r="AG9">
        <f>Avgs!AG9-Avgs!$AG9</f>
        <v>0</v>
      </c>
    </row>
    <row r="10" spans="1:33" x14ac:dyDescent="0.15">
      <c r="A10" s="17">
        <f>'Plate 1 - Sheet1'!B226</f>
        <v>5.5555555555555558E-3</v>
      </c>
      <c r="B10">
        <f>Avgs!B10-Avgs!$AG10</f>
        <v>-5.3333333333333286</v>
      </c>
      <c r="C10">
        <f>Avgs!C10-Avgs!$AG10</f>
        <v>-4.6666666666666714</v>
      </c>
      <c r="D10">
        <f>Avgs!D10-Avgs!$AG10</f>
        <v>4.6666666666666714</v>
      </c>
      <c r="E10">
        <f>Avgs!E10-Avgs!$AG10</f>
        <v>24.333333333333343</v>
      </c>
      <c r="F10">
        <f>Avgs!F10-Avgs!$AG10</f>
        <v>292.66666666666669</v>
      </c>
      <c r="G10">
        <f>Avgs!G10-Avgs!$AG10</f>
        <v>672</v>
      </c>
      <c r="H10">
        <f>Avgs!H10-Avgs!$AG10</f>
        <v>1378.3333333333333</v>
      </c>
      <c r="J10">
        <f>Avgs!J10-Avgs!$AG10</f>
        <v>10.333333333333329</v>
      </c>
      <c r="K10">
        <f>Avgs!K10-Avgs!$AG10</f>
        <v>22</v>
      </c>
      <c r="L10">
        <f>Avgs!L10-Avgs!$AG10</f>
        <v>101.66666666666666</v>
      </c>
      <c r="M10">
        <f>Avgs!M10-Avgs!$AG10</f>
        <v>143</v>
      </c>
      <c r="N10">
        <f>Avgs!N10-Avgs!$AG10</f>
        <v>419.33333333333337</v>
      </c>
      <c r="O10">
        <f>Avgs!O10-Avgs!$AG10</f>
        <v>621.66666666666663</v>
      </c>
      <c r="P10">
        <f>Avgs!P10-Avgs!$AG10</f>
        <v>1274.6666666666667</v>
      </c>
      <c r="R10">
        <f>Avgs!R10-Avgs!$AG10</f>
        <v>5</v>
      </c>
      <c r="S10">
        <f>Avgs!S10-Avgs!$AG10</f>
        <v>15.333333333333329</v>
      </c>
      <c r="T10">
        <f>Avgs!T10-Avgs!$AG10</f>
        <v>47.666666666666657</v>
      </c>
      <c r="U10">
        <f>Avgs!U10-Avgs!$AG10</f>
        <v>69.333333333333343</v>
      </c>
      <c r="V10">
        <f>Avgs!V10-Avgs!$AG10</f>
        <v>238.33333333333331</v>
      </c>
      <c r="W10">
        <f>Avgs!W10-Avgs!$AG10</f>
        <v>388.33333333333331</v>
      </c>
      <c r="X10">
        <f>Avgs!X10-Avgs!$AG10</f>
        <v>925.66666666666674</v>
      </c>
      <c r="Z10">
        <f>Avgs!Z10-Avgs!$AG10</f>
        <v>8.3333333333333286</v>
      </c>
      <c r="AA10">
        <f>Avgs!AA10-Avgs!$AG10</f>
        <v>32.666666666666657</v>
      </c>
      <c r="AB10">
        <f>Avgs!AB10-Avgs!$AG10</f>
        <v>79.333333333333343</v>
      </c>
      <c r="AC10">
        <f>Avgs!AC10-Avgs!$AG10</f>
        <v>130.66666666666666</v>
      </c>
      <c r="AD10">
        <f>Avgs!AD10-Avgs!$AG10</f>
        <v>323</v>
      </c>
      <c r="AE10">
        <f>Avgs!AE10-Avgs!$AG10</f>
        <v>498</v>
      </c>
      <c r="AF10">
        <f>Avgs!AF10-Avgs!$AG10</f>
        <v>1122.6666666666667</v>
      </c>
      <c r="AG10">
        <f>Avgs!AG10-Avgs!$AG10</f>
        <v>0</v>
      </c>
    </row>
    <row r="11" spans="1:33" x14ac:dyDescent="0.15">
      <c r="A11" s="17">
        <f>'Plate 1 - Sheet1'!B227</f>
        <v>6.2499999999999995E-3</v>
      </c>
      <c r="B11">
        <f>Avgs!B11-Avgs!$AG11</f>
        <v>-6.3333333333333428</v>
      </c>
      <c r="C11">
        <f>Avgs!C11-Avgs!$AG11</f>
        <v>-2</v>
      </c>
      <c r="D11">
        <f>Avgs!D11-Avgs!$AG11</f>
        <v>19</v>
      </c>
      <c r="E11">
        <f>Avgs!E11-Avgs!$AG11</f>
        <v>38.666666666666671</v>
      </c>
      <c r="F11">
        <f>Avgs!F11-Avgs!$AG11</f>
        <v>352.33333333333331</v>
      </c>
      <c r="G11">
        <f>Avgs!G11-Avgs!$AG11</f>
        <v>770.33333333333337</v>
      </c>
      <c r="H11">
        <f>Avgs!H11-Avgs!$AG11</f>
        <v>1550.3333333333333</v>
      </c>
      <c r="J11">
        <f>Avgs!J11-Avgs!$AG11</f>
        <v>21.333333333333329</v>
      </c>
      <c r="K11">
        <f>Avgs!K11-Avgs!$AG11</f>
        <v>42.666666666666671</v>
      </c>
      <c r="L11">
        <f>Avgs!L11-Avgs!$AG11</f>
        <v>117.33333333333333</v>
      </c>
      <c r="M11">
        <f>Avgs!M11-Avgs!$AG11</f>
        <v>176</v>
      </c>
      <c r="N11">
        <f>Avgs!N11-Avgs!$AG11</f>
        <v>491.99999999999994</v>
      </c>
      <c r="O11">
        <f>Avgs!O11-Avgs!$AG11</f>
        <v>721.33333333333337</v>
      </c>
      <c r="P11">
        <f>Avgs!P11-Avgs!$AG11</f>
        <v>1463.6666666666665</v>
      </c>
      <c r="R11">
        <f>Avgs!R11-Avgs!$AG11</f>
        <v>7</v>
      </c>
      <c r="S11">
        <f>Avgs!S11-Avgs!$AG11</f>
        <v>20.333333333333329</v>
      </c>
      <c r="T11">
        <f>Avgs!T11-Avgs!$AG11</f>
        <v>52.333333333333329</v>
      </c>
      <c r="U11">
        <f>Avgs!U11-Avgs!$AG11</f>
        <v>82.666666666666671</v>
      </c>
      <c r="V11">
        <f>Avgs!V11-Avgs!$AG11</f>
        <v>277</v>
      </c>
      <c r="W11">
        <f>Avgs!W11-Avgs!$AG11</f>
        <v>442.99999999999994</v>
      </c>
      <c r="X11">
        <f>Avgs!X11-Avgs!$AG11</f>
        <v>1125.6666666666665</v>
      </c>
      <c r="Z11">
        <f>Avgs!Z11-Avgs!$AG11</f>
        <v>6</v>
      </c>
      <c r="AA11">
        <f>Avgs!AA11-Avgs!$AG11</f>
        <v>36.666666666666671</v>
      </c>
      <c r="AB11">
        <f>Avgs!AB11-Avgs!$AG11</f>
        <v>86.333333333333329</v>
      </c>
      <c r="AC11">
        <f>Avgs!AC11-Avgs!$AG11</f>
        <v>148.66666666666669</v>
      </c>
      <c r="AD11">
        <f>Avgs!AD11-Avgs!$AG11</f>
        <v>371.66666666666663</v>
      </c>
      <c r="AE11">
        <f>Avgs!AE11-Avgs!$AG11</f>
        <v>569</v>
      </c>
      <c r="AF11">
        <f>Avgs!AF11-Avgs!$AG11</f>
        <v>1311</v>
      </c>
      <c r="AG11">
        <f>Avgs!AG11-Avgs!$AG11</f>
        <v>0</v>
      </c>
    </row>
    <row r="12" spans="1:33" x14ac:dyDescent="0.15">
      <c r="A12" s="17">
        <f>'Plate 1 - Sheet1'!B228</f>
        <v>6.9444444444444441E-3</v>
      </c>
      <c r="B12">
        <f>Avgs!B12-Avgs!$AG12</f>
        <v>-1.6666666666666572</v>
      </c>
      <c r="C12">
        <f>Avgs!C12-Avgs!$AG12</f>
        <v>4.6666666666666714</v>
      </c>
      <c r="D12">
        <f>Avgs!D12-Avgs!$AG12</f>
        <v>29.666666666666671</v>
      </c>
      <c r="E12">
        <f>Avgs!E12-Avgs!$AG12</f>
        <v>71.333333333333329</v>
      </c>
      <c r="F12">
        <f>Avgs!F12-Avgs!$AG12</f>
        <v>422.00000000000006</v>
      </c>
      <c r="G12">
        <f>Avgs!G12-Avgs!$AG12</f>
        <v>859.66666666666663</v>
      </c>
      <c r="H12">
        <f>Avgs!H12-Avgs!$AG12</f>
        <v>1734</v>
      </c>
      <c r="J12">
        <f>Avgs!J12-Avgs!$AG12</f>
        <v>17.333333333333343</v>
      </c>
      <c r="K12">
        <f>Avgs!K12-Avgs!$AG12</f>
        <v>47.333333333333329</v>
      </c>
      <c r="L12">
        <f>Avgs!L12-Avgs!$AG12</f>
        <v>143.66666666666669</v>
      </c>
      <c r="M12">
        <f>Avgs!M12-Avgs!$AG12</f>
        <v>197</v>
      </c>
      <c r="N12">
        <f>Avgs!N12-Avgs!$AG12</f>
        <v>554.66666666666663</v>
      </c>
      <c r="O12">
        <f>Avgs!O12-Avgs!$AG12</f>
        <v>793.66666666666663</v>
      </c>
      <c r="P12">
        <f>Avgs!P12-Avgs!$AG12</f>
        <v>1629.6666666666667</v>
      </c>
      <c r="R12">
        <f>Avgs!R12-Avgs!$AG12</f>
        <v>3</v>
      </c>
      <c r="S12">
        <f>Avgs!S12-Avgs!$AG12</f>
        <v>23.333333333333343</v>
      </c>
      <c r="T12">
        <f>Avgs!T12-Avgs!$AG12</f>
        <v>71.000000000000014</v>
      </c>
      <c r="U12">
        <f>Avgs!U12-Avgs!$AG12</f>
        <v>98.333333333333329</v>
      </c>
      <c r="V12">
        <f>Avgs!V12-Avgs!$AG12</f>
        <v>309.33333333333337</v>
      </c>
      <c r="W12">
        <f>Avgs!W12-Avgs!$AG12</f>
        <v>534</v>
      </c>
      <c r="X12">
        <f>Avgs!X12-Avgs!$AG12</f>
        <v>1322.6666666666667</v>
      </c>
      <c r="Z12">
        <f>Avgs!Z12-Avgs!$AG12</f>
        <v>14</v>
      </c>
      <c r="AA12">
        <f>Avgs!AA12-Avgs!$AG12</f>
        <v>40.666666666666671</v>
      </c>
      <c r="AB12">
        <f>Avgs!AB12-Avgs!$AG12</f>
        <v>99.000000000000014</v>
      </c>
      <c r="AC12">
        <f>Avgs!AC12-Avgs!$AG12</f>
        <v>166.33333333333337</v>
      </c>
      <c r="AD12">
        <f>Avgs!AD12-Avgs!$AG12</f>
        <v>414.33333333333331</v>
      </c>
      <c r="AE12">
        <f>Avgs!AE12-Avgs!$AG12</f>
        <v>667.33333333333326</v>
      </c>
      <c r="AF12">
        <f>Avgs!AF12-Avgs!$AG12</f>
        <v>1509.3333333333335</v>
      </c>
      <c r="AG12">
        <f>Avgs!AG12-Avgs!$AG12</f>
        <v>0</v>
      </c>
    </row>
    <row r="13" spans="1:33" x14ac:dyDescent="0.15">
      <c r="A13" s="17">
        <f>'Plate 1 - Sheet1'!B229</f>
        <v>7.6388888888888886E-3</v>
      </c>
      <c r="B13">
        <f>Avgs!B13-Avgs!$AG13</f>
        <v>-5.6666666666666714</v>
      </c>
      <c r="C13">
        <f>Avgs!C13-Avgs!$AG13</f>
        <v>-4.3333333333333428</v>
      </c>
      <c r="D13">
        <f>Avgs!D13-Avgs!$AG13</f>
        <v>31.999999999999986</v>
      </c>
      <c r="E13">
        <f>Avgs!E13-Avgs!$AG13</f>
        <v>85.999999999999986</v>
      </c>
      <c r="F13">
        <f>Avgs!F13-Avgs!$AG13</f>
        <v>481.33333333333331</v>
      </c>
      <c r="G13">
        <f>Avgs!G13-Avgs!$AG13</f>
        <v>934.33333333333337</v>
      </c>
      <c r="H13">
        <f>Avgs!H13-Avgs!$AG13</f>
        <v>1865.6666666666665</v>
      </c>
      <c r="J13">
        <f>Avgs!J13-Avgs!$AG13</f>
        <v>15</v>
      </c>
      <c r="K13">
        <f>Avgs!K13-Avgs!$AG13</f>
        <v>58.666666666666671</v>
      </c>
      <c r="L13">
        <f>Avgs!L13-Avgs!$AG13</f>
        <v>145.33333333333331</v>
      </c>
      <c r="M13">
        <f>Avgs!M13-Avgs!$AG13</f>
        <v>220.33333333333331</v>
      </c>
      <c r="N13">
        <f>Avgs!N13-Avgs!$AG13</f>
        <v>613.66666666666674</v>
      </c>
      <c r="O13">
        <f>Avgs!O13-Avgs!$AG13</f>
        <v>868.66666666666674</v>
      </c>
      <c r="P13">
        <f>Avgs!P13-Avgs!$AG13</f>
        <v>1807</v>
      </c>
      <c r="R13">
        <f>Avgs!R13-Avgs!$AG13</f>
        <v>3</v>
      </c>
      <c r="S13">
        <f>Avgs!S13-Avgs!$AG13</f>
        <v>26.999999999999986</v>
      </c>
      <c r="T13">
        <f>Avgs!T13-Avgs!$AG13</f>
        <v>64.999999999999986</v>
      </c>
      <c r="U13">
        <f>Avgs!U13-Avgs!$AG13</f>
        <v>121.99999999999999</v>
      </c>
      <c r="V13">
        <f>Avgs!V13-Avgs!$AG13</f>
        <v>353.66666666666663</v>
      </c>
      <c r="W13">
        <f>Avgs!W13-Avgs!$AG13</f>
        <v>590.33333333333337</v>
      </c>
      <c r="X13">
        <f>Avgs!X13-Avgs!$AG13</f>
        <v>1502.3333333333333</v>
      </c>
      <c r="Z13">
        <f>Avgs!Z13-Avgs!$AG13</f>
        <v>8.6666666666666572</v>
      </c>
      <c r="AA13">
        <f>Avgs!AA13-Avgs!$AG13</f>
        <v>43.999999999999986</v>
      </c>
      <c r="AB13">
        <f>Avgs!AB13-Avgs!$AG13</f>
        <v>115.66666666666667</v>
      </c>
      <c r="AC13">
        <f>Avgs!AC13-Avgs!$AG13</f>
        <v>187.33333333333331</v>
      </c>
      <c r="AD13">
        <f>Avgs!AD13-Avgs!$AG13</f>
        <v>465.33333333333331</v>
      </c>
      <c r="AE13">
        <f>Avgs!AE13-Avgs!$AG13</f>
        <v>736.66666666666674</v>
      </c>
      <c r="AF13">
        <f>Avgs!AF13-Avgs!$AG13</f>
        <v>1677.3333333333333</v>
      </c>
      <c r="AG13">
        <f>Avgs!AG13-Avgs!$AG13</f>
        <v>0</v>
      </c>
    </row>
    <row r="14" spans="1:33" x14ac:dyDescent="0.15">
      <c r="A14" s="17">
        <f>'Plate 1 - Sheet1'!B230</f>
        <v>8.3333333333333332E-3</v>
      </c>
      <c r="B14">
        <f>Avgs!B14-Avgs!$AG14</f>
        <v>-3.3333333333333286</v>
      </c>
      <c r="C14">
        <f>Avgs!C14-Avgs!$AG14</f>
        <v>7</v>
      </c>
      <c r="D14">
        <f>Avgs!D14-Avgs!$AG14</f>
        <v>61.333333333333329</v>
      </c>
      <c r="E14">
        <f>Avgs!E14-Avgs!$AG14</f>
        <v>105.00000000000001</v>
      </c>
      <c r="F14">
        <f>Avgs!F14-Avgs!$AG14</f>
        <v>533.66666666666663</v>
      </c>
      <c r="G14">
        <f>Avgs!G14-Avgs!$AG14</f>
        <v>1001.3333333333334</v>
      </c>
      <c r="H14">
        <f>Avgs!H14-Avgs!$AG14</f>
        <v>1975.6666666666667</v>
      </c>
      <c r="J14">
        <f>Avgs!J14-Avgs!$AG14</f>
        <v>25.666666666666671</v>
      </c>
      <c r="K14">
        <f>Avgs!K14-Avgs!$AG14</f>
        <v>61.333333333333329</v>
      </c>
      <c r="L14">
        <f>Avgs!L14-Avgs!$AG14</f>
        <v>173</v>
      </c>
      <c r="M14">
        <f>Avgs!M14-Avgs!$AG14</f>
        <v>249.33333333333337</v>
      </c>
      <c r="N14">
        <f>Avgs!N14-Avgs!$AG14</f>
        <v>661.33333333333326</v>
      </c>
      <c r="O14">
        <f>Avgs!O14-Avgs!$AG14</f>
        <v>939.33333333333337</v>
      </c>
      <c r="P14">
        <f>Avgs!P14-Avgs!$AG14</f>
        <v>1975.6666666666667</v>
      </c>
      <c r="R14">
        <f>Avgs!R14-Avgs!$AG14</f>
        <v>10.666666666666671</v>
      </c>
      <c r="S14">
        <f>Avgs!S14-Avgs!$AG14</f>
        <v>29.000000000000014</v>
      </c>
      <c r="T14">
        <f>Avgs!T14-Avgs!$AG14</f>
        <v>75.666666666666671</v>
      </c>
      <c r="U14">
        <f>Avgs!U14-Avgs!$AG14</f>
        <v>129.66666666666669</v>
      </c>
      <c r="V14">
        <f>Avgs!V14-Avgs!$AG14</f>
        <v>399.66666666666669</v>
      </c>
      <c r="W14">
        <f>Avgs!W14-Avgs!$AG14</f>
        <v>661.66666666666663</v>
      </c>
      <c r="X14">
        <f>Avgs!X14-Avgs!$AG14</f>
        <v>1670.3333333333335</v>
      </c>
      <c r="Z14">
        <f>Avgs!Z14-Avgs!$AG14</f>
        <v>16</v>
      </c>
      <c r="AA14">
        <f>Avgs!AA14-Avgs!$AG14</f>
        <v>51.666666666666671</v>
      </c>
      <c r="AB14">
        <f>Avgs!AB14-Avgs!$AG14</f>
        <v>120.66666666666667</v>
      </c>
      <c r="AC14">
        <f>Avgs!AC14-Avgs!$AG14</f>
        <v>192.66666666666669</v>
      </c>
      <c r="AD14">
        <f>Avgs!AD14-Avgs!$AG14</f>
        <v>505.66666666666669</v>
      </c>
      <c r="AE14">
        <f>Avgs!AE14-Avgs!$AG14</f>
        <v>797.66666666666663</v>
      </c>
      <c r="AF14">
        <f>Avgs!AF14-Avgs!$AG14</f>
        <v>1843.3333333333335</v>
      </c>
      <c r="AG14">
        <f>Avgs!AG14-Avgs!$AG14</f>
        <v>0</v>
      </c>
    </row>
    <row r="15" spans="1:33" x14ac:dyDescent="0.15">
      <c r="A15" s="17">
        <f>'Plate 1 - Sheet1'!B231</f>
        <v>9.0277777777777787E-3</v>
      </c>
      <c r="B15">
        <f>Avgs!B15-Avgs!$AG15</f>
        <v>-3.3333333333333286</v>
      </c>
      <c r="C15">
        <f>Avgs!C15-Avgs!$AG15</f>
        <v>18</v>
      </c>
      <c r="D15">
        <f>Avgs!D15-Avgs!$AG15</f>
        <v>78.333333333333329</v>
      </c>
      <c r="E15">
        <f>Avgs!E15-Avgs!$AG15</f>
        <v>133.33333333333331</v>
      </c>
      <c r="F15">
        <f>Avgs!F15-Avgs!$AG15</f>
        <v>588.66666666666663</v>
      </c>
      <c r="G15">
        <f>Avgs!G15-Avgs!$AG15</f>
        <v>1073.6666666666667</v>
      </c>
      <c r="H15">
        <f>Avgs!H15-Avgs!$AG15</f>
        <v>2076</v>
      </c>
      <c r="J15">
        <f>Avgs!J15-Avgs!$AG15</f>
        <v>27</v>
      </c>
      <c r="K15">
        <f>Avgs!K15-Avgs!$AG15</f>
        <v>69.333333333333329</v>
      </c>
      <c r="L15">
        <f>Avgs!L15-Avgs!$AG15</f>
        <v>195.33333333333337</v>
      </c>
      <c r="M15">
        <f>Avgs!M15-Avgs!$AG15</f>
        <v>293</v>
      </c>
      <c r="N15">
        <f>Avgs!N15-Avgs!$AG15</f>
        <v>707.33333333333326</v>
      </c>
      <c r="O15">
        <f>Avgs!O15-Avgs!$AG15</f>
        <v>1004.3333333333334</v>
      </c>
      <c r="P15">
        <f>Avgs!P15-Avgs!$AG15</f>
        <v>2101.6666666666665</v>
      </c>
      <c r="R15">
        <f>Avgs!R15-Avgs!$AG15</f>
        <v>12.666666666666671</v>
      </c>
      <c r="S15">
        <f>Avgs!S15-Avgs!$AG15</f>
        <v>38.666666666666671</v>
      </c>
      <c r="T15">
        <f>Avgs!T15-Avgs!$AG15</f>
        <v>90.666666666666671</v>
      </c>
      <c r="U15">
        <f>Avgs!U15-Avgs!$AG15</f>
        <v>145.33333333333331</v>
      </c>
      <c r="V15">
        <f>Avgs!V15-Avgs!$AG15</f>
        <v>423.66666666666669</v>
      </c>
      <c r="W15">
        <f>Avgs!W15-Avgs!$AG15</f>
        <v>724.66666666666663</v>
      </c>
      <c r="X15">
        <f>Avgs!X15-Avgs!$AG15</f>
        <v>1843.6666666666667</v>
      </c>
      <c r="Z15">
        <f>Avgs!Z15-Avgs!$AG15</f>
        <v>15.333333333333343</v>
      </c>
      <c r="AA15">
        <f>Avgs!AA15-Avgs!$AG15</f>
        <v>54.000000000000014</v>
      </c>
      <c r="AB15">
        <f>Avgs!AB15-Avgs!$AG15</f>
        <v>150</v>
      </c>
      <c r="AC15">
        <f>Avgs!AC15-Avgs!$AG15</f>
        <v>207.66666666666669</v>
      </c>
      <c r="AD15">
        <f>Avgs!AD15-Avgs!$AG15</f>
        <v>515.66666666666663</v>
      </c>
      <c r="AE15">
        <f>Avgs!AE15-Avgs!$AG15</f>
        <v>852.33333333333326</v>
      </c>
      <c r="AF15">
        <f>Avgs!AF15-Avgs!$AG15</f>
        <v>1977.3333333333333</v>
      </c>
      <c r="AG15">
        <f>Avgs!AG15-Avgs!$AG15</f>
        <v>0</v>
      </c>
    </row>
    <row r="16" spans="1:33" x14ac:dyDescent="0.15">
      <c r="A16" s="17">
        <f>'Plate 1 - Sheet1'!B232</f>
        <v>9.7222222222222224E-3</v>
      </c>
      <c r="B16">
        <f>Avgs!B16-Avgs!$AG16</f>
        <v>12</v>
      </c>
      <c r="C16">
        <f>Avgs!C16-Avgs!$AG16</f>
        <v>28</v>
      </c>
      <c r="D16">
        <f>Avgs!D16-Avgs!$AG16</f>
        <v>99.666666666666671</v>
      </c>
      <c r="E16">
        <f>Avgs!E16-Avgs!$AG16</f>
        <v>156.66666666666669</v>
      </c>
      <c r="F16">
        <f>Avgs!F16-Avgs!$AG16</f>
        <v>639</v>
      </c>
      <c r="G16">
        <f>Avgs!G16-Avgs!$AG16</f>
        <v>1109.3333333333333</v>
      </c>
      <c r="H16">
        <f>Avgs!H16-Avgs!$AG16</f>
        <v>2139</v>
      </c>
      <c r="J16">
        <f>Avgs!J16-Avgs!$AG16</f>
        <v>41.999999999999986</v>
      </c>
      <c r="K16">
        <f>Avgs!K16-Avgs!$AG16</f>
        <v>91.333333333333329</v>
      </c>
      <c r="L16">
        <f>Avgs!L16-Avgs!$AG16</f>
        <v>224.33333333333331</v>
      </c>
      <c r="M16">
        <f>Avgs!M16-Avgs!$AG16</f>
        <v>304.66666666666663</v>
      </c>
      <c r="N16">
        <f>Avgs!N16-Avgs!$AG16</f>
        <v>740.33333333333337</v>
      </c>
      <c r="O16">
        <f>Avgs!O16-Avgs!$AG16</f>
        <v>1041</v>
      </c>
      <c r="P16">
        <f>Avgs!P16-Avgs!$AG16</f>
        <v>2183.666666666667</v>
      </c>
      <c r="R16">
        <f>Avgs!R16-Avgs!$AG16</f>
        <v>20.666666666666657</v>
      </c>
      <c r="S16">
        <f>Avgs!S16-Avgs!$AG16</f>
        <v>52.333333333333329</v>
      </c>
      <c r="T16">
        <f>Avgs!T16-Avgs!$AG16</f>
        <v>129.33333333333331</v>
      </c>
      <c r="U16">
        <f>Avgs!U16-Avgs!$AG16</f>
        <v>156</v>
      </c>
      <c r="V16">
        <f>Avgs!V16-Avgs!$AG16</f>
        <v>471.99999999999994</v>
      </c>
      <c r="W16">
        <f>Avgs!W16-Avgs!$AG16</f>
        <v>795.66666666666674</v>
      </c>
      <c r="X16">
        <f>Avgs!X16-Avgs!$AG16</f>
        <v>1991.9999999999998</v>
      </c>
      <c r="Z16">
        <f>Avgs!Z16-Avgs!$AG16</f>
        <v>31</v>
      </c>
      <c r="AA16">
        <f>Avgs!AA16-Avgs!$AG16</f>
        <v>61.999999999999986</v>
      </c>
      <c r="AB16">
        <f>Avgs!AB16-Avgs!$AG16</f>
        <v>154.33333333333331</v>
      </c>
      <c r="AC16">
        <f>Avgs!AC16-Avgs!$AG16</f>
        <v>222</v>
      </c>
      <c r="AD16">
        <f>Avgs!AD16-Avgs!$AG16</f>
        <v>554.66666666666674</v>
      </c>
      <c r="AE16">
        <f>Avgs!AE16-Avgs!$AG16</f>
        <v>907</v>
      </c>
      <c r="AF16">
        <f>Avgs!AF16-Avgs!$AG16</f>
        <v>2114.3333333333335</v>
      </c>
      <c r="AG16">
        <f>Avgs!AG16-Avgs!$AG16</f>
        <v>0</v>
      </c>
    </row>
    <row r="17" spans="1:33" x14ac:dyDescent="0.15">
      <c r="A17" s="17">
        <f>'Plate 1 - Sheet1'!B233</f>
        <v>1.0416666666666666E-2</v>
      </c>
      <c r="B17">
        <f>Avgs!B17-Avgs!$AG17</f>
        <v>3.3333333333333286</v>
      </c>
      <c r="C17">
        <f>Avgs!C17-Avgs!$AG17</f>
        <v>20.333333333333329</v>
      </c>
      <c r="D17">
        <f>Avgs!D17-Avgs!$AG17</f>
        <v>102.33333333333334</v>
      </c>
      <c r="E17">
        <f>Avgs!E17-Avgs!$AG17</f>
        <v>165.33333333333331</v>
      </c>
      <c r="F17">
        <f>Avgs!F17-Avgs!$AG17</f>
        <v>651.33333333333337</v>
      </c>
      <c r="G17">
        <f>Avgs!G17-Avgs!$AG17</f>
        <v>1134</v>
      </c>
      <c r="H17">
        <f>Avgs!H17-Avgs!$AG17</f>
        <v>2216</v>
      </c>
      <c r="J17">
        <f>Avgs!J17-Avgs!$AG17</f>
        <v>30.333333333333329</v>
      </c>
      <c r="K17">
        <f>Avgs!K17-Avgs!$AG17</f>
        <v>87.666666666666657</v>
      </c>
      <c r="L17">
        <f>Avgs!L17-Avgs!$AG17</f>
        <v>226</v>
      </c>
      <c r="M17">
        <f>Avgs!M17-Avgs!$AG17</f>
        <v>314.33333333333331</v>
      </c>
      <c r="N17">
        <f>Avgs!N17-Avgs!$AG17</f>
        <v>752</v>
      </c>
      <c r="O17">
        <f>Avgs!O17-Avgs!$AG17</f>
        <v>1053.6666666666667</v>
      </c>
      <c r="P17">
        <f>Avgs!P17-Avgs!$AG17</f>
        <v>2242</v>
      </c>
      <c r="R17">
        <f>Avgs!R17-Avgs!$AG17</f>
        <v>20.333333333333329</v>
      </c>
      <c r="S17">
        <f>Avgs!S17-Avgs!$AG17</f>
        <v>38.333333333333343</v>
      </c>
      <c r="T17">
        <f>Avgs!T17-Avgs!$AG17</f>
        <v>99</v>
      </c>
      <c r="U17">
        <f>Avgs!U17-Avgs!$AG17</f>
        <v>163.66666666666669</v>
      </c>
      <c r="V17">
        <f>Avgs!V17-Avgs!$AG17</f>
        <v>476</v>
      </c>
      <c r="W17">
        <f>Avgs!W17-Avgs!$AG17</f>
        <v>829.66666666666663</v>
      </c>
      <c r="X17">
        <f>Avgs!X17-Avgs!$AG17</f>
        <v>2120.6666666666665</v>
      </c>
      <c r="Z17">
        <f>Avgs!Z17-Avgs!$AG17</f>
        <v>25.666666666666671</v>
      </c>
      <c r="AA17">
        <f>Avgs!AA17-Avgs!$AG17</f>
        <v>66</v>
      </c>
      <c r="AB17">
        <f>Avgs!AB17-Avgs!$AG17</f>
        <v>155.33333333333334</v>
      </c>
      <c r="AC17">
        <f>Avgs!AC17-Avgs!$AG17</f>
        <v>213.66666666666669</v>
      </c>
      <c r="AD17">
        <f>Avgs!AD17-Avgs!$AG17</f>
        <v>572.66666666666663</v>
      </c>
      <c r="AE17">
        <f>Avgs!AE17-Avgs!$AG17</f>
        <v>905.33333333333337</v>
      </c>
      <c r="AF17">
        <f>Avgs!AF17-Avgs!$AG17</f>
        <v>2171.3333333333335</v>
      </c>
      <c r="AG17">
        <f>Avgs!AG17-Avgs!$AG17</f>
        <v>0</v>
      </c>
    </row>
    <row r="18" spans="1:33" x14ac:dyDescent="0.15">
      <c r="A18" s="17">
        <f>'Plate 1 - Sheet1'!B234</f>
        <v>1.1111111111111112E-2</v>
      </c>
      <c r="B18">
        <f>Avgs!B18-Avgs!$AG18</f>
        <v>14.333333333333329</v>
      </c>
      <c r="C18">
        <f>Avgs!C18-Avgs!$AG18</f>
        <v>26</v>
      </c>
      <c r="D18">
        <f>Avgs!D18-Avgs!$AG18</f>
        <v>121.66666666666667</v>
      </c>
      <c r="E18">
        <f>Avgs!E18-Avgs!$AG18</f>
        <v>199.33333333333331</v>
      </c>
      <c r="F18">
        <f>Avgs!F18-Avgs!$AG18</f>
        <v>682.66666666666674</v>
      </c>
      <c r="G18">
        <f>Avgs!G18-Avgs!$AG18</f>
        <v>1167</v>
      </c>
      <c r="H18">
        <f>Avgs!H18-Avgs!$AG18</f>
        <v>2259.3333333333335</v>
      </c>
      <c r="J18">
        <f>Avgs!J18-Avgs!$AG18</f>
        <v>31.666666666666657</v>
      </c>
      <c r="K18">
        <f>Avgs!K18-Avgs!$AG18</f>
        <v>86.666666666666671</v>
      </c>
      <c r="L18">
        <f>Avgs!L18-Avgs!$AG18</f>
        <v>242</v>
      </c>
      <c r="M18">
        <f>Avgs!M18-Avgs!$AG18</f>
        <v>331.33333333333331</v>
      </c>
      <c r="N18">
        <f>Avgs!N18-Avgs!$AG18</f>
        <v>775.33333333333337</v>
      </c>
      <c r="O18">
        <f>Avgs!O18-Avgs!$AG18</f>
        <v>1074.3333333333333</v>
      </c>
      <c r="P18">
        <f>Avgs!P18-Avgs!$AG18</f>
        <v>2318.3333333333335</v>
      </c>
      <c r="R18">
        <f>Avgs!R18-Avgs!$AG18</f>
        <v>15</v>
      </c>
      <c r="S18">
        <f>Avgs!S18-Avgs!$AG18</f>
        <v>48.999999999999986</v>
      </c>
      <c r="T18">
        <f>Avgs!T18-Avgs!$AG18</f>
        <v>117.66666666666667</v>
      </c>
      <c r="U18">
        <f>Avgs!U18-Avgs!$AG18</f>
        <v>180.66666666666663</v>
      </c>
      <c r="V18">
        <f>Avgs!V18-Avgs!$AG18</f>
        <v>501.99999999999994</v>
      </c>
      <c r="W18">
        <f>Avgs!W18-Avgs!$AG18</f>
        <v>885.66666666666674</v>
      </c>
      <c r="X18">
        <f>Avgs!X18-Avgs!$AG18</f>
        <v>2259</v>
      </c>
      <c r="Z18">
        <f>Avgs!Z18-Avgs!$AG18</f>
        <v>27.333333333333329</v>
      </c>
      <c r="AA18">
        <f>Avgs!AA18-Avgs!$AG18</f>
        <v>64.333333333333329</v>
      </c>
      <c r="AB18">
        <f>Avgs!AB18-Avgs!$AG18</f>
        <v>153.33333333333331</v>
      </c>
      <c r="AC18">
        <f>Avgs!AC18-Avgs!$AG18</f>
        <v>222.33333333333331</v>
      </c>
      <c r="AD18">
        <f>Avgs!AD18-Avgs!$AG18</f>
        <v>589</v>
      </c>
      <c r="AE18">
        <f>Avgs!AE18-Avgs!$AG18</f>
        <v>939.00000000000011</v>
      </c>
      <c r="AF18">
        <f>Avgs!AF18-Avgs!$AG18</f>
        <v>2224.666666666667</v>
      </c>
      <c r="AG18">
        <f>Avgs!AG18-Avgs!$AG18</f>
        <v>0</v>
      </c>
    </row>
    <row r="19" spans="1:33" x14ac:dyDescent="0.15">
      <c r="A19" s="17">
        <f>'Plate 1 - Sheet1'!B235</f>
        <v>1.1805555555555555E-2</v>
      </c>
      <c r="B19">
        <f>Avgs!B19-Avgs!$AG19</f>
        <v>10</v>
      </c>
      <c r="C19">
        <f>Avgs!C19-Avgs!$AG19</f>
        <v>29.333333333333343</v>
      </c>
      <c r="D19">
        <f>Avgs!D19-Avgs!$AG19</f>
        <v>128.33333333333331</v>
      </c>
      <c r="E19">
        <f>Avgs!E19-Avgs!$AG19</f>
        <v>200</v>
      </c>
      <c r="F19">
        <f>Avgs!F19-Avgs!$AG19</f>
        <v>695.66666666666663</v>
      </c>
      <c r="G19">
        <f>Avgs!G19-Avgs!$AG19</f>
        <v>1170</v>
      </c>
      <c r="H19">
        <f>Avgs!H19-Avgs!$AG19</f>
        <v>2315.6666666666665</v>
      </c>
      <c r="J19">
        <f>Avgs!J19-Avgs!$AG19</f>
        <v>34.666666666666671</v>
      </c>
      <c r="K19">
        <f>Avgs!K19-Avgs!$AG19</f>
        <v>92.333333333333329</v>
      </c>
      <c r="L19">
        <f>Avgs!L19-Avgs!$AG19</f>
        <v>241.33333333333337</v>
      </c>
      <c r="M19">
        <f>Avgs!M19-Avgs!$AG19</f>
        <v>337.66666666666669</v>
      </c>
      <c r="N19">
        <f>Avgs!N19-Avgs!$AG19</f>
        <v>784.66666666666663</v>
      </c>
      <c r="O19">
        <f>Avgs!O19-Avgs!$AG19</f>
        <v>1097</v>
      </c>
      <c r="P19">
        <f>Avgs!P19-Avgs!$AG19</f>
        <v>2366.6666666666665</v>
      </c>
      <c r="R19">
        <f>Avgs!R19-Avgs!$AG19</f>
        <v>16.333333333333343</v>
      </c>
      <c r="S19">
        <f>Avgs!S19-Avgs!$AG19</f>
        <v>35.666666666666671</v>
      </c>
      <c r="T19">
        <f>Avgs!T19-Avgs!$AG19</f>
        <v>128.66666666666669</v>
      </c>
      <c r="U19">
        <f>Avgs!U19-Avgs!$AG19</f>
        <v>184.33333333333337</v>
      </c>
      <c r="V19">
        <f>Avgs!V19-Avgs!$AG19</f>
        <v>529.66666666666663</v>
      </c>
      <c r="W19">
        <f>Avgs!W19-Avgs!$AG19</f>
        <v>917.33333333333326</v>
      </c>
      <c r="X19">
        <f>Avgs!X19-Avgs!$AG19</f>
        <v>2355</v>
      </c>
      <c r="Z19">
        <f>Avgs!Z19-Avgs!$AG19</f>
        <v>22.666666666666671</v>
      </c>
      <c r="AA19">
        <f>Avgs!AA19-Avgs!$AG19</f>
        <v>68.333333333333329</v>
      </c>
      <c r="AB19">
        <f>Avgs!AB19-Avgs!$AG19</f>
        <v>156.33333333333331</v>
      </c>
      <c r="AC19">
        <f>Avgs!AC19-Avgs!$AG19</f>
        <v>215.66666666666669</v>
      </c>
      <c r="AD19">
        <f>Avgs!AD19-Avgs!$AG19</f>
        <v>580</v>
      </c>
      <c r="AE19">
        <f>Avgs!AE19-Avgs!$AG19</f>
        <v>951.99999999999989</v>
      </c>
      <c r="AF19">
        <f>Avgs!AF19-Avgs!$AG19</f>
        <v>2297.333333333333</v>
      </c>
      <c r="AG19">
        <f>Avgs!AG19-Avgs!$AG19</f>
        <v>0</v>
      </c>
    </row>
    <row r="20" spans="1:33" x14ac:dyDescent="0.15">
      <c r="A20" s="17">
        <f>'Plate 1 - Sheet1'!B236</f>
        <v>1.2499999999999999E-2</v>
      </c>
      <c r="B20">
        <f>Avgs!B20-Avgs!$AG20</f>
        <v>22.666666666666671</v>
      </c>
      <c r="C20">
        <f>Avgs!C20-Avgs!$AG20</f>
        <v>34.666666666666671</v>
      </c>
      <c r="D20">
        <f>Avgs!D20-Avgs!$AG20</f>
        <v>128.66666666666669</v>
      </c>
      <c r="E20">
        <f>Avgs!E20-Avgs!$AG20</f>
        <v>232.66666666666669</v>
      </c>
      <c r="F20">
        <f>Avgs!F20-Avgs!$AG20</f>
        <v>704.66666666666663</v>
      </c>
      <c r="G20">
        <f>Avgs!G20-Avgs!$AG20</f>
        <v>1194</v>
      </c>
      <c r="H20">
        <f>Avgs!H20-Avgs!$AG20</f>
        <v>2354</v>
      </c>
      <c r="J20">
        <f>Avgs!J20-Avgs!$AG20</f>
        <v>31.333333333333343</v>
      </c>
      <c r="K20">
        <f>Avgs!K20-Avgs!$AG20</f>
        <v>96.333333333333329</v>
      </c>
      <c r="L20">
        <f>Avgs!L20-Avgs!$AG20</f>
        <v>242.66666666666669</v>
      </c>
      <c r="M20">
        <f>Avgs!M20-Avgs!$AG20</f>
        <v>341</v>
      </c>
      <c r="N20">
        <f>Avgs!N20-Avgs!$AG20</f>
        <v>800.66666666666663</v>
      </c>
      <c r="O20">
        <f>Avgs!O20-Avgs!$AG20</f>
        <v>1096.3333333333335</v>
      </c>
      <c r="P20">
        <f>Avgs!P20-Avgs!$AG20</f>
        <v>2424</v>
      </c>
      <c r="R20">
        <f>Avgs!R20-Avgs!$AG20</f>
        <v>20.666666666666671</v>
      </c>
      <c r="S20">
        <f>Avgs!S20-Avgs!$AG20</f>
        <v>53.000000000000014</v>
      </c>
      <c r="T20">
        <f>Avgs!T20-Avgs!$AG20</f>
        <v>150.33333333333331</v>
      </c>
      <c r="U20">
        <f>Avgs!U20-Avgs!$AG20</f>
        <v>204.66666666666669</v>
      </c>
      <c r="V20">
        <f>Avgs!V20-Avgs!$AG20</f>
        <v>553.66666666666663</v>
      </c>
      <c r="W20">
        <f>Avgs!W20-Avgs!$AG20</f>
        <v>972.66666666666663</v>
      </c>
      <c r="X20">
        <f>Avgs!X20-Avgs!$AG20</f>
        <v>2499.6666666666665</v>
      </c>
      <c r="Z20">
        <f>Avgs!Z20-Avgs!$AG20</f>
        <v>36.333333333333343</v>
      </c>
      <c r="AA20">
        <f>Avgs!AA20-Avgs!$AG20</f>
        <v>77.333333333333329</v>
      </c>
      <c r="AB20">
        <f>Avgs!AB20-Avgs!$AG20</f>
        <v>167</v>
      </c>
      <c r="AC20">
        <f>Avgs!AC20-Avgs!$AG20</f>
        <v>226</v>
      </c>
      <c r="AD20">
        <f>Avgs!AD20-Avgs!$AG20</f>
        <v>603.66666666666663</v>
      </c>
      <c r="AE20">
        <f>Avgs!AE20-Avgs!$AG20</f>
        <v>985.99999999999989</v>
      </c>
      <c r="AF20">
        <f>Avgs!AF20-Avgs!$AG20</f>
        <v>2370.333333333333</v>
      </c>
      <c r="AG20">
        <f>Avgs!AG20-Avgs!$AG20</f>
        <v>0</v>
      </c>
    </row>
    <row r="21" spans="1:33" x14ac:dyDescent="0.15">
      <c r="A21" s="17">
        <f>'Plate 1 - Sheet1'!B237</f>
        <v>1.3194444444444444E-2</v>
      </c>
      <c r="B21">
        <f>Avgs!B21-Avgs!$AG21</f>
        <v>17</v>
      </c>
      <c r="C21">
        <f>Avgs!C21-Avgs!$AG21</f>
        <v>43.999999999999986</v>
      </c>
      <c r="D21">
        <f>Avgs!D21-Avgs!$AG21</f>
        <v>151.33333333333331</v>
      </c>
      <c r="E21">
        <f>Avgs!E21-Avgs!$AG21</f>
        <v>240.33333333333331</v>
      </c>
      <c r="F21">
        <f>Avgs!F21-Avgs!$AG21</f>
        <v>725.66666666666674</v>
      </c>
      <c r="G21">
        <f>Avgs!G21-Avgs!$AG21</f>
        <v>1204.6666666666665</v>
      </c>
      <c r="H21">
        <f>Avgs!H21-Avgs!$AG21</f>
        <v>2346.666666666667</v>
      </c>
      <c r="J21">
        <f>Avgs!J21-Avgs!$AG21</f>
        <v>34</v>
      </c>
      <c r="K21">
        <f>Avgs!K21-Avgs!$AG21</f>
        <v>94.666666666666671</v>
      </c>
      <c r="L21">
        <f>Avgs!L21-Avgs!$AG21</f>
        <v>253.66666666666663</v>
      </c>
      <c r="M21">
        <f>Avgs!M21-Avgs!$AG21</f>
        <v>342.33333333333331</v>
      </c>
      <c r="N21">
        <f>Avgs!N21-Avgs!$AG21</f>
        <v>798.66666666666674</v>
      </c>
      <c r="O21">
        <f>Avgs!O21-Avgs!$AG21</f>
        <v>1118</v>
      </c>
      <c r="P21">
        <f>Avgs!P21-Avgs!$AG21</f>
        <v>2467.666666666667</v>
      </c>
      <c r="R21">
        <f>Avgs!R21-Avgs!$AG21</f>
        <v>21.333333333333329</v>
      </c>
      <c r="S21">
        <f>Avgs!S21-Avgs!$AG21</f>
        <v>61.999999999999986</v>
      </c>
      <c r="T21">
        <f>Avgs!T21-Avgs!$AG21</f>
        <v>163</v>
      </c>
      <c r="U21">
        <f>Avgs!U21-Avgs!$AG21</f>
        <v>217</v>
      </c>
      <c r="V21">
        <f>Avgs!V21-Avgs!$AG21</f>
        <v>580.33333333333337</v>
      </c>
      <c r="W21">
        <f>Avgs!W21-Avgs!$AG21</f>
        <v>1006.3333333333334</v>
      </c>
      <c r="X21">
        <f>Avgs!X21-Avgs!$AG21</f>
        <v>2592</v>
      </c>
      <c r="Z21">
        <f>Avgs!Z21-Avgs!$AG21</f>
        <v>37.666666666666671</v>
      </c>
      <c r="AA21">
        <f>Avgs!AA21-Avgs!$AG21</f>
        <v>61.999999999999986</v>
      </c>
      <c r="AB21">
        <f>Avgs!AB21-Avgs!$AG21</f>
        <v>162.66666666666669</v>
      </c>
      <c r="AC21">
        <f>Avgs!AC21-Avgs!$AG21</f>
        <v>216.66666666666663</v>
      </c>
      <c r="AD21">
        <f>Avgs!AD21-Avgs!$AG21</f>
        <v>601.33333333333337</v>
      </c>
      <c r="AE21">
        <f>Avgs!AE21-Avgs!$AG21</f>
        <v>992.66666666666663</v>
      </c>
      <c r="AF21">
        <f>Avgs!AF21-Avgs!$AG21</f>
        <v>2403.666666666667</v>
      </c>
      <c r="AG21">
        <f>Avgs!AG21-Avgs!$AG21</f>
        <v>0</v>
      </c>
    </row>
    <row r="22" spans="1:33" x14ac:dyDescent="0.15">
      <c r="A22" s="17">
        <f>'Plate 1 - Sheet1'!B238</f>
        <v>1.3888888888888888E-2</v>
      </c>
      <c r="B22">
        <f>Avgs!B22-Avgs!$AG22</f>
        <v>18.666666666666657</v>
      </c>
      <c r="C22">
        <f>Avgs!C22-Avgs!$AG22</f>
        <v>36.333333333333329</v>
      </c>
      <c r="D22">
        <f>Avgs!D22-Avgs!$AG22</f>
        <v>173</v>
      </c>
      <c r="E22">
        <f>Avgs!E22-Avgs!$AG22</f>
        <v>247.33333333333331</v>
      </c>
      <c r="F22">
        <f>Avgs!F22-Avgs!$AG22</f>
        <v>736</v>
      </c>
      <c r="G22">
        <f>Avgs!G22-Avgs!$AG22</f>
        <v>1198.3333333333333</v>
      </c>
      <c r="H22">
        <f>Avgs!H22-Avgs!$AG22</f>
        <v>2357.666666666667</v>
      </c>
      <c r="J22">
        <f>Avgs!J22-Avgs!$AG22</f>
        <v>32</v>
      </c>
      <c r="K22">
        <f>Avgs!K22-Avgs!$AG22</f>
        <v>89.333333333333329</v>
      </c>
      <c r="L22">
        <f>Avgs!L22-Avgs!$AG22</f>
        <v>264.66666666666663</v>
      </c>
      <c r="M22">
        <f>Avgs!M22-Avgs!$AG22</f>
        <v>355.66666666666663</v>
      </c>
      <c r="N22">
        <f>Avgs!N22-Avgs!$AG22</f>
        <v>808.33333333333337</v>
      </c>
      <c r="O22">
        <f>Avgs!O22-Avgs!$AG22</f>
        <v>1102.3333333333333</v>
      </c>
      <c r="P22">
        <f>Avgs!P22-Avgs!$AG22</f>
        <v>2487.3333333333335</v>
      </c>
      <c r="R22">
        <f>Avgs!R22-Avgs!$AG22</f>
        <v>16.666666666666657</v>
      </c>
      <c r="S22">
        <f>Avgs!S22-Avgs!$AG22</f>
        <v>59.999999999999986</v>
      </c>
      <c r="T22">
        <f>Avgs!T22-Avgs!$AG22</f>
        <v>139.33333333333331</v>
      </c>
      <c r="U22">
        <f>Avgs!U22-Avgs!$AG22</f>
        <v>221.66666666666663</v>
      </c>
      <c r="V22">
        <f>Avgs!V22-Avgs!$AG22</f>
        <v>578.66666666666674</v>
      </c>
      <c r="W22">
        <f>Avgs!W22-Avgs!$AG22</f>
        <v>1030.6666666666665</v>
      </c>
      <c r="X22">
        <f>Avgs!X22-Avgs!$AG22</f>
        <v>2697.3333333333335</v>
      </c>
      <c r="Z22">
        <f>Avgs!Z22-Avgs!$AG22</f>
        <v>16.666666666666657</v>
      </c>
      <c r="AA22">
        <f>Avgs!AA22-Avgs!$AG22</f>
        <v>58.666666666666671</v>
      </c>
      <c r="AB22">
        <f>Avgs!AB22-Avgs!$AG22</f>
        <v>162</v>
      </c>
      <c r="AC22">
        <f>Avgs!AC22-Avgs!$AG22</f>
        <v>219</v>
      </c>
      <c r="AD22">
        <f>Avgs!AD22-Avgs!$AG22</f>
        <v>603.66666666666674</v>
      </c>
      <c r="AE22">
        <f>Avgs!AE22-Avgs!$AG22</f>
        <v>995.00000000000011</v>
      </c>
      <c r="AF22">
        <f>Avgs!AF22-Avgs!$AG22</f>
        <v>2458</v>
      </c>
      <c r="AG22">
        <f>Avgs!AG22-Avgs!$AG22</f>
        <v>0</v>
      </c>
    </row>
    <row r="23" spans="1:33" x14ac:dyDescent="0.15">
      <c r="A23" s="17">
        <f>'Plate 1 - Sheet1'!B239</f>
        <v>1.4583333333333332E-2</v>
      </c>
      <c r="B23">
        <f>Avgs!B23-Avgs!$AG23</f>
        <v>24</v>
      </c>
      <c r="C23">
        <f>Avgs!C23-Avgs!$AG23</f>
        <v>45.333333333333329</v>
      </c>
      <c r="D23">
        <f>Avgs!D23-Avgs!$AG23</f>
        <v>179.33333333333331</v>
      </c>
      <c r="E23">
        <f>Avgs!E23-Avgs!$AG23</f>
        <v>268.33333333333331</v>
      </c>
      <c r="F23">
        <f>Avgs!F23-Avgs!$AG23</f>
        <v>742.66666666666674</v>
      </c>
      <c r="G23">
        <f>Avgs!G23-Avgs!$AG23</f>
        <v>1212.6666666666665</v>
      </c>
      <c r="H23">
        <f>Avgs!H23-Avgs!$AG23</f>
        <v>2375.666666666667</v>
      </c>
      <c r="J23">
        <f>Avgs!J23-Avgs!$AG23</f>
        <v>42.333333333333329</v>
      </c>
      <c r="K23">
        <f>Avgs!K23-Avgs!$AG23</f>
        <v>90.333333333333329</v>
      </c>
      <c r="L23">
        <f>Avgs!L23-Avgs!$AG23</f>
        <v>261.66666666666663</v>
      </c>
      <c r="M23">
        <f>Avgs!M23-Avgs!$AG23</f>
        <v>354.66666666666663</v>
      </c>
      <c r="N23">
        <f>Avgs!N23-Avgs!$AG23</f>
        <v>814.66666666666674</v>
      </c>
      <c r="O23">
        <f>Avgs!O23-Avgs!$AG23</f>
        <v>1113</v>
      </c>
      <c r="P23">
        <f>Avgs!P23-Avgs!$AG23</f>
        <v>2501</v>
      </c>
      <c r="R23">
        <f>Avgs!R23-Avgs!$AG23</f>
        <v>16.333333333333329</v>
      </c>
      <c r="S23">
        <f>Avgs!S23-Avgs!$AG23</f>
        <v>48.666666666666671</v>
      </c>
      <c r="T23">
        <f>Avgs!T23-Avgs!$AG23</f>
        <v>166.33333333333331</v>
      </c>
      <c r="U23">
        <f>Avgs!U23-Avgs!$AG23</f>
        <v>231</v>
      </c>
      <c r="V23">
        <f>Avgs!V23-Avgs!$AG23</f>
        <v>600.33333333333337</v>
      </c>
      <c r="W23">
        <f>Avgs!W23-Avgs!$AG23</f>
        <v>1059.3333333333333</v>
      </c>
      <c r="X23">
        <f>Avgs!X23-Avgs!$AG23</f>
        <v>2803.666666666667</v>
      </c>
      <c r="Z23">
        <f>Avgs!Z23-Avgs!$AG23</f>
        <v>17.666666666666657</v>
      </c>
      <c r="AA23">
        <f>Avgs!AA23-Avgs!$AG23</f>
        <v>62.333333333333329</v>
      </c>
      <c r="AB23">
        <f>Avgs!AB23-Avgs!$AG23</f>
        <v>169.33333333333331</v>
      </c>
      <c r="AC23">
        <f>Avgs!AC23-Avgs!$AG23</f>
        <v>223.33333333333331</v>
      </c>
      <c r="AD23">
        <f>Avgs!AD23-Avgs!$AG23</f>
        <v>607.33333333333337</v>
      </c>
      <c r="AE23">
        <f>Avgs!AE23-Avgs!$AG23</f>
        <v>1001.0000000000001</v>
      </c>
      <c r="AF23">
        <f>Avgs!AF23-Avgs!$AG23</f>
        <v>2488</v>
      </c>
      <c r="AG23">
        <f>Avgs!AG23-Avgs!$AG23</f>
        <v>0</v>
      </c>
    </row>
    <row r="24" spans="1:33" x14ac:dyDescent="0.15">
      <c r="A24" s="17">
        <f>'Plate 1 - Sheet1'!B240</f>
        <v>1.5277777777777777E-2</v>
      </c>
      <c r="B24">
        <f>Avgs!B24-Avgs!$AG24</f>
        <v>20.666666666666657</v>
      </c>
      <c r="C24">
        <f>Avgs!C24-Avgs!$AG24</f>
        <v>52.666666666666671</v>
      </c>
      <c r="D24">
        <f>Avgs!D24-Avgs!$AG24</f>
        <v>189</v>
      </c>
      <c r="E24">
        <f>Avgs!E24-Avgs!$AG24</f>
        <v>273</v>
      </c>
      <c r="F24">
        <f>Avgs!F24-Avgs!$AG24</f>
        <v>763.66666666666674</v>
      </c>
      <c r="G24">
        <f>Avgs!G24-Avgs!$AG24</f>
        <v>1242.6666666666665</v>
      </c>
      <c r="H24">
        <f>Avgs!H24-Avgs!$AG24</f>
        <v>2373.3333333333335</v>
      </c>
      <c r="J24">
        <f>Avgs!J24-Avgs!$AG24</f>
        <v>29.666666666666657</v>
      </c>
      <c r="K24">
        <f>Avgs!K24-Avgs!$AG24</f>
        <v>104.33333333333333</v>
      </c>
      <c r="L24">
        <f>Avgs!L24-Avgs!$AG24</f>
        <v>274.33333333333331</v>
      </c>
      <c r="M24">
        <f>Avgs!M24-Avgs!$AG24</f>
        <v>361</v>
      </c>
      <c r="N24">
        <f>Avgs!N24-Avgs!$AG24</f>
        <v>818.33333333333337</v>
      </c>
      <c r="O24">
        <f>Avgs!O24-Avgs!$AG24</f>
        <v>1103.3333333333333</v>
      </c>
      <c r="P24">
        <f>Avgs!P24-Avgs!$AG24</f>
        <v>2530</v>
      </c>
      <c r="R24">
        <f>Avgs!R24-Avgs!$AG24</f>
        <v>35</v>
      </c>
      <c r="S24">
        <f>Avgs!S24-Avgs!$AG24</f>
        <v>65.333333333333329</v>
      </c>
      <c r="T24">
        <f>Avgs!T24-Avgs!$AG24</f>
        <v>170.33333333333331</v>
      </c>
      <c r="U24">
        <f>Avgs!U24-Avgs!$AG24</f>
        <v>245</v>
      </c>
      <c r="V24">
        <f>Avgs!V24-Avgs!$AG24</f>
        <v>611.66666666666674</v>
      </c>
      <c r="W24">
        <f>Avgs!W24-Avgs!$AG24</f>
        <v>1099.6666666666665</v>
      </c>
      <c r="X24">
        <f>Avgs!X24-Avgs!$AG24</f>
        <v>2898.666666666667</v>
      </c>
      <c r="Z24">
        <f>Avgs!Z24-Avgs!$AG24</f>
        <v>26</v>
      </c>
      <c r="AA24">
        <f>Avgs!AA24-Avgs!$AG24</f>
        <v>73.666666666666671</v>
      </c>
      <c r="AB24">
        <f>Avgs!AB24-Avgs!$AG24</f>
        <v>167</v>
      </c>
      <c r="AC24">
        <f>Avgs!AC24-Avgs!$AG24</f>
        <v>221.33333333333331</v>
      </c>
      <c r="AD24">
        <f>Avgs!AD24-Avgs!$AG24</f>
        <v>611</v>
      </c>
      <c r="AE24">
        <f>Avgs!AE24-Avgs!$AG24</f>
        <v>1012.6666666666666</v>
      </c>
      <c r="AF24">
        <f>Avgs!AF24-Avgs!$AG24</f>
        <v>2505.666666666667</v>
      </c>
      <c r="AG24">
        <f>Avgs!AG24-Avgs!$AG24</f>
        <v>0</v>
      </c>
    </row>
    <row r="25" spans="1:33" x14ac:dyDescent="0.15">
      <c r="A25" s="17">
        <f>'Plate 1 - Sheet1'!B241</f>
        <v>1.5972222222222224E-2</v>
      </c>
      <c r="B25">
        <f>Avgs!B25-Avgs!$AG25</f>
        <v>23.333333333333329</v>
      </c>
      <c r="C25">
        <f>Avgs!C25-Avgs!$AG25</f>
        <v>58.666666666666657</v>
      </c>
      <c r="D25">
        <f>Avgs!D25-Avgs!$AG25</f>
        <v>194.33333333333331</v>
      </c>
      <c r="E25">
        <f>Avgs!E25-Avgs!$AG25</f>
        <v>305.33333333333331</v>
      </c>
      <c r="F25">
        <f>Avgs!F25-Avgs!$AG25</f>
        <v>755</v>
      </c>
      <c r="G25">
        <f>Avgs!G25-Avgs!$AG25</f>
        <v>1242.6666666666667</v>
      </c>
      <c r="H25">
        <f>Avgs!H25-Avgs!$AG25</f>
        <v>2388</v>
      </c>
      <c r="J25">
        <f>Avgs!J25-Avgs!$AG25</f>
        <v>58</v>
      </c>
      <c r="K25">
        <f>Avgs!K25-Avgs!$AG25</f>
        <v>112.33333333333334</v>
      </c>
      <c r="L25">
        <f>Avgs!L25-Avgs!$AG25</f>
        <v>282.33333333333331</v>
      </c>
      <c r="M25">
        <f>Avgs!M25-Avgs!$AG25</f>
        <v>380.33333333333331</v>
      </c>
      <c r="N25">
        <f>Avgs!N25-Avgs!$AG25</f>
        <v>836.66666666666663</v>
      </c>
      <c r="O25">
        <f>Avgs!O25-Avgs!$AG25</f>
        <v>1112.6666666666667</v>
      </c>
      <c r="P25">
        <f>Avgs!P25-Avgs!$AG25</f>
        <v>2534.6666666666665</v>
      </c>
      <c r="R25">
        <f>Avgs!R25-Avgs!$AG25</f>
        <v>39.333333333333329</v>
      </c>
      <c r="S25">
        <f>Avgs!S25-Avgs!$AG25</f>
        <v>67.333333333333343</v>
      </c>
      <c r="T25">
        <f>Avgs!T25-Avgs!$AG25</f>
        <v>179.66666666666669</v>
      </c>
      <c r="U25">
        <f>Avgs!U25-Avgs!$AG25</f>
        <v>252</v>
      </c>
      <c r="V25">
        <f>Avgs!V25-Avgs!$AG25</f>
        <v>628</v>
      </c>
      <c r="W25">
        <f>Avgs!W25-Avgs!$AG25</f>
        <v>1116.6666666666667</v>
      </c>
      <c r="X25">
        <f>Avgs!X25-Avgs!$AG25</f>
        <v>2975</v>
      </c>
      <c r="Z25">
        <f>Avgs!Z25-Avgs!$AG25</f>
        <v>34.333333333333329</v>
      </c>
      <c r="AA25">
        <f>Avgs!AA25-Avgs!$AG25</f>
        <v>74.333333333333343</v>
      </c>
      <c r="AB25">
        <f>Avgs!AB25-Avgs!$AG25</f>
        <v>188.33333333333331</v>
      </c>
      <c r="AC25">
        <f>Avgs!AC25-Avgs!$AG25</f>
        <v>215</v>
      </c>
      <c r="AD25">
        <f>Avgs!AD25-Avgs!$AG25</f>
        <v>618.33333333333337</v>
      </c>
      <c r="AE25">
        <f>Avgs!AE25-Avgs!$AG25</f>
        <v>1025.6666666666667</v>
      </c>
      <c r="AF25">
        <f>Avgs!AF25-Avgs!$AG25</f>
        <v>2532</v>
      </c>
      <c r="AG25">
        <f>Avgs!AG25-Avgs!$AG25</f>
        <v>0</v>
      </c>
    </row>
    <row r="26" spans="1:33" x14ac:dyDescent="0.15">
      <c r="A26" s="17">
        <f>'Plate 1 - Sheet1'!B242</f>
        <v>1.6666666666666666E-2</v>
      </c>
      <c r="B26">
        <f>Avgs!B26-Avgs!$AG26</f>
        <v>18.333333333333329</v>
      </c>
      <c r="C26">
        <f>Avgs!C26-Avgs!$AG26</f>
        <v>53.999999999999986</v>
      </c>
      <c r="D26">
        <f>Avgs!D26-Avgs!$AG26</f>
        <v>197</v>
      </c>
      <c r="E26">
        <f>Avgs!E26-Avgs!$AG26</f>
        <v>287.33333333333331</v>
      </c>
      <c r="F26">
        <f>Avgs!F26-Avgs!$AG26</f>
        <v>781.66666666666674</v>
      </c>
      <c r="G26">
        <f>Avgs!G26-Avgs!$AG26</f>
        <v>1249.6666666666665</v>
      </c>
      <c r="H26">
        <f>Avgs!H26-Avgs!$AG26</f>
        <v>2375.3333333333335</v>
      </c>
      <c r="J26">
        <f>Avgs!J26-Avgs!$AG26</f>
        <v>36.333333333333329</v>
      </c>
      <c r="K26">
        <f>Avgs!K26-Avgs!$AG26</f>
        <v>97.999999999999986</v>
      </c>
      <c r="L26">
        <f>Avgs!L26-Avgs!$AG26</f>
        <v>280.33333333333331</v>
      </c>
      <c r="M26">
        <f>Avgs!M26-Avgs!$AG26</f>
        <v>370</v>
      </c>
      <c r="N26">
        <f>Avgs!N26-Avgs!$AG26</f>
        <v>828</v>
      </c>
      <c r="O26">
        <f>Avgs!O26-Avgs!$AG26</f>
        <v>1100.6666666666665</v>
      </c>
      <c r="P26">
        <f>Avgs!P26-Avgs!$AG26</f>
        <v>2550.3333333333335</v>
      </c>
      <c r="R26">
        <f>Avgs!R26-Avgs!$AG26</f>
        <v>30</v>
      </c>
      <c r="S26">
        <f>Avgs!S26-Avgs!$AG26</f>
        <v>63.333333333333329</v>
      </c>
      <c r="T26">
        <f>Avgs!T26-Avgs!$AG26</f>
        <v>177.66666666666663</v>
      </c>
      <c r="U26">
        <f>Avgs!U26-Avgs!$AG26</f>
        <v>252.33333333333331</v>
      </c>
      <c r="V26">
        <f>Avgs!V26-Avgs!$AG26</f>
        <v>645.66666666666674</v>
      </c>
      <c r="W26">
        <f>Avgs!W26-Avgs!$AG26</f>
        <v>1144</v>
      </c>
      <c r="X26">
        <f>Avgs!X26-Avgs!$AG26</f>
        <v>3029.666666666667</v>
      </c>
      <c r="Z26">
        <f>Avgs!Z26-Avgs!$AG26</f>
        <v>20.666666666666657</v>
      </c>
      <c r="AA26">
        <f>Avgs!AA26-Avgs!$AG26</f>
        <v>69.333333333333329</v>
      </c>
      <c r="AB26">
        <f>Avgs!AB26-Avgs!$AG26</f>
        <v>175.33333333333331</v>
      </c>
      <c r="AC26">
        <f>Avgs!AC26-Avgs!$AG26</f>
        <v>205</v>
      </c>
      <c r="AD26">
        <f>Avgs!AD26-Avgs!$AG26</f>
        <v>613.66666666666674</v>
      </c>
      <c r="AE26">
        <f>Avgs!AE26-Avgs!$AG26</f>
        <v>1001.6666666666666</v>
      </c>
      <c r="AF26">
        <f>Avgs!AF26-Avgs!$AG26</f>
        <v>2536.3333333333335</v>
      </c>
      <c r="AG26">
        <f>Avgs!AG26-Avgs!$AG26</f>
        <v>0</v>
      </c>
    </row>
    <row r="27" spans="1:33" x14ac:dyDescent="0.15">
      <c r="A27" s="17">
        <f>'Plate 1 - Sheet1'!B243</f>
        <v>1.7361111111111112E-2</v>
      </c>
      <c r="B27">
        <f>Avgs!B27-Avgs!$AG27</f>
        <v>19</v>
      </c>
      <c r="C27">
        <f>Avgs!C27-Avgs!$AG27</f>
        <v>44.666666666666671</v>
      </c>
      <c r="D27">
        <f>Avgs!D27-Avgs!$AG27</f>
        <v>200.33333333333337</v>
      </c>
      <c r="E27">
        <f>Avgs!E27-Avgs!$AG27</f>
        <v>292</v>
      </c>
      <c r="F27">
        <f>Avgs!F27-Avgs!$AG27</f>
        <v>776</v>
      </c>
      <c r="G27">
        <f>Avgs!G27-Avgs!$AG27</f>
        <v>1232</v>
      </c>
      <c r="H27">
        <f>Avgs!H27-Avgs!$AG27</f>
        <v>2374.6666666666665</v>
      </c>
      <c r="J27">
        <f>Avgs!J27-Avgs!$AG27</f>
        <v>33</v>
      </c>
      <c r="K27">
        <f>Avgs!K27-Avgs!$AG27</f>
        <v>98.333333333333329</v>
      </c>
      <c r="L27">
        <f>Avgs!L27-Avgs!$AG27</f>
        <v>269</v>
      </c>
      <c r="M27">
        <f>Avgs!M27-Avgs!$AG27</f>
        <v>371.33333333333337</v>
      </c>
      <c r="N27">
        <f>Avgs!N27-Avgs!$AG27</f>
        <v>814</v>
      </c>
      <c r="O27">
        <f>Avgs!O27-Avgs!$AG27</f>
        <v>1101</v>
      </c>
      <c r="P27">
        <f>Avgs!P27-Avgs!$AG27</f>
        <v>2528.333333333333</v>
      </c>
      <c r="R27">
        <f>Avgs!R27-Avgs!$AG27</f>
        <v>25.666666666666671</v>
      </c>
      <c r="S27">
        <f>Avgs!S27-Avgs!$AG27</f>
        <v>65.333333333333329</v>
      </c>
      <c r="T27">
        <f>Avgs!T27-Avgs!$AG27</f>
        <v>187.33333333333337</v>
      </c>
      <c r="U27">
        <f>Avgs!U27-Avgs!$AG27</f>
        <v>257.33333333333337</v>
      </c>
      <c r="V27">
        <f>Avgs!V27-Avgs!$AG27</f>
        <v>637</v>
      </c>
      <c r="W27">
        <f>Avgs!W27-Avgs!$AG27</f>
        <v>1163.6666666666667</v>
      </c>
      <c r="X27">
        <f>Avgs!X27-Avgs!$AG27</f>
        <v>3080.333333333333</v>
      </c>
      <c r="Z27">
        <f>Avgs!Z27-Avgs!$AG27</f>
        <v>23.333333333333343</v>
      </c>
      <c r="AA27">
        <f>Avgs!AA27-Avgs!$AG27</f>
        <v>61.666666666666671</v>
      </c>
      <c r="AB27">
        <f>Avgs!AB27-Avgs!$AG27</f>
        <v>169.66666666666669</v>
      </c>
      <c r="AC27">
        <f>Avgs!AC27-Avgs!$AG27</f>
        <v>204.66666666666669</v>
      </c>
      <c r="AD27">
        <f>Avgs!AD27-Avgs!$AG27</f>
        <v>597.33333333333326</v>
      </c>
      <c r="AE27">
        <f>Avgs!AE27-Avgs!$AG27</f>
        <v>1008.6666666666666</v>
      </c>
      <c r="AF27">
        <f>Avgs!AF27-Avgs!$AG27</f>
        <v>2583.6666666666665</v>
      </c>
      <c r="AG27">
        <f>Avgs!AG27-Avgs!$AG27</f>
        <v>0</v>
      </c>
    </row>
    <row r="28" spans="1:33" x14ac:dyDescent="0.15">
      <c r="A28" s="17">
        <f>'Plate 1 - Sheet1'!B244</f>
        <v>1.8055555555555557E-2</v>
      </c>
      <c r="B28">
        <f>Avgs!B28-Avgs!$AG28</f>
        <v>22</v>
      </c>
      <c r="C28">
        <f>Avgs!C28-Avgs!$AG28</f>
        <v>49.666666666666671</v>
      </c>
      <c r="D28">
        <f>Avgs!D28-Avgs!$AG28</f>
        <v>203.66666666666663</v>
      </c>
      <c r="E28">
        <f>Avgs!E28-Avgs!$AG28</f>
        <v>295</v>
      </c>
      <c r="F28">
        <f>Avgs!F28-Avgs!$AG28</f>
        <v>771</v>
      </c>
      <c r="G28">
        <f>Avgs!G28-Avgs!$AG28</f>
        <v>1252.3333333333333</v>
      </c>
      <c r="H28">
        <f>Avgs!H28-Avgs!$AG28</f>
        <v>2362.3333333333335</v>
      </c>
      <c r="J28">
        <f>Avgs!J28-Avgs!$AG28</f>
        <v>41.333333333333329</v>
      </c>
      <c r="K28">
        <f>Avgs!K28-Avgs!$AG28</f>
        <v>108.33333333333333</v>
      </c>
      <c r="L28">
        <f>Avgs!L28-Avgs!$AG28</f>
        <v>270.66666666666663</v>
      </c>
      <c r="M28">
        <f>Avgs!M28-Avgs!$AG28</f>
        <v>370.33333333333331</v>
      </c>
      <c r="N28">
        <f>Avgs!N28-Avgs!$AG28</f>
        <v>827</v>
      </c>
      <c r="O28">
        <f>Avgs!O28-Avgs!$AG28</f>
        <v>1092</v>
      </c>
      <c r="P28">
        <f>Avgs!P28-Avgs!$AG28</f>
        <v>2552.666666666667</v>
      </c>
      <c r="R28">
        <f>Avgs!R28-Avgs!$AG28</f>
        <v>31.666666666666657</v>
      </c>
      <c r="S28">
        <f>Avgs!S28-Avgs!$AG28</f>
        <v>75.666666666666671</v>
      </c>
      <c r="T28">
        <f>Avgs!T28-Avgs!$AG28</f>
        <v>183</v>
      </c>
      <c r="U28">
        <f>Avgs!U28-Avgs!$AG28</f>
        <v>279</v>
      </c>
      <c r="V28">
        <f>Avgs!V28-Avgs!$AG28</f>
        <v>669.66666666666674</v>
      </c>
      <c r="W28">
        <f>Avgs!W28-Avgs!$AG28</f>
        <v>1174.3333333333333</v>
      </c>
      <c r="X28">
        <f>Avgs!X28-Avgs!$AG28</f>
        <v>3158.666666666667</v>
      </c>
      <c r="Z28">
        <f>Avgs!Z28-Avgs!$AG28</f>
        <v>20.666666666666657</v>
      </c>
      <c r="AA28">
        <f>Avgs!AA28-Avgs!$AG28</f>
        <v>69.666666666666671</v>
      </c>
      <c r="AB28">
        <f>Avgs!AB28-Avgs!$AG28</f>
        <v>172</v>
      </c>
      <c r="AC28">
        <f>Avgs!AC28-Avgs!$AG28</f>
        <v>201.33333333333331</v>
      </c>
      <c r="AD28">
        <f>Avgs!AD28-Avgs!$AG28</f>
        <v>595</v>
      </c>
      <c r="AE28">
        <f>Avgs!AE28-Avgs!$AG28</f>
        <v>1025.3333333333333</v>
      </c>
      <c r="AF28">
        <f>Avgs!AF28-Avgs!$AG28</f>
        <v>2587.666666666667</v>
      </c>
      <c r="AG28">
        <f>Avgs!AG28-Avgs!$AG28</f>
        <v>0</v>
      </c>
    </row>
    <row r="29" spans="1:33" x14ac:dyDescent="0.15">
      <c r="A29" s="17">
        <f>'Plate 1 - Sheet1'!B245</f>
        <v>1.8749999999999999E-2</v>
      </c>
      <c r="B29">
        <f>Avgs!B29-Avgs!$AG29</f>
        <v>26</v>
      </c>
      <c r="C29">
        <f>Avgs!C29-Avgs!$AG29</f>
        <v>55.999999999999986</v>
      </c>
      <c r="D29">
        <f>Avgs!D29-Avgs!$AG29</f>
        <v>200.66666666666663</v>
      </c>
      <c r="E29">
        <f>Avgs!E29-Avgs!$AG29</f>
        <v>297.33333333333331</v>
      </c>
      <c r="F29">
        <f>Avgs!F29-Avgs!$AG29</f>
        <v>782.66666666666674</v>
      </c>
      <c r="G29">
        <f>Avgs!G29-Avgs!$AG29</f>
        <v>1272.3333333333333</v>
      </c>
      <c r="H29">
        <f>Avgs!H29-Avgs!$AG29</f>
        <v>2367.666666666667</v>
      </c>
      <c r="J29">
        <f>Avgs!J29-Avgs!$AG29</f>
        <v>37.333333333333329</v>
      </c>
      <c r="K29">
        <f>Avgs!K29-Avgs!$AG29</f>
        <v>87.999999999999986</v>
      </c>
      <c r="L29">
        <f>Avgs!L29-Avgs!$AG29</f>
        <v>265.33333333333331</v>
      </c>
      <c r="M29">
        <f>Avgs!M29-Avgs!$AG29</f>
        <v>359</v>
      </c>
      <c r="N29">
        <f>Avgs!N29-Avgs!$AG29</f>
        <v>826.33333333333337</v>
      </c>
      <c r="O29">
        <f>Avgs!O29-Avgs!$AG29</f>
        <v>1089.3333333333333</v>
      </c>
      <c r="P29">
        <f>Avgs!P29-Avgs!$AG29</f>
        <v>2562.3333333333335</v>
      </c>
      <c r="R29">
        <f>Avgs!R29-Avgs!$AG29</f>
        <v>23</v>
      </c>
      <c r="S29">
        <f>Avgs!S29-Avgs!$AG29</f>
        <v>63.333333333333329</v>
      </c>
      <c r="T29">
        <f>Avgs!T29-Avgs!$AG29</f>
        <v>183.66666666666663</v>
      </c>
      <c r="U29">
        <f>Avgs!U29-Avgs!$AG29</f>
        <v>278.33333333333331</v>
      </c>
      <c r="V29">
        <f>Avgs!V29-Avgs!$AG29</f>
        <v>657.33333333333337</v>
      </c>
      <c r="W29">
        <f>Avgs!W29-Avgs!$AG29</f>
        <v>1184.6666666666665</v>
      </c>
      <c r="X29">
        <f>Avgs!X29-Avgs!$AG29</f>
        <v>3199</v>
      </c>
      <c r="Z29">
        <f>Avgs!Z29-Avgs!$AG29</f>
        <v>25.666666666666657</v>
      </c>
      <c r="AA29">
        <f>Avgs!AA29-Avgs!$AG29</f>
        <v>66.999999999999986</v>
      </c>
      <c r="AB29">
        <f>Avgs!AB29-Avgs!$AG29</f>
        <v>165.66666666666669</v>
      </c>
      <c r="AC29">
        <f>Avgs!AC29-Avgs!$AG29</f>
        <v>204.66666666666663</v>
      </c>
      <c r="AD29">
        <f>Avgs!AD29-Avgs!$AG29</f>
        <v>591.66666666666674</v>
      </c>
      <c r="AE29">
        <f>Avgs!AE29-Avgs!$AG29</f>
        <v>1009.0000000000001</v>
      </c>
      <c r="AF29">
        <f>Avgs!AF29-Avgs!$AG29</f>
        <v>2591.3333333333335</v>
      </c>
      <c r="AG29">
        <f>Avgs!AG29-Avgs!$AG29</f>
        <v>0</v>
      </c>
    </row>
    <row r="30" spans="1:33" x14ac:dyDescent="0.15">
      <c r="A30" s="17">
        <f>'Plate 1 - Sheet1'!B246</f>
        <v>1.9444444444444445E-2</v>
      </c>
      <c r="B30">
        <f>Avgs!B30-Avgs!$AG30</f>
        <v>24</v>
      </c>
      <c r="C30">
        <f>Avgs!C30-Avgs!$AG30</f>
        <v>65.000000000000014</v>
      </c>
      <c r="D30">
        <f>Avgs!D30-Avgs!$AG30</f>
        <v>213.33333333333337</v>
      </c>
      <c r="E30">
        <f>Avgs!E30-Avgs!$AG30</f>
        <v>310.33333333333337</v>
      </c>
      <c r="F30">
        <f>Avgs!F30-Avgs!$AG30</f>
        <v>765.66666666666663</v>
      </c>
      <c r="G30">
        <f>Avgs!G30-Avgs!$AG30</f>
        <v>1262.3333333333335</v>
      </c>
      <c r="H30">
        <f>Avgs!H30-Avgs!$AG30</f>
        <v>2371.333333333333</v>
      </c>
      <c r="J30">
        <f>Avgs!J30-Avgs!$AG30</f>
        <v>41</v>
      </c>
      <c r="K30">
        <f>Avgs!K30-Avgs!$AG30</f>
        <v>104.66666666666667</v>
      </c>
      <c r="L30">
        <f>Avgs!L30-Avgs!$AG30</f>
        <v>272.66666666666669</v>
      </c>
      <c r="M30">
        <f>Avgs!M30-Avgs!$AG30</f>
        <v>374</v>
      </c>
      <c r="N30">
        <f>Avgs!N30-Avgs!$AG30</f>
        <v>833.33333333333326</v>
      </c>
      <c r="O30">
        <f>Avgs!O30-Avgs!$AG30</f>
        <v>1085.3333333333335</v>
      </c>
      <c r="P30">
        <f>Avgs!P30-Avgs!$AG30</f>
        <v>2543.333333333333</v>
      </c>
      <c r="R30">
        <f>Avgs!R30-Avgs!$AG30</f>
        <v>29</v>
      </c>
      <c r="S30">
        <f>Avgs!S30-Avgs!$AG30</f>
        <v>72.000000000000014</v>
      </c>
      <c r="T30">
        <f>Avgs!T30-Avgs!$AG30</f>
        <v>203.66666666666669</v>
      </c>
      <c r="U30">
        <f>Avgs!U30-Avgs!$AG30</f>
        <v>287</v>
      </c>
      <c r="V30">
        <f>Avgs!V30-Avgs!$AG30</f>
        <v>683.66666666666663</v>
      </c>
      <c r="W30">
        <f>Avgs!W30-Avgs!$AG30</f>
        <v>1202.3333333333335</v>
      </c>
      <c r="X30">
        <f>Avgs!X30-Avgs!$AG30</f>
        <v>3258.333333333333</v>
      </c>
      <c r="Z30">
        <f>Avgs!Z30-Avgs!$AG30</f>
        <v>23</v>
      </c>
      <c r="AA30">
        <f>Avgs!AA30-Avgs!$AG30</f>
        <v>73.000000000000014</v>
      </c>
      <c r="AB30">
        <f>Avgs!AB30-Avgs!$AG30</f>
        <v>192</v>
      </c>
      <c r="AC30">
        <f>Avgs!AC30-Avgs!$AG30</f>
        <v>212</v>
      </c>
      <c r="AD30">
        <f>Avgs!AD30-Avgs!$AG30</f>
        <v>611</v>
      </c>
      <c r="AE30">
        <f>Avgs!AE30-Avgs!$AG30</f>
        <v>1005.3333333333334</v>
      </c>
      <c r="AF30">
        <f>Avgs!AF30-Avgs!$AG30</f>
        <v>2593.333333333333</v>
      </c>
      <c r="AG30">
        <f>Avgs!AG30-Avgs!$AG30</f>
        <v>0</v>
      </c>
    </row>
    <row r="31" spans="1:33" x14ac:dyDescent="0.15">
      <c r="A31" s="17">
        <f>'Plate 1 - Sheet1'!B247</f>
        <v>2.013888888888889E-2</v>
      </c>
      <c r="B31">
        <f>Avgs!B31-Avgs!$AG31</f>
        <v>30.333333333333329</v>
      </c>
      <c r="C31">
        <f>Avgs!C31-Avgs!$AG31</f>
        <v>65</v>
      </c>
      <c r="D31">
        <f>Avgs!D31-Avgs!$AG31</f>
        <v>217.33333333333331</v>
      </c>
      <c r="E31">
        <f>Avgs!E31-Avgs!$AG31</f>
        <v>312</v>
      </c>
      <c r="F31">
        <f>Avgs!F31-Avgs!$AG31</f>
        <v>771</v>
      </c>
      <c r="G31">
        <f>Avgs!G31-Avgs!$AG31</f>
        <v>1273.3333333333333</v>
      </c>
      <c r="H31">
        <f>Avgs!H31-Avgs!$AG31</f>
        <v>2373</v>
      </c>
      <c r="J31">
        <f>Avgs!J31-Avgs!$AG31</f>
        <v>42.666666666666671</v>
      </c>
      <c r="K31">
        <f>Avgs!K31-Avgs!$AG31</f>
        <v>106.33333333333334</v>
      </c>
      <c r="L31">
        <f>Avgs!L31-Avgs!$AG31</f>
        <v>267.66666666666669</v>
      </c>
      <c r="M31">
        <f>Avgs!M31-Avgs!$AG31</f>
        <v>376.66666666666669</v>
      </c>
      <c r="N31">
        <f>Avgs!N31-Avgs!$AG31</f>
        <v>843.33333333333337</v>
      </c>
      <c r="O31">
        <f>Avgs!O31-Avgs!$AG31</f>
        <v>1073</v>
      </c>
      <c r="P31">
        <f>Avgs!P31-Avgs!$AG31</f>
        <v>2549.3333333333335</v>
      </c>
      <c r="R31">
        <f>Avgs!R31-Avgs!$AG31</f>
        <v>29.333333333333329</v>
      </c>
      <c r="S31">
        <f>Avgs!S31-Avgs!$AG31</f>
        <v>75.666666666666657</v>
      </c>
      <c r="T31">
        <f>Avgs!T31-Avgs!$AG31</f>
        <v>204.33333333333331</v>
      </c>
      <c r="U31">
        <f>Avgs!U31-Avgs!$AG31</f>
        <v>297</v>
      </c>
      <c r="V31">
        <f>Avgs!V31-Avgs!$AG31</f>
        <v>680.33333333333337</v>
      </c>
      <c r="W31">
        <f>Avgs!W31-Avgs!$AG31</f>
        <v>1220.3333333333333</v>
      </c>
      <c r="X31">
        <f>Avgs!X31-Avgs!$AG31</f>
        <v>3312.3333333333335</v>
      </c>
      <c r="Z31">
        <f>Avgs!Z31-Avgs!$AG31</f>
        <v>30.333333333333329</v>
      </c>
      <c r="AA31">
        <f>Avgs!AA31-Avgs!$AG31</f>
        <v>63.333333333333343</v>
      </c>
      <c r="AB31">
        <f>Avgs!AB31-Avgs!$AG31</f>
        <v>180.66666666666669</v>
      </c>
      <c r="AC31">
        <f>Avgs!AC31-Avgs!$AG31</f>
        <v>204.66666666666669</v>
      </c>
      <c r="AD31">
        <f>Avgs!AD31-Avgs!$AG31</f>
        <v>600.33333333333337</v>
      </c>
      <c r="AE31">
        <f>Avgs!AE31-Avgs!$AG31</f>
        <v>1010.6666666666667</v>
      </c>
      <c r="AF31">
        <f>Avgs!AF31-Avgs!$AG31</f>
        <v>2593</v>
      </c>
      <c r="AG31">
        <f>Avgs!AG31-Avgs!$AG31</f>
        <v>0</v>
      </c>
    </row>
    <row r="32" spans="1:33" x14ac:dyDescent="0.15">
      <c r="A32" s="17">
        <f>'Plate 1 - Sheet1'!B248</f>
        <v>2.0833333333333332E-2</v>
      </c>
      <c r="B32">
        <f>Avgs!B32-Avgs!$AG32</f>
        <v>34.666666666666671</v>
      </c>
      <c r="C32">
        <f>Avgs!C32-Avgs!$AG32</f>
        <v>67.666666666666671</v>
      </c>
      <c r="D32">
        <f>Avgs!D32-Avgs!$AG32</f>
        <v>228.33333333333337</v>
      </c>
      <c r="E32">
        <f>Avgs!E32-Avgs!$AG32</f>
        <v>317.33333333333337</v>
      </c>
      <c r="F32">
        <f>Avgs!F32-Avgs!$AG32</f>
        <v>797.33333333333326</v>
      </c>
      <c r="G32">
        <f>Avgs!G32-Avgs!$AG32</f>
        <v>1278.6666666666667</v>
      </c>
      <c r="H32">
        <f>Avgs!H32-Avgs!$AG32</f>
        <v>2390</v>
      </c>
      <c r="J32">
        <f>Avgs!J32-Avgs!$AG32</f>
        <v>41</v>
      </c>
      <c r="K32">
        <f>Avgs!K32-Avgs!$AG32</f>
        <v>111.66666666666667</v>
      </c>
      <c r="L32">
        <f>Avgs!L32-Avgs!$AG32</f>
        <v>278.66666666666669</v>
      </c>
      <c r="M32">
        <f>Avgs!M32-Avgs!$AG32</f>
        <v>387.33333333333337</v>
      </c>
      <c r="N32">
        <f>Avgs!N32-Avgs!$AG32</f>
        <v>837.66666666666663</v>
      </c>
      <c r="O32">
        <f>Avgs!O32-Avgs!$AG32</f>
        <v>1078.6666666666667</v>
      </c>
      <c r="P32">
        <f>Avgs!P32-Avgs!$AG32</f>
        <v>2582.6666666666665</v>
      </c>
      <c r="R32">
        <f>Avgs!R32-Avgs!$AG32</f>
        <v>36.333333333333343</v>
      </c>
      <c r="S32">
        <f>Avgs!S32-Avgs!$AG32</f>
        <v>79.000000000000014</v>
      </c>
      <c r="T32">
        <f>Avgs!T32-Avgs!$AG32</f>
        <v>219</v>
      </c>
      <c r="U32">
        <f>Avgs!U32-Avgs!$AG32</f>
        <v>297</v>
      </c>
      <c r="V32">
        <f>Avgs!V32-Avgs!$AG32</f>
        <v>700.66666666666663</v>
      </c>
      <c r="W32">
        <f>Avgs!W32-Avgs!$AG32</f>
        <v>1249.6666666666667</v>
      </c>
      <c r="X32">
        <f>Avgs!X32-Avgs!$AG32</f>
        <v>3355.333333333333</v>
      </c>
      <c r="Z32">
        <f>Avgs!Z32-Avgs!$AG32</f>
        <v>33</v>
      </c>
      <c r="AA32">
        <f>Avgs!AA32-Avgs!$AG32</f>
        <v>75.333333333333329</v>
      </c>
      <c r="AB32">
        <f>Avgs!AB32-Avgs!$AG32</f>
        <v>192.33333333333337</v>
      </c>
      <c r="AC32">
        <f>Avgs!AC32-Avgs!$AG32</f>
        <v>220.66666666666669</v>
      </c>
      <c r="AD32">
        <f>Avgs!AD32-Avgs!$AG32</f>
        <v>598.33333333333326</v>
      </c>
      <c r="AE32">
        <f>Avgs!AE32-Avgs!$AG32</f>
        <v>995.99999999999989</v>
      </c>
      <c r="AF32">
        <f>Avgs!AF32-Avgs!$AG32</f>
        <v>2624.6666666666665</v>
      </c>
      <c r="AG32">
        <f>Avgs!AG32-Avgs!$AG32</f>
        <v>0</v>
      </c>
    </row>
    <row r="33" spans="1:33" x14ac:dyDescent="0.15">
      <c r="A33" s="17">
        <f>'Plate 1 - Sheet1'!B249</f>
        <v>2.1527777777777781E-2</v>
      </c>
      <c r="B33">
        <f>Avgs!B33-Avgs!$AG33</f>
        <v>22.333333333333329</v>
      </c>
      <c r="C33">
        <f>Avgs!C33-Avgs!$AG33</f>
        <v>72.333333333333343</v>
      </c>
      <c r="D33">
        <f>Avgs!D33-Avgs!$AG33</f>
        <v>214.66666666666669</v>
      </c>
      <c r="E33">
        <f>Avgs!E33-Avgs!$AG33</f>
        <v>315</v>
      </c>
      <c r="F33">
        <f>Avgs!F33-Avgs!$AG33</f>
        <v>775.33333333333337</v>
      </c>
      <c r="G33">
        <f>Avgs!G33-Avgs!$AG33</f>
        <v>1279.6666666666667</v>
      </c>
      <c r="H33">
        <f>Avgs!H33-Avgs!$AG33</f>
        <v>2359</v>
      </c>
      <c r="J33">
        <f>Avgs!J33-Avgs!$AG33</f>
        <v>41.666666666666671</v>
      </c>
      <c r="K33">
        <f>Avgs!K33-Avgs!$AG33</f>
        <v>100</v>
      </c>
      <c r="L33">
        <f>Avgs!L33-Avgs!$AG33</f>
        <v>279.66666666666669</v>
      </c>
      <c r="M33">
        <f>Avgs!M33-Avgs!$AG33</f>
        <v>371.33333333333331</v>
      </c>
      <c r="N33">
        <f>Avgs!N33-Avgs!$AG33</f>
        <v>825.33333333333337</v>
      </c>
      <c r="O33">
        <f>Avgs!O33-Avgs!$AG33</f>
        <v>1069.6666666666667</v>
      </c>
      <c r="P33">
        <f>Avgs!P33-Avgs!$AG33</f>
        <v>2569.6666666666665</v>
      </c>
      <c r="R33">
        <f>Avgs!R33-Avgs!$AG33</f>
        <v>28.666666666666671</v>
      </c>
      <c r="S33">
        <f>Avgs!S33-Avgs!$AG33</f>
        <v>72.666666666666657</v>
      </c>
      <c r="T33">
        <f>Avgs!T33-Avgs!$AG33</f>
        <v>212.66666666666669</v>
      </c>
      <c r="U33">
        <f>Avgs!U33-Avgs!$AG33</f>
        <v>313</v>
      </c>
      <c r="V33">
        <f>Avgs!V33-Avgs!$AG33</f>
        <v>711.33333333333337</v>
      </c>
      <c r="W33">
        <f>Avgs!W33-Avgs!$AG33</f>
        <v>1259.6666666666667</v>
      </c>
      <c r="X33">
        <f>Avgs!X33-Avgs!$AG33</f>
        <v>3386</v>
      </c>
      <c r="Z33">
        <f>Avgs!Z33-Avgs!$AG33</f>
        <v>25</v>
      </c>
      <c r="AA33">
        <f>Avgs!AA33-Avgs!$AG33</f>
        <v>69</v>
      </c>
      <c r="AB33">
        <f>Avgs!AB33-Avgs!$AG33</f>
        <v>182</v>
      </c>
      <c r="AC33">
        <f>Avgs!AC33-Avgs!$AG33</f>
        <v>196</v>
      </c>
      <c r="AD33">
        <f>Avgs!AD33-Avgs!$AG33</f>
        <v>593</v>
      </c>
      <c r="AE33">
        <f>Avgs!AE33-Avgs!$AG33</f>
        <v>1013</v>
      </c>
      <c r="AF33">
        <f>Avgs!AF33-Avgs!$AG33</f>
        <v>2627.3333333333335</v>
      </c>
      <c r="AG33">
        <f>Avgs!AG33-Avgs!$AG33</f>
        <v>0</v>
      </c>
    </row>
    <row r="34" spans="1:33" x14ac:dyDescent="0.15">
      <c r="A34" s="17">
        <f>'Plate 1 - Sheet1'!B250</f>
        <v>2.2222222222222223E-2</v>
      </c>
      <c r="B34">
        <f>Avgs!B34-Avgs!$AG34</f>
        <v>26</v>
      </c>
      <c r="C34">
        <f>Avgs!C34-Avgs!$AG34</f>
        <v>64</v>
      </c>
      <c r="D34">
        <f>Avgs!D34-Avgs!$AG34</f>
        <v>206.33333333333331</v>
      </c>
      <c r="E34">
        <f>Avgs!E34-Avgs!$AG34</f>
        <v>306.66666666666669</v>
      </c>
      <c r="F34">
        <f>Avgs!F34-Avgs!$AG34</f>
        <v>760.66666666666663</v>
      </c>
      <c r="G34">
        <f>Avgs!G34-Avgs!$AG34</f>
        <v>1273.3333333333333</v>
      </c>
      <c r="H34">
        <f>Avgs!H34-Avgs!$AG34</f>
        <v>2359</v>
      </c>
      <c r="J34">
        <f>Avgs!J34-Avgs!$AG34</f>
        <v>35.333333333333329</v>
      </c>
      <c r="K34">
        <f>Avgs!K34-Avgs!$AG34</f>
        <v>98</v>
      </c>
      <c r="L34">
        <f>Avgs!L34-Avgs!$AG34</f>
        <v>258.66666666666669</v>
      </c>
      <c r="M34">
        <f>Avgs!M34-Avgs!$AG34</f>
        <v>367</v>
      </c>
      <c r="N34">
        <f>Avgs!N34-Avgs!$AG34</f>
        <v>825</v>
      </c>
      <c r="O34">
        <f>Avgs!O34-Avgs!$AG34</f>
        <v>1060.3333333333333</v>
      </c>
      <c r="P34">
        <f>Avgs!P34-Avgs!$AG34</f>
        <v>2563.3333333333335</v>
      </c>
      <c r="R34">
        <f>Avgs!R34-Avgs!$AG34</f>
        <v>29</v>
      </c>
      <c r="S34">
        <f>Avgs!S34-Avgs!$AG34</f>
        <v>83</v>
      </c>
      <c r="T34">
        <f>Avgs!T34-Avgs!$AG34</f>
        <v>216.33333333333331</v>
      </c>
      <c r="U34">
        <f>Avgs!U34-Avgs!$AG34</f>
        <v>305.66666666666669</v>
      </c>
      <c r="V34">
        <f>Avgs!V34-Avgs!$AG34</f>
        <v>699</v>
      </c>
      <c r="W34">
        <f>Avgs!W34-Avgs!$AG34</f>
        <v>1255.6666666666667</v>
      </c>
      <c r="X34">
        <f>Avgs!X34-Avgs!$AG34</f>
        <v>3443.3333333333335</v>
      </c>
      <c r="Z34">
        <f>Avgs!Z34-Avgs!$AG34</f>
        <v>23</v>
      </c>
      <c r="AA34">
        <f>Avgs!AA34-Avgs!$AG34</f>
        <v>72.666666666666657</v>
      </c>
      <c r="AB34">
        <f>Avgs!AB34-Avgs!$AG34</f>
        <v>176.33333333333331</v>
      </c>
      <c r="AC34">
        <f>Avgs!AC34-Avgs!$AG34</f>
        <v>193.33333333333331</v>
      </c>
      <c r="AD34">
        <f>Avgs!AD34-Avgs!$AG34</f>
        <v>579.33333333333337</v>
      </c>
      <c r="AE34">
        <f>Avgs!AE34-Avgs!$AG34</f>
        <v>991.66666666666674</v>
      </c>
      <c r="AF34">
        <f>Avgs!AF34-Avgs!$AG34</f>
        <v>2601.6666666666665</v>
      </c>
      <c r="AG34">
        <f>Avgs!AG34-Avgs!$AG34</f>
        <v>0</v>
      </c>
    </row>
    <row r="35" spans="1:33" x14ac:dyDescent="0.15">
      <c r="A35" s="17">
        <f>'Plate 1 - Sheet1'!B251</f>
        <v>2.2916666666666669E-2</v>
      </c>
      <c r="B35">
        <f>Avgs!B35-Avgs!$AG35</f>
        <v>14.333333333333329</v>
      </c>
      <c r="C35">
        <f>Avgs!C35-Avgs!$AG35</f>
        <v>58.333333333333329</v>
      </c>
      <c r="D35">
        <f>Avgs!D35-Avgs!$AG35</f>
        <v>199.66666666666663</v>
      </c>
      <c r="E35">
        <f>Avgs!E35-Avgs!$AG35</f>
        <v>307</v>
      </c>
      <c r="F35">
        <f>Avgs!F35-Avgs!$AG35</f>
        <v>778</v>
      </c>
      <c r="G35">
        <f>Avgs!G35-Avgs!$AG35</f>
        <v>1284.3333333333333</v>
      </c>
      <c r="H35">
        <f>Avgs!H35-Avgs!$AG35</f>
        <v>2345</v>
      </c>
      <c r="J35">
        <f>Avgs!J35-Avgs!$AG35</f>
        <v>27.666666666666657</v>
      </c>
      <c r="K35">
        <f>Avgs!K35-Avgs!$AG35</f>
        <v>91.999999999999986</v>
      </c>
      <c r="L35">
        <f>Avgs!L35-Avgs!$AG35</f>
        <v>257</v>
      </c>
      <c r="M35">
        <f>Avgs!M35-Avgs!$AG35</f>
        <v>362</v>
      </c>
      <c r="N35">
        <f>Avgs!N35-Avgs!$AG35</f>
        <v>835</v>
      </c>
      <c r="O35">
        <f>Avgs!O35-Avgs!$AG35</f>
        <v>1040.6666666666665</v>
      </c>
      <c r="P35">
        <f>Avgs!P35-Avgs!$AG35</f>
        <v>2567.666666666667</v>
      </c>
      <c r="R35">
        <f>Avgs!R35-Avgs!$AG35</f>
        <v>21</v>
      </c>
      <c r="S35">
        <f>Avgs!S35-Avgs!$AG35</f>
        <v>72.999999999999986</v>
      </c>
      <c r="T35">
        <f>Avgs!T35-Avgs!$AG35</f>
        <v>209.33333333333331</v>
      </c>
      <c r="U35">
        <f>Avgs!U35-Avgs!$AG35</f>
        <v>303</v>
      </c>
      <c r="V35">
        <f>Avgs!V35-Avgs!$AG35</f>
        <v>695</v>
      </c>
      <c r="W35">
        <f>Avgs!W35-Avgs!$AG35</f>
        <v>1258.6666666666665</v>
      </c>
      <c r="X35">
        <f>Avgs!X35-Avgs!$AG35</f>
        <v>3489</v>
      </c>
      <c r="Z35">
        <f>Avgs!Z35-Avgs!$AG35</f>
        <v>14</v>
      </c>
      <c r="AA35">
        <f>Avgs!AA35-Avgs!$AG35</f>
        <v>63.666666666666671</v>
      </c>
      <c r="AB35">
        <f>Avgs!AB35-Avgs!$AG35</f>
        <v>166.66666666666669</v>
      </c>
      <c r="AC35">
        <f>Avgs!AC35-Avgs!$AG35</f>
        <v>189.33333333333331</v>
      </c>
      <c r="AD35">
        <f>Avgs!AD35-Avgs!$AG35</f>
        <v>568.33333333333337</v>
      </c>
      <c r="AE35">
        <f>Avgs!AE35-Avgs!$AG35</f>
        <v>981.33333333333337</v>
      </c>
      <c r="AF35">
        <f>Avgs!AF35-Avgs!$AG35</f>
        <v>2626</v>
      </c>
      <c r="AG35">
        <f>Avgs!AG35-Avgs!$AG35</f>
        <v>0</v>
      </c>
    </row>
    <row r="36" spans="1:33" x14ac:dyDescent="0.15">
      <c r="A36" s="17">
        <f>'Plate 1 - Sheet1'!B252</f>
        <v>2.361111111111111E-2</v>
      </c>
      <c r="B36">
        <f>Avgs!B36-Avgs!$AG36</f>
        <v>41</v>
      </c>
      <c r="C36">
        <f>Avgs!C36-Avgs!$AG36</f>
        <v>73.999999999999986</v>
      </c>
      <c r="D36">
        <f>Avgs!D36-Avgs!$AG36</f>
        <v>226.66666666666663</v>
      </c>
      <c r="E36">
        <f>Avgs!E36-Avgs!$AG36</f>
        <v>318.33333333333331</v>
      </c>
      <c r="F36">
        <f>Avgs!F36-Avgs!$AG36</f>
        <v>781</v>
      </c>
      <c r="G36">
        <f>Avgs!G36-Avgs!$AG36</f>
        <v>1273</v>
      </c>
      <c r="H36">
        <f>Avgs!H36-Avgs!$AG36</f>
        <v>2351</v>
      </c>
      <c r="J36">
        <f>Avgs!J36-Avgs!$AG36</f>
        <v>44</v>
      </c>
      <c r="K36">
        <f>Avgs!K36-Avgs!$AG36</f>
        <v>98.333333333333329</v>
      </c>
      <c r="L36">
        <f>Avgs!L36-Avgs!$AG36</f>
        <v>274.33333333333331</v>
      </c>
      <c r="M36">
        <f>Avgs!M36-Avgs!$AG36</f>
        <v>367.33333333333331</v>
      </c>
      <c r="N36">
        <f>Avgs!N36-Avgs!$AG36</f>
        <v>840.66666666666674</v>
      </c>
      <c r="O36">
        <f>Avgs!O36-Avgs!$AG36</f>
        <v>1050</v>
      </c>
      <c r="P36">
        <f>Avgs!P36-Avgs!$AG36</f>
        <v>2565</v>
      </c>
      <c r="R36">
        <f>Avgs!R36-Avgs!$AG36</f>
        <v>38.333333333333329</v>
      </c>
      <c r="S36">
        <f>Avgs!S36-Avgs!$AG36</f>
        <v>82.333333333333329</v>
      </c>
      <c r="T36">
        <f>Avgs!T36-Avgs!$AG36</f>
        <v>221.33333333333331</v>
      </c>
      <c r="U36">
        <f>Avgs!U36-Avgs!$AG36</f>
        <v>335.66666666666663</v>
      </c>
      <c r="V36">
        <f>Avgs!V36-Avgs!$AG36</f>
        <v>723</v>
      </c>
      <c r="W36">
        <f>Avgs!W36-Avgs!$AG36</f>
        <v>1292.6666666666665</v>
      </c>
      <c r="X36">
        <f>Avgs!X36-Avgs!$AG36</f>
        <v>3505</v>
      </c>
      <c r="Z36">
        <f>Avgs!Z36-Avgs!$AG36</f>
        <v>27</v>
      </c>
      <c r="AA36">
        <f>Avgs!AA36-Avgs!$AG36</f>
        <v>73.333333333333329</v>
      </c>
      <c r="AB36">
        <f>Avgs!AB36-Avgs!$AG36</f>
        <v>192</v>
      </c>
      <c r="AC36">
        <f>Avgs!AC36-Avgs!$AG36</f>
        <v>207.66666666666663</v>
      </c>
      <c r="AD36">
        <f>Avgs!AD36-Avgs!$AG36</f>
        <v>589.33333333333337</v>
      </c>
      <c r="AE36">
        <f>Avgs!AE36-Avgs!$AG36</f>
        <v>998.33333333333337</v>
      </c>
      <c r="AF36">
        <f>Avgs!AF36-Avgs!$AG36</f>
        <v>2634.3333333333335</v>
      </c>
      <c r="AG36">
        <f>Avgs!AG36-Avgs!$AG36</f>
        <v>0</v>
      </c>
    </row>
    <row r="37" spans="1:33" x14ac:dyDescent="0.15">
      <c r="A37" s="17">
        <f>'Plate 1 - Sheet1'!B253</f>
        <v>2.4305555555555556E-2</v>
      </c>
      <c r="B37">
        <f>Avgs!B37-Avgs!$AG37</f>
        <v>27.333333333333329</v>
      </c>
      <c r="C37">
        <f>Avgs!C37-Avgs!$AG37</f>
        <v>66.999999999999986</v>
      </c>
      <c r="D37">
        <f>Avgs!D37-Avgs!$AG37</f>
        <v>208</v>
      </c>
      <c r="E37">
        <f>Avgs!E37-Avgs!$AG37</f>
        <v>319.33333333333331</v>
      </c>
      <c r="F37">
        <f>Avgs!F37-Avgs!$AG37</f>
        <v>777.33333333333337</v>
      </c>
      <c r="G37">
        <f>Avgs!G37-Avgs!$AG37</f>
        <v>1281.6666666666665</v>
      </c>
      <c r="H37">
        <f>Avgs!H37-Avgs!$AG37</f>
        <v>2330.3333333333335</v>
      </c>
      <c r="J37">
        <f>Avgs!J37-Avgs!$AG37</f>
        <v>45.666666666666657</v>
      </c>
      <c r="K37">
        <f>Avgs!K37-Avgs!$AG37</f>
        <v>103.99999999999999</v>
      </c>
      <c r="L37">
        <f>Avgs!L37-Avgs!$AG37</f>
        <v>252.66666666666663</v>
      </c>
      <c r="M37">
        <f>Avgs!M37-Avgs!$AG37</f>
        <v>348.66666666666663</v>
      </c>
      <c r="N37">
        <f>Avgs!N37-Avgs!$AG37</f>
        <v>825.66666666666674</v>
      </c>
      <c r="O37">
        <f>Avgs!O37-Avgs!$AG37</f>
        <v>1054.6666666666665</v>
      </c>
      <c r="P37">
        <f>Avgs!P37-Avgs!$AG37</f>
        <v>2566.3333333333335</v>
      </c>
      <c r="R37">
        <f>Avgs!R37-Avgs!$AG37</f>
        <v>35</v>
      </c>
      <c r="S37">
        <f>Avgs!S37-Avgs!$AG37</f>
        <v>81.333333333333329</v>
      </c>
      <c r="T37">
        <f>Avgs!T37-Avgs!$AG37</f>
        <v>231</v>
      </c>
      <c r="U37">
        <f>Avgs!U37-Avgs!$AG37</f>
        <v>335.66666666666663</v>
      </c>
      <c r="V37">
        <f>Avgs!V37-Avgs!$AG37</f>
        <v>711.66666666666674</v>
      </c>
      <c r="W37">
        <f>Avgs!W37-Avgs!$AG37</f>
        <v>1306.6666666666665</v>
      </c>
      <c r="X37">
        <f>Avgs!X37-Avgs!$AG37</f>
        <v>3543.666666666667</v>
      </c>
      <c r="Z37">
        <f>Avgs!Z37-Avgs!$AG37</f>
        <v>33</v>
      </c>
      <c r="AA37">
        <f>Avgs!AA37-Avgs!$AG37</f>
        <v>78.999999999999986</v>
      </c>
      <c r="AB37">
        <f>Avgs!AB37-Avgs!$AG37</f>
        <v>176</v>
      </c>
      <c r="AC37">
        <f>Avgs!AC37-Avgs!$AG37</f>
        <v>185.33333333333331</v>
      </c>
      <c r="AD37">
        <f>Avgs!AD37-Avgs!$AG37</f>
        <v>575</v>
      </c>
      <c r="AE37">
        <f>Avgs!AE37-Avgs!$AG37</f>
        <v>990.00000000000011</v>
      </c>
      <c r="AF37">
        <f>Avgs!AF37-Avgs!$AG37</f>
        <v>2632.3333333333335</v>
      </c>
      <c r="AG37">
        <f>Avgs!AG37-Avgs!$AG37</f>
        <v>0</v>
      </c>
    </row>
    <row r="38" spans="1:33" x14ac:dyDescent="0.15">
      <c r="A38" s="17">
        <f>'Plate 1 - Sheet1'!B254</f>
        <v>2.4999999999999998E-2</v>
      </c>
      <c r="B38">
        <f>Avgs!B38-Avgs!$AG38</f>
        <v>23</v>
      </c>
      <c r="C38">
        <f>Avgs!C38-Avgs!$AG38</f>
        <v>54.666666666666657</v>
      </c>
      <c r="D38">
        <f>Avgs!D38-Avgs!$AG38</f>
        <v>215.66666666666663</v>
      </c>
      <c r="E38">
        <f>Avgs!E38-Avgs!$AG38</f>
        <v>313.66666666666663</v>
      </c>
      <c r="F38">
        <f>Avgs!F38-Avgs!$AG38</f>
        <v>776.33333333333337</v>
      </c>
      <c r="G38">
        <f>Avgs!G38-Avgs!$AG38</f>
        <v>1286</v>
      </c>
      <c r="H38">
        <f>Avgs!H38-Avgs!$AG38</f>
        <v>2347.3333333333335</v>
      </c>
      <c r="J38">
        <f>Avgs!J38-Avgs!$AG38</f>
        <v>49</v>
      </c>
      <c r="K38">
        <f>Avgs!K38-Avgs!$AG38</f>
        <v>106.33333333333333</v>
      </c>
      <c r="L38">
        <f>Avgs!L38-Avgs!$AG38</f>
        <v>260</v>
      </c>
      <c r="M38">
        <f>Avgs!M38-Avgs!$AG38</f>
        <v>366.33333333333331</v>
      </c>
      <c r="N38">
        <f>Avgs!N38-Avgs!$AG38</f>
        <v>833.33333333333337</v>
      </c>
      <c r="O38">
        <f>Avgs!O38-Avgs!$AG38</f>
        <v>1046.3333333333333</v>
      </c>
      <c r="P38">
        <f>Avgs!P38-Avgs!$AG38</f>
        <v>2545</v>
      </c>
      <c r="R38">
        <f>Avgs!R38-Avgs!$AG38</f>
        <v>35</v>
      </c>
      <c r="S38">
        <f>Avgs!S38-Avgs!$AG38</f>
        <v>82.999999999999986</v>
      </c>
      <c r="T38">
        <f>Avgs!T38-Avgs!$AG38</f>
        <v>236.33333333333331</v>
      </c>
      <c r="U38">
        <f>Avgs!U38-Avgs!$AG38</f>
        <v>332</v>
      </c>
      <c r="V38">
        <f>Avgs!V38-Avgs!$AG38</f>
        <v>724</v>
      </c>
      <c r="W38">
        <f>Avgs!W38-Avgs!$AG38</f>
        <v>1303.6666666666665</v>
      </c>
      <c r="X38">
        <f>Avgs!X38-Avgs!$AG38</f>
        <v>3554</v>
      </c>
      <c r="Z38">
        <f>Avgs!Z38-Avgs!$AG38</f>
        <v>29</v>
      </c>
      <c r="AA38">
        <f>Avgs!AA38-Avgs!$AG38</f>
        <v>66.333333333333329</v>
      </c>
      <c r="AB38">
        <f>Avgs!AB38-Avgs!$AG38</f>
        <v>184</v>
      </c>
      <c r="AC38">
        <f>Avgs!AC38-Avgs!$AG38</f>
        <v>196</v>
      </c>
      <c r="AD38">
        <f>Avgs!AD38-Avgs!$AG38</f>
        <v>557.66666666666674</v>
      </c>
      <c r="AE38">
        <f>Avgs!AE38-Avgs!$AG38</f>
        <v>979.66666666666663</v>
      </c>
      <c r="AF38">
        <f>Avgs!AF38-Avgs!$AG38</f>
        <v>2606.666666666667</v>
      </c>
      <c r="AG38">
        <f>Avgs!AG38-Avgs!$AG38</f>
        <v>0</v>
      </c>
    </row>
    <row r="39" spans="1:33" x14ac:dyDescent="0.15">
      <c r="A39" s="17">
        <f>'Plate 1 - Sheet1'!B255</f>
        <v>2.5694444444444447E-2</v>
      </c>
      <c r="B39">
        <f>Avgs!B39-Avgs!$AG39</f>
        <v>26.333333333333329</v>
      </c>
      <c r="C39">
        <f>Avgs!C39-Avgs!$AG39</f>
        <v>69</v>
      </c>
      <c r="D39">
        <f>Avgs!D39-Avgs!$AG39</f>
        <v>207</v>
      </c>
      <c r="E39">
        <f>Avgs!E39-Avgs!$AG39</f>
        <v>311</v>
      </c>
      <c r="F39">
        <f>Avgs!F39-Avgs!$AG39</f>
        <v>772.66666666666663</v>
      </c>
      <c r="G39">
        <f>Avgs!G39-Avgs!$AG39</f>
        <v>1295.3333333333333</v>
      </c>
      <c r="H39">
        <f>Avgs!H39-Avgs!$AG39</f>
        <v>2334.3333333333335</v>
      </c>
      <c r="J39">
        <f>Avgs!J39-Avgs!$AG39</f>
        <v>42</v>
      </c>
      <c r="K39">
        <f>Avgs!K39-Avgs!$AG39</f>
        <v>101</v>
      </c>
      <c r="L39">
        <f>Avgs!L39-Avgs!$AG39</f>
        <v>265.33333333333331</v>
      </c>
      <c r="M39">
        <f>Avgs!M39-Avgs!$AG39</f>
        <v>368.66666666666669</v>
      </c>
      <c r="N39">
        <f>Avgs!N39-Avgs!$AG39</f>
        <v>824.33333333333337</v>
      </c>
      <c r="O39">
        <f>Avgs!O39-Avgs!$AG39</f>
        <v>1041</v>
      </c>
      <c r="P39">
        <f>Avgs!P39-Avgs!$AG39</f>
        <v>2560.6666666666665</v>
      </c>
      <c r="R39">
        <f>Avgs!R39-Avgs!$AG39</f>
        <v>44</v>
      </c>
      <c r="S39">
        <f>Avgs!S39-Avgs!$AG39</f>
        <v>85.333333333333343</v>
      </c>
      <c r="T39">
        <f>Avgs!T39-Avgs!$AG39</f>
        <v>235.66666666666669</v>
      </c>
      <c r="U39">
        <f>Avgs!U39-Avgs!$AG39</f>
        <v>348.33333333333331</v>
      </c>
      <c r="V39">
        <f>Avgs!V39-Avgs!$AG39</f>
        <v>730.33333333333337</v>
      </c>
      <c r="W39">
        <f>Avgs!W39-Avgs!$AG39</f>
        <v>1316.6666666666667</v>
      </c>
      <c r="X39">
        <f>Avgs!X39-Avgs!$AG39</f>
        <v>3580</v>
      </c>
      <c r="Z39">
        <f>Avgs!Z39-Avgs!$AG39</f>
        <v>30.666666666666671</v>
      </c>
      <c r="AA39">
        <f>Avgs!AA39-Avgs!$AG39</f>
        <v>76</v>
      </c>
      <c r="AB39">
        <f>Avgs!AB39-Avgs!$AG39</f>
        <v>184.33333333333334</v>
      </c>
      <c r="AC39">
        <f>Avgs!AC39-Avgs!$AG39</f>
        <v>205</v>
      </c>
      <c r="AD39">
        <f>Avgs!AD39-Avgs!$AG39</f>
        <v>565.66666666666663</v>
      </c>
      <c r="AE39">
        <f>Avgs!AE39-Avgs!$AG39</f>
        <v>981</v>
      </c>
      <c r="AF39">
        <f>Avgs!AF39-Avgs!$AG39</f>
        <v>2609.6666666666665</v>
      </c>
      <c r="AG39">
        <f>Avgs!AG39-Avgs!$AG39</f>
        <v>0</v>
      </c>
    </row>
    <row r="40" spans="1:33" x14ac:dyDescent="0.15">
      <c r="A40" s="17">
        <f>'Plate 1 - Sheet1'!B256</f>
        <v>2.6388888888888889E-2</v>
      </c>
      <c r="B40">
        <f>Avgs!B40-Avgs!$AG40</f>
        <v>17</v>
      </c>
      <c r="C40">
        <f>Avgs!C40-Avgs!$AG40</f>
        <v>54.666666666666671</v>
      </c>
      <c r="D40">
        <f>Avgs!D40-Avgs!$AG40</f>
        <v>207.66666666666663</v>
      </c>
      <c r="E40">
        <f>Avgs!E40-Avgs!$AG40</f>
        <v>311.66666666666663</v>
      </c>
      <c r="F40">
        <f>Avgs!F40-Avgs!$AG40</f>
        <v>750.33333333333337</v>
      </c>
      <c r="G40">
        <f>Avgs!G40-Avgs!$AG40</f>
        <v>1268.3333333333333</v>
      </c>
      <c r="H40">
        <f>Avgs!H40-Avgs!$AG40</f>
        <v>2308.3333333333335</v>
      </c>
      <c r="J40">
        <f>Avgs!J40-Avgs!$AG40</f>
        <v>33</v>
      </c>
      <c r="K40">
        <f>Avgs!K40-Avgs!$AG40</f>
        <v>99.999999999999986</v>
      </c>
      <c r="L40">
        <f>Avgs!L40-Avgs!$AG40</f>
        <v>234.66666666666663</v>
      </c>
      <c r="M40">
        <f>Avgs!M40-Avgs!$AG40</f>
        <v>351.33333333333331</v>
      </c>
      <c r="N40">
        <f>Avgs!N40-Avgs!$AG40</f>
        <v>818.33333333333337</v>
      </c>
      <c r="O40">
        <f>Avgs!O40-Avgs!$AG40</f>
        <v>1022.0000000000001</v>
      </c>
      <c r="P40">
        <f>Avgs!P40-Avgs!$AG40</f>
        <v>2537.666666666667</v>
      </c>
      <c r="R40">
        <f>Avgs!R40-Avgs!$AG40</f>
        <v>34.666666666666657</v>
      </c>
      <c r="S40">
        <f>Avgs!S40-Avgs!$AG40</f>
        <v>78.999999999999986</v>
      </c>
      <c r="T40">
        <f>Avgs!T40-Avgs!$AG40</f>
        <v>233</v>
      </c>
      <c r="U40">
        <f>Avgs!U40-Avgs!$AG40</f>
        <v>339</v>
      </c>
      <c r="V40">
        <f>Avgs!V40-Avgs!$AG40</f>
        <v>703.33333333333337</v>
      </c>
      <c r="W40">
        <f>Avgs!W40-Avgs!$AG40</f>
        <v>1318.3333333333333</v>
      </c>
      <c r="X40">
        <f>Avgs!X40-Avgs!$AG40</f>
        <v>3588</v>
      </c>
      <c r="Z40">
        <f>Avgs!Z40-Avgs!$AG40</f>
        <v>23</v>
      </c>
      <c r="AA40">
        <f>Avgs!AA40-Avgs!$AG40</f>
        <v>64.999999999999986</v>
      </c>
      <c r="AB40">
        <f>Avgs!AB40-Avgs!$AG40</f>
        <v>172.66666666666669</v>
      </c>
      <c r="AC40">
        <f>Avgs!AC40-Avgs!$AG40</f>
        <v>178.66666666666663</v>
      </c>
      <c r="AD40">
        <f>Avgs!AD40-Avgs!$AG40</f>
        <v>570.33333333333337</v>
      </c>
      <c r="AE40">
        <f>Avgs!AE40-Avgs!$AG40</f>
        <v>969.33333333333337</v>
      </c>
      <c r="AF40">
        <f>Avgs!AF40-Avgs!$AG40</f>
        <v>2619.3333333333335</v>
      </c>
      <c r="AG40">
        <f>Avgs!AG40-Avgs!$AG40</f>
        <v>0</v>
      </c>
    </row>
    <row r="41" spans="1:33" x14ac:dyDescent="0.15">
      <c r="A41" s="17">
        <f>'Plate 1 - Sheet1'!B257</f>
        <v>2.7083333333333334E-2</v>
      </c>
      <c r="B41">
        <f>Avgs!B41-Avgs!$AG41</f>
        <v>16</v>
      </c>
      <c r="C41">
        <f>Avgs!C41-Avgs!$AG41</f>
        <v>49.666666666666657</v>
      </c>
      <c r="D41">
        <f>Avgs!D41-Avgs!$AG41</f>
        <v>198</v>
      </c>
      <c r="E41">
        <f>Avgs!E41-Avgs!$AG41</f>
        <v>293.66666666666669</v>
      </c>
      <c r="F41">
        <f>Avgs!F41-Avgs!$AG41</f>
        <v>752.33333333333337</v>
      </c>
      <c r="G41">
        <f>Avgs!G41-Avgs!$AG41</f>
        <v>1277.3333333333333</v>
      </c>
      <c r="H41">
        <f>Avgs!H41-Avgs!$AG41</f>
        <v>2301.3333333333335</v>
      </c>
      <c r="J41">
        <f>Avgs!J41-Avgs!$AG41</f>
        <v>28.666666666666671</v>
      </c>
      <c r="K41">
        <f>Avgs!K41-Avgs!$AG41</f>
        <v>81</v>
      </c>
      <c r="L41">
        <f>Avgs!L41-Avgs!$AG41</f>
        <v>241.66666666666669</v>
      </c>
      <c r="M41">
        <f>Avgs!M41-Avgs!$AG41</f>
        <v>344</v>
      </c>
      <c r="N41">
        <f>Avgs!N41-Avgs!$AG41</f>
        <v>809</v>
      </c>
      <c r="O41">
        <f>Avgs!O41-Avgs!$AG41</f>
        <v>990.66666666666674</v>
      </c>
      <c r="P41">
        <f>Avgs!P41-Avgs!$AG41</f>
        <v>2537</v>
      </c>
      <c r="R41">
        <f>Avgs!R41-Avgs!$AG41</f>
        <v>26.333333333333329</v>
      </c>
      <c r="S41">
        <f>Avgs!S41-Avgs!$AG41</f>
        <v>70.666666666666657</v>
      </c>
      <c r="T41">
        <f>Avgs!T41-Avgs!$AG41</f>
        <v>232.66666666666669</v>
      </c>
      <c r="U41">
        <f>Avgs!U41-Avgs!$AG41</f>
        <v>337</v>
      </c>
      <c r="V41">
        <f>Avgs!V41-Avgs!$AG41</f>
        <v>716.66666666666663</v>
      </c>
      <c r="W41">
        <f>Avgs!W41-Avgs!$AG41</f>
        <v>1308.3333333333333</v>
      </c>
      <c r="X41">
        <f>Avgs!X41-Avgs!$AG41</f>
        <v>3611.6666666666665</v>
      </c>
      <c r="Z41">
        <f>Avgs!Z41-Avgs!$AG41</f>
        <v>8.6666666666666714</v>
      </c>
      <c r="AA41">
        <f>Avgs!AA41-Avgs!$AG41</f>
        <v>63.666666666666657</v>
      </c>
      <c r="AB41">
        <f>Avgs!AB41-Avgs!$AG41</f>
        <v>172.33333333333334</v>
      </c>
      <c r="AC41">
        <f>Avgs!AC41-Avgs!$AG41</f>
        <v>174</v>
      </c>
      <c r="AD41">
        <f>Avgs!AD41-Avgs!$AG41</f>
        <v>547</v>
      </c>
      <c r="AE41">
        <f>Avgs!AE41-Avgs!$AG41</f>
        <v>973.33333333333326</v>
      </c>
      <c r="AF41">
        <f>Avgs!AF41-Avgs!$AG41</f>
        <v>2604.6666666666665</v>
      </c>
      <c r="AG41">
        <f>Avgs!AG41-Avgs!$AG41</f>
        <v>0</v>
      </c>
    </row>
    <row r="42" spans="1:33" x14ac:dyDescent="0.15">
      <c r="A42" s="17">
        <f>'Plate 1 - Sheet1'!B258</f>
        <v>2.7777777777777776E-2</v>
      </c>
      <c r="B42">
        <f>Avgs!B42-Avgs!$AG42</f>
        <v>21</v>
      </c>
      <c r="C42">
        <f>Avgs!C42-Avgs!$AG42</f>
        <v>63.666666666666657</v>
      </c>
      <c r="D42">
        <f>Avgs!D42-Avgs!$AG42</f>
        <v>205.66666666666669</v>
      </c>
      <c r="E42">
        <f>Avgs!E42-Avgs!$AG42</f>
        <v>298.66666666666669</v>
      </c>
      <c r="F42">
        <f>Avgs!F42-Avgs!$AG42</f>
        <v>742.33333333333337</v>
      </c>
      <c r="G42">
        <f>Avgs!G42-Avgs!$AG42</f>
        <v>1275.6666666666667</v>
      </c>
      <c r="H42">
        <f>Avgs!H42-Avgs!$AG42</f>
        <v>2292</v>
      </c>
      <c r="J42">
        <f>Avgs!J42-Avgs!$AG42</f>
        <v>33</v>
      </c>
      <c r="K42">
        <f>Avgs!K42-Avgs!$AG42</f>
        <v>86.666666666666657</v>
      </c>
      <c r="L42">
        <f>Avgs!L42-Avgs!$AG42</f>
        <v>236</v>
      </c>
      <c r="M42">
        <f>Avgs!M42-Avgs!$AG42</f>
        <v>345</v>
      </c>
      <c r="N42">
        <f>Avgs!N42-Avgs!$AG42</f>
        <v>809.33333333333337</v>
      </c>
      <c r="O42">
        <f>Avgs!O42-Avgs!$AG42</f>
        <v>997.66666666666674</v>
      </c>
      <c r="P42">
        <f>Avgs!P42-Avgs!$AG42</f>
        <v>2520.3333333333335</v>
      </c>
      <c r="R42">
        <f>Avgs!R42-Avgs!$AG42</f>
        <v>26.333333333333329</v>
      </c>
      <c r="S42">
        <f>Avgs!S42-Avgs!$AG42</f>
        <v>79</v>
      </c>
      <c r="T42">
        <f>Avgs!T42-Avgs!$AG42</f>
        <v>246.66666666666669</v>
      </c>
      <c r="U42">
        <f>Avgs!U42-Avgs!$AG42</f>
        <v>343.66666666666669</v>
      </c>
      <c r="V42">
        <f>Avgs!V42-Avgs!$AG42</f>
        <v>725.33333333333337</v>
      </c>
      <c r="W42">
        <f>Avgs!W42-Avgs!$AG42</f>
        <v>1328</v>
      </c>
      <c r="X42">
        <f>Avgs!X42-Avgs!$AG42</f>
        <v>3606.3333333333335</v>
      </c>
      <c r="Z42">
        <f>Avgs!Z42-Avgs!$AG42</f>
        <v>17</v>
      </c>
      <c r="AA42">
        <f>Avgs!AA42-Avgs!$AG42</f>
        <v>74</v>
      </c>
      <c r="AB42">
        <f>Avgs!AB42-Avgs!$AG42</f>
        <v>181</v>
      </c>
      <c r="AC42">
        <f>Avgs!AC42-Avgs!$AG42</f>
        <v>185</v>
      </c>
      <c r="AD42">
        <f>Avgs!AD42-Avgs!$AG42</f>
        <v>543</v>
      </c>
      <c r="AE42">
        <f>Avgs!AE42-Avgs!$AG42</f>
        <v>950.66666666666674</v>
      </c>
      <c r="AF42">
        <f>Avgs!AF42-Avgs!$AG42</f>
        <v>2610.6666666666665</v>
      </c>
      <c r="AG42">
        <f>Avgs!AG42-Avgs!$AG42</f>
        <v>0</v>
      </c>
    </row>
    <row r="43" spans="1:33" x14ac:dyDescent="0.15">
      <c r="A43" s="17">
        <f>'Plate 1 - Sheet1'!B259</f>
        <v>2.8472222222222222E-2</v>
      </c>
      <c r="B43">
        <f>Avgs!B43-Avgs!$AG43</f>
        <v>21</v>
      </c>
      <c r="C43">
        <f>Avgs!C43-Avgs!$AG43</f>
        <v>51.999999999999986</v>
      </c>
      <c r="D43">
        <f>Avgs!D43-Avgs!$AG43</f>
        <v>189.66666666666663</v>
      </c>
      <c r="E43">
        <f>Avgs!E43-Avgs!$AG43</f>
        <v>289.66666666666663</v>
      </c>
      <c r="F43">
        <f>Avgs!F43-Avgs!$AG43</f>
        <v>735.33333333333337</v>
      </c>
      <c r="G43">
        <f>Avgs!G43-Avgs!$AG43</f>
        <v>1274</v>
      </c>
      <c r="H43">
        <f>Avgs!H43-Avgs!$AG43</f>
        <v>2283</v>
      </c>
      <c r="J43">
        <f>Avgs!J43-Avgs!$AG43</f>
        <v>25.333333333333329</v>
      </c>
      <c r="K43">
        <f>Avgs!K43-Avgs!$AG43</f>
        <v>81.666666666666671</v>
      </c>
      <c r="L43">
        <f>Avgs!L43-Avgs!$AG43</f>
        <v>228</v>
      </c>
      <c r="M43">
        <f>Avgs!M43-Avgs!$AG43</f>
        <v>328.33333333333331</v>
      </c>
      <c r="N43">
        <f>Avgs!N43-Avgs!$AG43</f>
        <v>807.33333333333337</v>
      </c>
      <c r="O43">
        <f>Avgs!O43-Avgs!$AG43</f>
        <v>1000.3333333333334</v>
      </c>
      <c r="P43">
        <f>Avgs!P43-Avgs!$AG43</f>
        <v>2546</v>
      </c>
      <c r="R43">
        <f>Avgs!R43-Avgs!$AG43</f>
        <v>29</v>
      </c>
      <c r="S43">
        <f>Avgs!S43-Avgs!$AG43</f>
        <v>71.333333333333329</v>
      </c>
      <c r="T43">
        <f>Avgs!T43-Avgs!$AG43</f>
        <v>223.33333333333331</v>
      </c>
      <c r="U43">
        <f>Avgs!U43-Avgs!$AG43</f>
        <v>341.66666666666663</v>
      </c>
      <c r="V43">
        <f>Avgs!V43-Avgs!$AG43</f>
        <v>708.33333333333337</v>
      </c>
      <c r="W43">
        <f>Avgs!W43-Avgs!$AG43</f>
        <v>1320.6666666666665</v>
      </c>
      <c r="X43">
        <f>Avgs!X43-Avgs!$AG43</f>
        <v>3617.666666666667</v>
      </c>
      <c r="Z43">
        <f>Avgs!Z43-Avgs!$AG43</f>
        <v>17</v>
      </c>
      <c r="AA43">
        <f>Avgs!AA43-Avgs!$AG43</f>
        <v>59.333333333333329</v>
      </c>
      <c r="AB43">
        <f>Avgs!AB43-Avgs!$AG43</f>
        <v>161.66666666666669</v>
      </c>
      <c r="AC43">
        <f>Avgs!AC43-Avgs!$AG43</f>
        <v>176.66666666666663</v>
      </c>
      <c r="AD43">
        <f>Avgs!AD43-Avgs!$AG43</f>
        <v>541</v>
      </c>
      <c r="AE43">
        <f>Avgs!AE43-Avgs!$AG43</f>
        <v>945.00000000000011</v>
      </c>
      <c r="AF43">
        <f>Avgs!AF43-Avgs!$AG43</f>
        <v>2595.666666666667</v>
      </c>
      <c r="AG43">
        <f>Avgs!AG43-Avgs!$AG43</f>
        <v>0</v>
      </c>
    </row>
    <row r="44" spans="1:33" x14ac:dyDescent="0.15">
      <c r="A44" s="17">
        <f>'Plate 1 - Sheet1'!B260</f>
        <v>2.9166666666666664E-2</v>
      </c>
      <c r="B44">
        <f>Avgs!B44-Avgs!$AG44</f>
        <v>22.666666666666671</v>
      </c>
      <c r="C44">
        <f>Avgs!C44-Avgs!$AG44</f>
        <v>61.333333333333343</v>
      </c>
      <c r="D44">
        <f>Avgs!D44-Avgs!$AG44</f>
        <v>202.33333333333331</v>
      </c>
      <c r="E44">
        <f>Avgs!E44-Avgs!$AG44</f>
        <v>296.33333333333331</v>
      </c>
      <c r="F44">
        <f>Avgs!F44-Avgs!$AG44</f>
        <v>751.66666666666663</v>
      </c>
      <c r="G44">
        <f>Avgs!G44-Avgs!$AG44</f>
        <v>1274</v>
      </c>
      <c r="H44">
        <f>Avgs!H44-Avgs!$AG44</f>
        <v>2297.6666666666665</v>
      </c>
      <c r="J44">
        <f>Avgs!J44-Avgs!$AG44</f>
        <v>28.333333333333329</v>
      </c>
      <c r="K44">
        <f>Avgs!K44-Avgs!$AG44</f>
        <v>96.666666666666657</v>
      </c>
      <c r="L44">
        <f>Avgs!L44-Avgs!$AG44</f>
        <v>240.33333333333331</v>
      </c>
      <c r="M44">
        <f>Avgs!M44-Avgs!$AG44</f>
        <v>341</v>
      </c>
      <c r="N44">
        <f>Avgs!N44-Avgs!$AG44</f>
        <v>821</v>
      </c>
      <c r="O44">
        <f>Avgs!O44-Avgs!$AG44</f>
        <v>1003.3333333333333</v>
      </c>
      <c r="P44">
        <f>Avgs!P44-Avgs!$AG44</f>
        <v>2524.6666666666665</v>
      </c>
      <c r="R44">
        <f>Avgs!R44-Avgs!$AG44</f>
        <v>40.333333333333329</v>
      </c>
      <c r="S44">
        <f>Avgs!S44-Avgs!$AG44</f>
        <v>80.333333333333343</v>
      </c>
      <c r="T44">
        <f>Avgs!T44-Avgs!$AG44</f>
        <v>243.33333333333331</v>
      </c>
      <c r="U44">
        <f>Avgs!U44-Avgs!$AG44</f>
        <v>370.33333333333331</v>
      </c>
      <c r="V44">
        <f>Avgs!V44-Avgs!$AG44</f>
        <v>724</v>
      </c>
      <c r="W44">
        <f>Avgs!W44-Avgs!$AG44</f>
        <v>1324</v>
      </c>
      <c r="X44">
        <f>Avgs!X44-Avgs!$AG44</f>
        <v>3657.6666666666665</v>
      </c>
      <c r="Z44">
        <f>Avgs!Z44-Avgs!$AG44</f>
        <v>22</v>
      </c>
      <c r="AA44">
        <f>Avgs!AA44-Avgs!$AG44</f>
        <v>68</v>
      </c>
      <c r="AB44">
        <f>Avgs!AB44-Avgs!$AG44</f>
        <v>179</v>
      </c>
      <c r="AC44">
        <f>Avgs!AC44-Avgs!$AG44</f>
        <v>178.33333333333334</v>
      </c>
      <c r="AD44">
        <f>Avgs!AD44-Avgs!$AG44</f>
        <v>544.66666666666663</v>
      </c>
      <c r="AE44">
        <f>Avgs!AE44-Avgs!$AG44</f>
        <v>963.66666666666674</v>
      </c>
      <c r="AF44">
        <f>Avgs!AF44-Avgs!$AG44</f>
        <v>2630.3333333333335</v>
      </c>
      <c r="AG44">
        <f>Avgs!AG44-Avgs!$AG44</f>
        <v>0</v>
      </c>
    </row>
    <row r="45" spans="1:33" x14ac:dyDescent="0.15">
      <c r="A45" s="17">
        <f>'Plate 1 - Sheet1'!B261</f>
        <v>2.9861111111111113E-2</v>
      </c>
      <c r="B45">
        <f>Avgs!B45-Avgs!$AG45</f>
        <v>21.333333333333329</v>
      </c>
      <c r="C45">
        <f>Avgs!C45-Avgs!$AG45</f>
        <v>68.333333333333329</v>
      </c>
      <c r="D45">
        <f>Avgs!D45-Avgs!$AG45</f>
        <v>204.66666666666663</v>
      </c>
      <c r="E45">
        <f>Avgs!E45-Avgs!$AG45</f>
        <v>289.33333333333331</v>
      </c>
      <c r="F45">
        <f>Avgs!F45-Avgs!$AG45</f>
        <v>737.33333333333337</v>
      </c>
      <c r="G45">
        <f>Avgs!G45-Avgs!$AG45</f>
        <v>1274.3333333333333</v>
      </c>
      <c r="H45">
        <f>Avgs!H45-Avgs!$AG45</f>
        <v>2278.666666666667</v>
      </c>
      <c r="J45">
        <f>Avgs!J45-Avgs!$AG45</f>
        <v>38.333333333333329</v>
      </c>
      <c r="K45">
        <f>Avgs!K45-Avgs!$AG45</f>
        <v>84.333333333333329</v>
      </c>
      <c r="L45">
        <f>Avgs!L45-Avgs!$AG45</f>
        <v>235</v>
      </c>
      <c r="M45">
        <f>Avgs!M45-Avgs!$AG45</f>
        <v>342.33333333333331</v>
      </c>
      <c r="N45">
        <f>Avgs!N45-Avgs!$AG45</f>
        <v>805.66666666666674</v>
      </c>
      <c r="O45">
        <f>Avgs!O45-Avgs!$AG45</f>
        <v>993.33333333333337</v>
      </c>
      <c r="P45">
        <f>Avgs!P45-Avgs!$AG45</f>
        <v>2531.3333333333335</v>
      </c>
      <c r="R45">
        <f>Avgs!R45-Avgs!$AG45</f>
        <v>31</v>
      </c>
      <c r="S45">
        <f>Avgs!S45-Avgs!$AG45</f>
        <v>88.666666666666671</v>
      </c>
      <c r="T45">
        <f>Avgs!T45-Avgs!$AG45</f>
        <v>245.33333333333331</v>
      </c>
      <c r="U45">
        <f>Avgs!U45-Avgs!$AG45</f>
        <v>372</v>
      </c>
      <c r="V45">
        <f>Avgs!V45-Avgs!$AG45</f>
        <v>744.33333333333337</v>
      </c>
      <c r="W45">
        <f>Avgs!W45-Avgs!$AG45</f>
        <v>1335.3333333333333</v>
      </c>
      <c r="X45">
        <f>Avgs!X45-Avgs!$AG45</f>
        <v>3658.666666666667</v>
      </c>
      <c r="Z45">
        <f>Avgs!Z45-Avgs!$AG45</f>
        <v>24.333333333333329</v>
      </c>
      <c r="AA45">
        <f>Avgs!AA45-Avgs!$AG45</f>
        <v>78.333333333333329</v>
      </c>
      <c r="AB45">
        <f>Avgs!AB45-Avgs!$AG45</f>
        <v>175.33333333333331</v>
      </c>
      <c r="AC45">
        <f>Avgs!AC45-Avgs!$AG45</f>
        <v>180.66666666666669</v>
      </c>
      <c r="AD45">
        <f>Avgs!AD45-Avgs!$AG45</f>
        <v>539.66666666666674</v>
      </c>
      <c r="AE45">
        <f>Avgs!AE45-Avgs!$AG45</f>
        <v>943</v>
      </c>
      <c r="AF45">
        <f>Avgs!AF45-Avgs!$AG45</f>
        <v>2622.666666666667</v>
      </c>
      <c r="AG45">
        <f>Avgs!AG45-Avgs!$AG45</f>
        <v>0</v>
      </c>
    </row>
    <row r="46" spans="1:33" x14ac:dyDescent="0.15">
      <c r="A46" s="17">
        <f>'Plate 1 - Sheet1'!B262</f>
        <v>3.0555555555555555E-2</v>
      </c>
      <c r="B46">
        <f>Avgs!B46-Avgs!$AG46</f>
        <v>28.333333333333329</v>
      </c>
      <c r="C46">
        <f>Avgs!C46-Avgs!$AG46</f>
        <v>67</v>
      </c>
      <c r="D46">
        <f>Avgs!D46-Avgs!$AG46</f>
        <v>205.33333333333331</v>
      </c>
      <c r="E46">
        <f>Avgs!E46-Avgs!$AG46</f>
        <v>300.66666666666669</v>
      </c>
      <c r="F46">
        <f>Avgs!F46-Avgs!$AG46</f>
        <v>740</v>
      </c>
      <c r="G46">
        <f>Avgs!G46-Avgs!$AG46</f>
        <v>1276.3333333333333</v>
      </c>
      <c r="H46">
        <f>Avgs!H46-Avgs!$AG46</f>
        <v>2305.6666666666665</v>
      </c>
      <c r="J46">
        <f>Avgs!J46-Avgs!$AG46</f>
        <v>39.666666666666671</v>
      </c>
      <c r="K46">
        <f>Avgs!K46-Avgs!$AG46</f>
        <v>85.333333333333343</v>
      </c>
      <c r="L46">
        <f>Avgs!L46-Avgs!$AG46</f>
        <v>243.33333333333331</v>
      </c>
      <c r="M46">
        <f>Avgs!M46-Avgs!$AG46</f>
        <v>349</v>
      </c>
      <c r="N46">
        <f>Avgs!N46-Avgs!$AG46</f>
        <v>798.33333333333337</v>
      </c>
      <c r="O46">
        <f>Avgs!O46-Avgs!$AG46</f>
        <v>992.33333333333326</v>
      </c>
      <c r="P46">
        <f>Avgs!P46-Avgs!$AG46</f>
        <v>2524.3333333333335</v>
      </c>
      <c r="R46">
        <f>Avgs!R46-Avgs!$AG46</f>
        <v>36</v>
      </c>
      <c r="S46">
        <f>Avgs!S46-Avgs!$AG46</f>
        <v>87</v>
      </c>
      <c r="T46">
        <f>Avgs!T46-Avgs!$AG46</f>
        <v>248.33333333333331</v>
      </c>
      <c r="U46">
        <f>Avgs!U46-Avgs!$AG46</f>
        <v>364</v>
      </c>
      <c r="V46">
        <f>Avgs!V46-Avgs!$AG46</f>
        <v>735</v>
      </c>
      <c r="W46">
        <f>Avgs!W46-Avgs!$AG46</f>
        <v>1344.3333333333333</v>
      </c>
      <c r="X46">
        <f>Avgs!X46-Avgs!$AG46</f>
        <v>3675</v>
      </c>
      <c r="Z46">
        <f>Avgs!Z46-Avgs!$AG46</f>
        <v>25</v>
      </c>
      <c r="AA46">
        <f>Avgs!AA46-Avgs!$AG46</f>
        <v>67</v>
      </c>
      <c r="AB46">
        <f>Avgs!AB46-Avgs!$AG46</f>
        <v>174.33333333333334</v>
      </c>
      <c r="AC46">
        <f>Avgs!AC46-Avgs!$AG46</f>
        <v>184</v>
      </c>
      <c r="AD46">
        <f>Avgs!AD46-Avgs!$AG46</f>
        <v>535</v>
      </c>
      <c r="AE46">
        <f>Avgs!AE46-Avgs!$AG46</f>
        <v>958.33333333333326</v>
      </c>
      <c r="AF46">
        <f>Avgs!AF46-Avgs!$AG46</f>
        <v>2605</v>
      </c>
      <c r="AG46">
        <f>Avgs!AG46-Avgs!$AG46</f>
        <v>0</v>
      </c>
    </row>
    <row r="47" spans="1:33" x14ac:dyDescent="0.15">
      <c r="A47" s="17">
        <f>'Plate 1 - Sheet1'!B263</f>
        <v>3.125E-2</v>
      </c>
      <c r="B47">
        <f>Avgs!B47-Avgs!$AG47</f>
        <v>22.333333333333329</v>
      </c>
      <c r="C47">
        <f>Avgs!C47-Avgs!$AG47</f>
        <v>68.333333333333329</v>
      </c>
      <c r="D47">
        <f>Avgs!D47-Avgs!$AG47</f>
        <v>196</v>
      </c>
      <c r="E47">
        <f>Avgs!E47-Avgs!$AG47</f>
        <v>298.66666666666663</v>
      </c>
      <c r="F47">
        <f>Avgs!F47-Avgs!$AG47</f>
        <v>744.66666666666674</v>
      </c>
      <c r="G47">
        <f>Avgs!G47-Avgs!$AG47</f>
        <v>1274.6666666666665</v>
      </c>
      <c r="H47">
        <f>Avgs!H47-Avgs!$AG47</f>
        <v>2287.3333333333335</v>
      </c>
      <c r="J47">
        <f>Avgs!J47-Avgs!$AG47</f>
        <v>42.666666666666657</v>
      </c>
      <c r="K47">
        <f>Avgs!K47-Avgs!$AG47</f>
        <v>81.666666666666671</v>
      </c>
      <c r="L47">
        <f>Avgs!L47-Avgs!$AG47</f>
        <v>244</v>
      </c>
      <c r="M47">
        <f>Avgs!M47-Avgs!$AG47</f>
        <v>340.66666666666663</v>
      </c>
      <c r="N47">
        <f>Avgs!N47-Avgs!$AG47</f>
        <v>804.33333333333337</v>
      </c>
      <c r="O47">
        <f>Avgs!O47-Avgs!$AG47</f>
        <v>988.00000000000011</v>
      </c>
      <c r="P47">
        <f>Avgs!P47-Avgs!$AG47</f>
        <v>2526.3333333333335</v>
      </c>
      <c r="R47">
        <f>Avgs!R47-Avgs!$AG47</f>
        <v>41</v>
      </c>
      <c r="S47">
        <f>Avgs!S47-Avgs!$AG47</f>
        <v>89.999999999999986</v>
      </c>
      <c r="T47">
        <f>Avgs!T47-Avgs!$AG47</f>
        <v>261</v>
      </c>
      <c r="U47">
        <f>Avgs!U47-Avgs!$AG47</f>
        <v>370.33333333333331</v>
      </c>
      <c r="V47">
        <f>Avgs!V47-Avgs!$AG47</f>
        <v>734.66666666666674</v>
      </c>
      <c r="W47">
        <f>Avgs!W47-Avgs!$AG47</f>
        <v>1341</v>
      </c>
      <c r="X47">
        <f>Avgs!X47-Avgs!$AG47</f>
        <v>3660.3333333333335</v>
      </c>
      <c r="Z47">
        <f>Avgs!Z47-Avgs!$AG47</f>
        <v>35</v>
      </c>
      <c r="AA47">
        <f>Avgs!AA47-Avgs!$AG47</f>
        <v>69.666666666666671</v>
      </c>
      <c r="AB47">
        <f>Avgs!AB47-Avgs!$AG47</f>
        <v>176</v>
      </c>
      <c r="AC47">
        <f>Avgs!AC47-Avgs!$AG47</f>
        <v>183</v>
      </c>
      <c r="AD47">
        <f>Avgs!AD47-Avgs!$AG47</f>
        <v>551</v>
      </c>
      <c r="AE47">
        <f>Avgs!AE47-Avgs!$AG47</f>
        <v>943</v>
      </c>
      <c r="AF47">
        <f>Avgs!AF47-Avgs!$AG47</f>
        <v>2621</v>
      </c>
      <c r="AG47">
        <f>Avgs!AG47-Avgs!$AG47</f>
        <v>0</v>
      </c>
    </row>
    <row r="48" spans="1:33" x14ac:dyDescent="0.15">
      <c r="A48" s="17">
        <f>'Plate 1 - Sheet1'!B264</f>
        <v>3.1944444444444449E-2</v>
      </c>
      <c r="B48">
        <f>Avgs!B48-Avgs!$AG48</f>
        <v>28.333333333333329</v>
      </c>
      <c r="C48">
        <f>Avgs!C48-Avgs!$AG48</f>
        <v>59.333333333333343</v>
      </c>
      <c r="D48">
        <f>Avgs!D48-Avgs!$AG48</f>
        <v>191</v>
      </c>
      <c r="E48">
        <f>Avgs!E48-Avgs!$AG48</f>
        <v>293.33333333333331</v>
      </c>
      <c r="F48">
        <f>Avgs!F48-Avgs!$AG48</f>
        <v>730.66666666666663</v>
      </c>
      <c r="G48">
        <f>Avgs!G48-Avgs!$AG48</f>
        <v>1273.6666666666667</v>
      </c>
      <c r="H48">
        <f>Avgs!H48-Avgs!$AG48</f>
        <v>2274.6666666666665</v>
      </c>
      <c r="J48">
        <f>Avgs!J48-Avgs!$AG48</f>
        <v>25.333333333333329</v>
      </c>
      <c r="K48">
        <f>Avgs!K48-Avgs!$AG48</f>
        <v>85.333333333333343</v>
      </c>
      <c r="L48">
        <f>Avgs!L48-Avgs!$AG48</f>
        <v>239.66666666666669</v>
      </c>
      <c r="M48">
        <f>Avgs!M48-Avgs!$AG48</f>
        <v>347.33333333333331</v>
      </c>
      <c r="N48">
        <f>Avgs!N48-Avgs!$AG48</f>
        <v>811.66666666666663</v>
      </c>
      <c r="O48">
        <f>Avgs!O48-Avgs!$AG48</f>
        <v>981</v>
      </c>
      <c r="P48">
        <f>Avgs!P48-Avgs!$AG48</f>
        <v>2508.3333333333335</v>
      </c>
      <c r="R48">
        <f>Avgs!R48-Avgs!$AG48</f>
        <v>34</v>
      </c>
      <c r="S48">
        <f>Avgs!S48-Avgs!$AG48</f>
        <v>94</v>
      </c>
      <c r="T48">
        <f>Avgs!T48-Avgs!$AG48</f>
        <v>251.66666666666669</v>
      </c>
      <c r="U48">
        <f>Avgs!U48-Avgs!$AG48</f>
        <v>365</v>
      </c>
      <c r="V48">
        <f>Avgs!V48-Avgs!$AG48</f>
        <v>755.33333333333337</v>
      </c>
      <c r="W48">
        <f>Avgs!W48-Avgs!$AG48</f>
        <v>1346.6666666666667</v>
      </c>
      <c r="X48">
        <f>Avgs!X48-Avgs!$AG48</f>
        <v>3682.3333333333335</v>
      </c>
      <c r="Z48">
        <f>Avgs!Z48-Avgs!$AG48</f>
        <v>23</v>
      </c>
      <c r="AA48">
        <f>Avgs!AA48-Avgs!$AG48</f>
        <v>67</v>
      </c>
      <c r="AB48">
        <f>Avgs!AB48-Avgs!$AG48</f>
        <v>176.66666666666666</v>
      </c>
      <c r="AC48">
        <f>Avgs!AC48-Avgs!$AG48</f>
        <v>157</v>
      </c>
      <c r="AD48">
        <f>Avgs!AD48-Avgs!$AG48</f>
        <v>522</v>
      </c>
      <c r="AE48">
        <f>Avgs!AE48-Avgs!$AG48</f>
        <v>935.33333333333337</v>
      </c>
      <c r="AF48">
        <f>Avgs!AF48-Avgs!$AG48</f>
        <v>2599.3333333333335</v>
      </c>
      <c r="AG48">
        <f>Avgs!AG48-Avgs!$AG48</f>
        <v>0</v>
      </c>
    </row>
    <row r="49" spans="1:33" x14ac:dyDescent="0.15">
      <c r="A49" s="17">
        <f>'Plate 1 - Sheet1'!B265</f>
        <v>3.2638888888888891E-2</v>
      </c>
      <c r="B49">
        <f>Avgs!B49-Avgs!$AG49</f>
        <v>15.333333333333329</v>
      </c>
      <c r="C49">
        <f>Avgs!C49-Avgs!$AG49</f>
        <v>55.333333333333329</v>
      </c>
      <c r="D49">
        <f>Avgs!D49-Avgs!$AG49</f>
        <v>186.66666666666663</v>
      </c>
      <c r="E49">
        <f>Avgs!E49-Avgs!$AG49</f>
        <v>283.66666666666663</v>
      </c>
      <c r="F49">
        <f>Avgs!F49-Avgs!$AG49</f>
        <v>713.66666666666674</v>
      </c>
      <c r="G49">
        <f>Avgs!G49-Avgs!$AG49</f>
        <v>1252</v>
      </c>
      <c r="H49">
        <f>Avgs!H49-Avgs!$AG49</f>
        <v>2249</v>
      </c>
      <c r="J49">
        <f>Avgs!J49-Avgs!$AG49</f>
        <v>23.333333333333329</v>
      </c>
      <c r="K49">
        <f>Avgs!K49-Avgs!$AG49</f>
        <v>73.666666666666671</v>
      </c>
      <c r="L49">
        <f>Avgs!L49-Avgs!$AG49</f>
        <v>223</v>
      </c>
      <c r="M49">
        <f>Avgs!M49-Avgs!$AG49</f>
        <v>327</v>
      </c>
      <c r="N49">
        <f>Avgs!N49-Avgs!$AG49</f>
        <v>782.66666666666674</v>
      </c>
      <c r="O49">
        <f>Avgs!O49-Avgs!$AG49</f>
        <v>981.00000000000011</v>
      </c>
      <c r="P49">
        <f>Avgs!P49-Avgs!$AG49</f>
        <v>2503</v>
      </c>
      <c r="R49">
        <f>Avgs!R49-Avgs!$AG49</f>
        <v>28.333333333333329</v>
      </c>
      <c r="S49">
        <f>Avgs!S49-Avgs!$AG49</f>
        <v>82.333333333333329</v>
      </c>
      <c r="T49">
        <f>Avgs!T49-Avgs!$AG49</f>
        <v>241</v>
      </c>
      <c r="U49">
        <f>Avgs!U49-Avgs!$AG49</f>
        <v>366.33333333333331</v>
      </c>
      <c r="V49">
        <f>Avgs!V49-Avgs!$AG49</f>
        <v>724.66666666666674</v>
      </c>
      <c r="W49">
        <f>Avgs!W49-Avgs!$AG49</f>
        <v>1322.3333333333333</v>
      </c>
      <c r="X49">
        <f>Avgs!X49-Avgs!$AG49</f>
        <v>3692</v>
      </c>
      <c r="Z49">
        <f>Avgs!Z49-Avgs!$AG49</f>
        <v>13</v>
      </c>
      <c r="AA49">
        <f>Avgs!AA49-Avgs!$AG49</f>
        <v>59.999999999999986</v>
      </c>
      <c r="AB49">
        <f>Avgs!AB49-Avgs!$AG49</f>
        <v>175.33333333333331</v>
      </c>
      <c r="AC49">
        <f>Avgs!AC49-Avgs!$AG49</f>
        <v>158</v>
      </c>
      <c r="AD49">
        <f>Avgs!AD49-Avgs!$AG49</f>
        <v>526.66666666666674</v>
      </c>
      <c r="AE49">
        <f>Avgs!AE49-Avgs!$AG49</f>
        <v>937.33333333333337</v>
      </c>
      <c r="AF49">
        <f>Avgs!AF49-Avgs!$AG49</f>
        <v>2576</v>
      </c>
      <c r="AG49">
        <f>Avgs!AG49-Avgs!$AG49</f>
        <v>0</v>
      </c>
    </row>
    <row r="50" spans="1:33" x14ac:dyDescent="0.15">
      <c r="A50" s="17">
        <f>'Plate 1 - Sheet1'!B266</f>
        <v>3.3333333333333333E-2</v>
      </c>
      <c r="B50">
        <f>Avgs!B50-Avgs!$AG50</f>
        <v>24.333333333333343</v>
      </c>
      <c r="C50">
        <f>Avgs!C50-Avgs!$AG50</f>
        <v>54.666666666666671</v>
      </c>
      <c r="D50">
        <f>Avgs!D50-Avgs!$AG50</f>
        <v>192.33333333333337</v>
      </c>
      <c r="E50">
        <f>Avgs!E50-Avgs!$AG50</f>
        <v>287</v>
      </c>
      <c r="F50">
        <f>Avgs!F50-Avgs!$AG50</f>
        <v>722.66666666666663</v>
      </c>
      <c r="G50">
        <f>Avgs!G50-Avgs!$AG50</f>
        <v>1262.3333333333335</v>
      </c>
      <c r="H50">
        <f>Avgs!H50-Avgs!$AG50</f>
        <v>2254.333333333333</v>
      </c>
      <c r="J50">
        <f>Avgs!J50-Avgs!$AG50</f>
        <v>32.333333333333343</v>
      </c>
      <c r="K50">
        <f>Avgs!K50-Avgs!$AG50</f>
        <v>92.333333333333329</v>
      </c>
      <c r="L50">
        <f>Avgs!L50-Avgs!$AG50</f>
        <v>220.33333333333337</v>
      </c>
      <c r="M50">
        <f>Avgs!M50-Avgs!$AG50</f>
        <v>324</v>
      </c>
      <c r="N50">
        <f>Avgs!N50-Avgs!$AG50</f>
        <v>803.33333333333326</v>
      </c>
      <c r="O50">
        <f>Avgs!O50-Avgs!$AG50</f>
        <v>964.99999999999989</v>
      </c>
      <c r="P50">
        <f>Avgs!P50-Avgs!$AG50</f>
        <v>2508.333333333333</v>
      </c>
      <c r="R50">
        <f>Avgs!R50-Avgs!$AG50</f>
        <v>36.666666666666671</v>
      </c>
      <c r="S50">
        <f>Avgs!S50-Avgs!$AG50</f>
        <v>83.000000000000014</v>
      </c>
      <c r="T50">
        <f>Avgs!T50-Avgs!$AG50</f>
        <v>246.66666666666669</v>
      </c>
      <c r="U50">
        <f>Avgs!U50-Avgs!$AG50</f>
        <v>367.66666666666669</v>
      </c>
      <c r="V50">
        <f>Avgs!V50-Avgs!$AG50</f>
        <v>737.66666666666663</v>
      </c>
      <c r="W50">
        <f>Avgs!W50-Avgs!$AG50</f>
        <v>1328.3333333333335</v>
      </c>
      <c r="X50">
        <f>Avgs!X50-Avgs!$AG50</f>
        <v>3680</v>
      </c>
      <c r="Z50">
        <f>Avgs!Z50-Avgs!$AG50</f>
        <v>31.333333333333343</v>
      </c>
      <c r="AA50">
        <f>Avgs!AA50-Avgs!$AG50</f>
        <v>70.000000000000014</v>
      </c>
      <c r="AB50">
        <f>Avgs!AB50-Avgs!$AG50</f>
        <v>183.66666666666669</v>
      </c>
      <c r="AC50">
        <f>Avgs!AC50-Avgs!$AG50</f>
        <v>174.33333333333331</v>
      </c>
      <c r="AD50">
        <f>Avgs!AD50-Avgs!$AG50</f>
        <v>514.66666666666663</v>
      </c>
      <c r="AE50">
        <f>Avgs!AE50-Avgs!$AG50</f>
        <v>930.66666666666663</v>
      </c>
      <c r="AF50">
        <f>Avgs!AF50-Avgs!$AG50</f>
        <v>2587.333333333333</v>
      </c>
      <c r="AG50">
        <f>Avgs!AG50-Avgs!$AG50</f>
        <v>0</v>
      </c>
    </row>
    <row r="51" spans="1:33" x14ac:dyDescent="0.15">
      <c r="A51" s="17">
        <f>'Plate 1 - Sheet1'!B267</f>
        <v>3.4027777777777775E-2</v>
      </c>
      <c r="B51">
        <f>Avgs!B51-Avgs!$AG51</f>
        <v>20</v>
      </c>
      <c r="C51">
        <f>Avgs!C51-Avgs!$AG51</f>
        <v>70.333333333333343</v>
      </c>
      <c r="D51">
        <f>Avgs!D51-Avgs!$AG51</f>
        <v>187</v>
      </c>
      <c r="E51">
        <f>Avgs!E51-Avgs!$AG51</f>
        <v>289.66666666666669</v>
      </c>
      <c r="F51">
        <f>Avgs!F51-Avgs!$AG51</f>
        <v>729.66666666666663</v>
      </c>
      <c r="G51">
        <f>Avgs!G51-Avgs!$AG51</f>
        <v>1254</v>
      </c>
      <c r="H51">
        <f>Avgs!H51-Avgs!$AG51</f>
        <v>2259</v>
      </c>
      <c r="J51">
        <f>Avgs!J51-Avgs!$AG51</f>
        <v>45.333333333333329</v>
      </c>
      <c r="K51">
        <f>Avgs!K51-Avgs!$AG51</f>
        <v>76.333333333333343</v>
      </c>
      <c r="L51">
        <f>Avgs!L51-Avgs!$AG51</f>
        <v>220.66666666666669</v>
      </c>
      <c r="M51">
        <f>Avgs!M51-Avgs!$AG51</f>
        <v>324</v>
      </c>
      <c r="N51">
        <f>Avgs!N51-Avgs!$AG51</f>
        <v>804.33333333333337</v>
      </c>
      <c r="O51">
        <f>Avgs!O51-Avgs!$AG51</f>
        <v>967.66666666666674</v>
      </c>
      <c r="P51">
        <f>Avgs!P51-Avgs!$AG51</f>
        <v>2501.6666666666665</v>
      </c>
      <c r="R51">
        <f>Avgs!R51-Avgs!$AG51</f>
        <v>32.666666666666671</v>
      </c>
      <c r="S51">
        <f>Avgs!S51-Avgs!$AG51</f>
        <v>86</v>
      </c>
      <c r="T51">
        <f>Avgs!T51-Avgs!$AG51</f>
        <v>253</v>
      </c>
      <c r="U51">
        <f>Avgs!U51-Avgs!$AG51</f>
        <v>371.66666666666669</v>
      </c>
      <c r="V51">
        <f>Avgs!V51-Avgs!$AG51</f>
        <v>731.66666666666663</v>
      </c>
      <c r="W51">
        <f>Avgs!W51-Avgs!$AG51</f>
        <v>1331</v>
      </c>
      <c r="X51">
        <f>Avgs!X51-Avgs!$AG51</f>
        <v>3659.3333333333335</v>
      </c>
      <c r="Z51">
        <f>Avgs!Z51-Avgs!$AG51</f>
        <v>15</v>
      </c>
      <c r="AA51">
        <f>Avgs!AA51-Avgs!$AG51</f>
        <v>69.333333333333343</v>
      </c>
      <c r="AB51">
        <f>Avgs!AB51-Avgs!$AG51</f>
        <v>177.66666666666666</v>
      </c>
      <c r="AC51">
        <f>Avgs!AC51-Avgs!$AG51</f>
        <v>169</v>
      </c>
      <c r="AD51">
        <f>Avgs!AD51-Avgs!$AG51</f>
        <v>528.33333333333337</v>
      </c>
      <c r="AE51">
        <f>Avgs!AE51-Avgs!$AG51</f>
        <v>923</v>
      </c>
      <c r="AF51">
        <f>Avgs!AF51-Avgs!$AG51</f>
        <v>2597.3333333333335</v>
      </c>
      <c r="AG51">
        <f>Avgs!AG51-Avgs!$AG51</f>
        <v>0</v>
      </c>
    </row>
    <row r="52" spans="1:33" x14ac:dyDescent="0.15">
      <c r="A52" s="17">
        <f>'Plate 1 - Sheet1'!B268</f>
        <v>3.4722222222222224E-2</v>
      </c>
      <c r="B52">
        <f>Avgs!B52-Avgs!$AG52</f>
        <v>24.666666666666671</v>
      </c>
      <c r="C52">
        <f>Avgs!C52-Avgs!$AG52</f>
        <v>60.333333333333343</v>
      </c>
      <c r="D52">
        <f>Avgs!D52-Avgs!$AG52</f>
        <v>175.33333333333334</v>
      </c>
      <c r="E52">
        <f>Avgs!E52-Avgs!$AG52</f>
        <v>274.66666666666669</v>
      </c>
      <c r="F52">
        <f>Avgs!F52-Avgs!$AG52</f>
        <v>727.66666666666663</v>
      </c>
      <c r="G52">
        <f>Avgs!G52-Avgs!$AG52</f>
        <v>1244.6666666666667</v>
      </c>
      <c r="H52">
        <f>Avgs!H52-Avgs!$AG52</f>
        <v>2242.3333333333335</v>
      </c>
      <c r="J52">
        <f>Avgs!J52-Avgs!$AG52</f>
        <v>33</v>
      </c>
      <c r="K52">
        <f>Avgs!K52-Avgs!$AG52</f>
        <v>80.666666666666657</v>
      </c>
      <c r="L52">
        <f>Avgs!L52-Avgs!$AG52</f>
        <v>225</v>
      </c>
      <c r="M52">
        <f>Avgs!M52-Avgs!$AG52</f>
        <v>320.66666666666669</v>
      </c>
      <c r="N52">
        <f>Avgs!N52-Avgs!$AG52</f>
        <v>789.66666666666663</v>
      </c>
      <c r="O52">
        <f>Avgs!O52-Avgs!$AG52</f>
        <v>963.33333333333326</v>
      </c>
      <c r="P52">
        <f>Avgs!P52-Avgs!$AG52</f>
        <v>2482</v>
      </c>
      <c r="R52">
        <f>Avgs!R52-Avgs!$AG52</f>
        <v>35</v>
      </c>
      <c r="S52">
        <f>Avgs!S52-Avgs!$AG52</f>
        <v>92.333333333333343</v>
      </c>
      <c r="T52">
        <f>Avgs!T52-Avgs!$AG52</f>
        <v>248</v>
      </c>
      <c r="U52">
        <f>Avgs!U52-Avgs!$AG52</f>
        <v>371.33333333333331</v>
      </c>
      <c r="V52">
        <f>Avgs!V52-Avgs!$AG52</f>
        <v>730.66666666666663</v>
      </c>
      <c r="W52">
        <f>Avgs!W52-Avgs!$AG52</f>
        <v>1334</v>
      </c>
      <c r="X52">
        <f>Avgs!X52-Avgs!$AG52</f>
        <v>3667</v>
      </c>
      <c r="Z52">
        <f>Avgs!Z52-Avgs!$AG52</f>
        <v>20</v>
      </c>
      <c r="AA52">
        <f>Avgs!AA52-Avgs!$AG52</f>
        <v>63.666666666666657</v>
      </c>
      <c r="AB52">
        <f>Avgs!AB52-Avgs!$AG52</f>
        <v>189.66666666666669</v>
      </c>
      <c r="AC52">
        <f>Avgs!AC52-Avgs!$AG52</f>
        <v>166.66666666666666</v>
      </c>
      <c r="AD52">
        <f>Avgs!AD52-Avgs!$AG52</f>
        <v>509.66666666666663</v>
      </c>
      <c r="AE52">
        <f>Avgs!AE52-Avgs!$AG52</f>
        <v>922.33333333333337</v>
      </c>
      <c r="AF52">
        <f>Avgs!AF52-Avgs!$AG52</f>
        <v>2569.6666666666665</v>
      </c>
      <c r="AG52">
        <f>Avgs!AG52-Avgs!$AG52</f>
        <v>0</v>
      </c>
    </row>
    <row r="53" spans="1:33" x14ac:dyDescent="0.15">
      <c r="A53" s="17">
        <f>'Plate 1 - Sheet1'!B269</f>
        <v>3.5416666666666666E-2</v>
      </c>
      <c r="B53">
        <f>Avgs!B53-Avgs!$AG53</f>
        <v>25</v>
      </c>
      <c r="C53">
        <f>Avgs!C53-Avgs!$AG53</f>
        <v>52</v>
      </c>
      <c r="D53">
        <f>Avgs!D53-Avgs!$AG53</f>
        <v>180.66666666666669</v>
      </c>
      <c r="E53">
        <f>Avgs!E53-Avgs!$AG53</f>
        <v>267</v>
      </c>
      <c r="F53">
        <f>Avgs!F53-Avgs!$AG53</f>
        <v>717</v>
      </c>
      <c r="G53">
        <f>Avgs!G53-Avgs!$AG53</f>
        <v>1270.6666666666667</v>
      </c>
      <c r="H53">
        <f>Avgs!H53-Avgs!$AG53</f>
        <v>2241.333333333333</v>
      </c>
      <c r="J53">
        <f>Avgs!J53-Avgs!$AG53</f>
        <v>34</v>
      </c>
      <c r="K53">
        <f>Avgs!K53-Avgs!$AG53</f>
        <v>83.666666666666671</v>
      </c>
      <c r="L53">
        <f>Avgs!L53-Avgs!$AG53</f>
        <v>230.33333333333337</v>
      </c>
      <c r="M53">
        <f>Avgs!M53-Avgs!$AG53</f>
        <v>319.33333333333337</v>
      </c>
      <c r="N53">
        <f>Avgs!N53-Avgs!$AG53</f>
        <v>786.33333333333326</v>
      </c>
      <c r="O53">
        <f>Avgs!O53-Avgs!$AG53</f>
        <v>948</v>
      </c>
      <c r="P53">
        <f>Avgs!P53-Avgs!$AG53</f>
        <v>2481.333333333333</v>
      </c>
      <c r="R53">
        <f>Avgs!R53-Avgs!$AG53</f>
        <v>26.666666666666671</v>
      </c>
      <c r="S53">
        <f>Avgs!S53-Avgs!$AG53</f>
        <v>82.333333333333329</v>
      </c>
      <c r="T53">
        <f>Avgs!T53-Avgs!$AG53</f>
        <v>246.66666666666669</v>
      </c>
      <c r="U53">
        <f>Avgs!U53-Avgs!$AG53</f>
        <v>378.33333333333337</v>
      </c>
      <c r="V53">
        <f>Avgs!V53-Avgs!$AG53</f>
        <v>721.66666666666663</v>
      </c>
      <c r="W53">
        <f>Avgs!W53-Avgs!$AG53</f>
        <v>1330</v>
      </c>
      <c r="X53">
        <f>Avgs!X53-Avgs!$AG53</f>
        <v>3660</v>
      </c>
      <c r="Z53">
        <f>Avgs!Z53-Avgs!$AG53</f>
        <v>19.333333333333343</v>
      </c>
      <c r="AA53">
        <f>Avgs!AA53-Avgs!$AG53</f>
        <v>68.333333333333329</v>
      </c>
      <c r="AB53">
        <f>Avgs!AB53-Avgs!$AG53</f>
        <v>167</v>
      </c>
      <c r="AC53">
        <f>Avgs!AC53-Avgs!$AG53</f>
        <v>165</v>
      </c>
      <c r="AD53">
        <f>Avgs!AD53-Avgs!$AG53</f>
        <v>501.00000000000006</v>
      </c>
      <c r="AE53">
        <f>Avgs!AE53-Avgs!$AG53</f>
        <v>912.66666666666663</v>
      </c>
      <c r="AF53">
        <f>Avgs!AF53-Avgs!$AG53</f>
        <v>2571.6666666666665</v>
      </c>
      <c r="AG53">
        <f>Avgs!AG53-Avgs!$AG53</f>
        <v>0</v>
      </c>
    </row>
    <row r="54" spans="1:33" x14ac:dyDescent="0.15">
      <c r="A54" s="17">
        <f>'Plate 1 - Sheet1'!B270</f>
        <v>3.6111111111111115E-2</v>
      </c>
      <c r="B54">
        <f>Avgs!B54-Avgs!$AG54</f>
        <v>28.666666666666664</v>
      </c>
      <c r="C54">
        <f>Avgs!C54-Avgs!$AG54</f>
        <v>74</v>
      </c>
      <c r="D54">
        <f>Avgs!D54-Avgs!$AG54</f>
        <v>187.66666666666666</v>
      </c>
      <c r="E54">
        <f>Avgs!E54-Avgs!$AG54</f>
        <v>280.66666666666669</v>
      </c>
      <c r="F54">
        <f>Avgs!F54-Avgs!$AG54</f>
        <v>723.66666666666663</v>
      </c>
      <c r="G54">
        <f>Avgs!G54-Avgs!$AG54</f>
        <v>1248.3333333333335</v>
      </c>
      <c r="H54">
        <f>Avgs!H54-Avgs!$AG54</f>
        <v>2242</v>
      </c>
      <c r="J54">
        <f>Avgs!J54-Avgs!$AG54</f>
        <v>44.666666666666664</v>
      </c>
      <c r="K54">
        <f>Avgs!K54-Avgs!$AG54</f>
        <v>75.333333333333314</v>
      </c>
      <c r="L54">
        <f>Avgs!L54-Avgs!$AG54</f>
        <v>216.66666666666666</v>
      </c>
      <c r="M54">
        <f>Avgs!M54-Avgs!$AG54</f>
        <v>328.66666666666669</v>
      </c>
      <c r="N54">
        <f>Avgs!N54-Avgs!$AG54</f>
        <v>784</v>
      </c>
      <c r="O54">
        <f>Avgs!O54-Avgs!$AG54</f>
        <v>958.66666666666663</v>
      </c>
      <c r="P54">
        <f>Avgs!P54-Avgs!$AG54</f>
        <v>2470.6666666666665</v>
      </c>
      <c r="R54">
        <f>Avgs!R54-Avgs!$AG54</f>
        <v>39.666666666666664</v>
      </c>
      <c r="S54">
        <f>Avgs!S54-Avgs!$AG54</f>
        <v>94.666666666666657</v>
      </c>
      <c r="T54">
        <f>Avgs!T54-Avgs!$AG54</f>
        <v>270</v>
      </c>
      <c r="U54">
        <f>Avgs!U54-Avgs!$AG54</f>
        <v>382</v>
      </c>
      <c r="V54">
        <f>Avgs!V54-Avgs!$AG54</f>
        <v>741</v>
      </c>
      <c r="W54">
        <f>Avgs!W54-Avgs!$AG54</f>
        <v>1336</v>
      </c>
      <c r="X54">
        <f>Avgs!X54-Avgs!$AG54</f>
        <v>3672</v>
      </c>
      <c r="Z54">
        <f>Avgs!Z54-Avgs!$AG54</f>
        <v>22.666666666666664</v>
      </c>
      <c r="AA54">
        <f>Avgs!AA54-Avgs!$AG54</f>
        <v>69.666666666666657</v>
      </c>
      <c r="AB54">
        <f>Avgs!AB54-Avgs!$AG54</f>
        <v>173.33333333333331</v>
      </c>
      <c r="AC54">
        <f>Avgs!AC54-Avgs!$AG54</f>
        <v>172.66666666666666</v>
      </c>
      <c r="AD54">
        <f>Avgs!AD54-Avgs!$AG54</f>
        <v>518</v>
      </c>
      <c r="AE54">
        <f>Avgs!AE54-Avgs!$AG54</f>
        <v>908.33333333333326</v>
      </c>
      <c r="AF54">
        <f>Avgs!AF54-Avgs!$AG54</f>
        <v>2590.6666666666665</v>
      </c>
      <c r="AG54">
        <f>Avgs!AG54-Avgs!$AG54</f>
        <v>0</v>
      </c>
    </row>
    <row r="55" spans="1:33" x14ac:dyDescent="0.15">
      <c r="A55" s="17">
        <f>'Plate 1 - Sheet1'!B271</f>
        <v>3.6805555555555557E-2</v>
      </c>
      <c r="B55">
        <f>Avgs!B55-Avgs!$AG55</f>
        <v>28.666666666666657</v>
      </c>
      <c r="C55">
        <f>Avgs!C55-Avgs!$AG55</f>
        <v>66.666666666666671</v>
      </c>
      <c r="D55">
        <f>Avgs!D55-Avgs!$AG55</f>
        <v>182.33333333333331</v>
      </c>
      <c r="E55">
        <f>Avgs!E55-Avgs!$AG55</f>
        <v>276</v>
      </c>
      <c r="F55">
        <f>Avgs!F55-Avgs!$AG55</f>
        <v>706</v>
      </c>
      <c r="G55">
        <f>Avgs!G55-Avgs!$AG55</f>
        <v>1246.6666666666665</v>
      </c>
      <c r="H55">
        <f>Avgs!H55-Avgs!$AG55</f>
        <v>2220.666666666667</v>
      </c>
      <c r="J55">
        <f>Avgs!J55-Avgs!$AG55</f>
        <v>34.333333333333329</v>
      </c>
      <c r="K55">
        <f>Avgs!K55-Avgs!$AG55</f>
        <v>84.333333333333329</v>
      </c>
      <c r="L55">
        <f>Avgs!L55-Avgs!$AG55</f>
        <v>227.66666666666663</v>
      </c>
      <c r="M55">
        <f>Avgs!M55-Avgs!$AG55</f>
        <v>313.66666666666663</v>
      </c>
      <c r="N55">
        <f>Avgs!N55-Avgs!$AG55</f>
        <v>774.66666666666674</v>
      </c>
      <c r="O55">
        <f>Avgs!O55-Avgs!$AG55</f>
        <v>936.66666666666674</v>
      </c>
      <c r="P55">
        <f>Avgs!P55-Avgs!$AG55</f>
        <v>2474.3333333333335</v>
      </c>
      <c r="R55">
        <f>Avgs!R55-Avgs!$AG55</f>
        <v>38.333333333333329</v>
      </c>
      <c r="S55">
        <f>Avgs!S55-Avgs!$AG55</f>
        <v>88.333333333333329</v>
      </c>
      <c r="T55">
        <f>Avgs!T55-Avgs!$AG55</f>
        <v>258</v>
      </c>
      <c r="U55">
        <f>Avgs!U55-Avgs!$AG55</f>
        <v>385</v>
      </c>
      <c r="V55">
        <f>Avgs!V55-Avgs!$AG55</f>
        <v>727.66666666666674</v>
      </c>
      <c r="W55">
        <f>Avgs!W55-Avgs!$AG55</f>
        <v>1331.6666666666665</v>
      </c>
      <c r="X55">
        <f>Avgs!X55-Avgs!$AG55</f>
        <v>3654.3333333333335</v>
      </c>
      <c r="Z55">
        <f>Avgs!Z55-Avgs!$AG55</f>
        <v>27</v>
      </c>
      <c r="AA55">
        <f>Avgs!AA55-Avgs!$AG55</f>
        <v>67.666666666666671</v>
      </c>
      <c r="AB55">
        <f>Avgs!AB55-Avgs!$AG55</f>
        <v>179</v>
      </c>
      <c r="AC55">
        <f>Avgs!AC55-Avgs!$AG55</f>
        <v>161.33333333333331</v>
      </c>
      <c r="AD55">
        <f>Avgs!AD55-Avgs!$AG55</f>
        <v>500.33333333333331</v>
      </c>
      <c r="AE55">
        <f>Avgs!AE55-Avgs!$AG55</f>
        <v>901.66666666666674</v>
      </c>
      <c r="AF55">
        <f>Avgs!AF55-Avgs!$AG55</f>
        <v>2571.666666666667</v>
      </c>
      <c r="AG55">
        <f>Avgs!AG55-Avgs!$AG55</f>
        <v>0</v>
      </c>
    </row>
    <row r="56" spans="1:33" x14ac:dyDescent="0.15">
      <c r="A56" s="17">
        <f>'Plate 1 - Sheet1'!B272</f>
        <v>3.7499999999999999E-2</v>
      </c>
      <c r="B56">
        <f>Avgs!B56-Avgs!$AG56</f>
        <v>12.333333333333343</v>
      </c>
      <c r="C56">
        <f>Avgs!C56-Avgs!$AG56</f>
        <v>45</v>
      </c>
      <c r="D56">
        <f>Avgs!D56-Avgs!$AG56</f>
        <v>165.66666666666669</v>
      </c>
      <c r="E56">
        <f>Avgs!E56-Avgs!$AG56</f>
        <v>253</v>
      </c>
      <c r="F56">
        <f>Avgs!F56-Avgs!$AG56</f>
        <v>685.66666666666663</v>
      </c>
      <c r="G56">
        <f>Avgs!G56-Avgs!$AG56</f>
        <v>1198.3333333333335</v>
      </c>
      <c r="H56">
        <f>Avgs!H56-Avgs!$AG56</f>
        <v>2207.333333333333</v>
      </c>
      <c r="J56">
        <f>Avgs!J56-Avgs!$AG56</f>
        <v>12</v>
      </c>
      <c r="K56">
        <f>Avgs!K56-Avgs!$AG56</f>
        <v>74.333333333333329</v>
      </c>
      <c r="L56">
        <f>Avgs!L56-Avgs!$AG56</f>
        <v>200.33333333333337</v>
      </c>
      <c r="M56">
        <f>Avgs!M56-Avgs!$AG56</f>
        <v>302</v>
      </c>
      <c r="N56">
        <f>Avgs!N56-Avgs!$AG56</f>
        <v>755</v>
      </c>
      <c r="O56">
        <f>Avgs!O56-Avgs!$AG56</f>
        <v>929.66666666666663</v>
      </c>
      <c r="P56">
        <f>Avgs!P56-Avgs!$AG56</f>
        <v>2434.333333333333</v>
      </c>
      <c r="R56">
        <f>Avgs!R56-Avgs!$AG56</f>
        <v>20.333333333333343</v>
      </c>
      <c r="S56">
        <f>Avgs!S56-Avgs!$AG56</f>
        <v>69.666666666666671</v>
      </c>
      <c r="T56">
        <f>Avgs!T56-Avgs!$AG56</f>
        <v>235.66666666666669</v>
      </c>
      <c r="U56">
        <f>Avgs!U56-Avgs!$AG56</f>
        <v>364.33333333333337</v>
      </c>
      <c r="V56">
        <f>Avgs!V56-Avgs!$AG56</f>
        <v>707.66666666666663</v>
      </c>
      <c r="W56">
        <f>Avgs!W56-Avgs!$AG56</f>
        <v>1319.3333333333335</v>
      </c>
      <c r="X56">
        <f>Avgs!X56-Avgs!$AG56</f>
        <v>3662.333333333333</v>
      </c>
      <c r="Z56">
        <f>Avgs!Z56-Avgs!$AG56</f>
        <v>29.333333333333343</v>
      </c>
      <c r="AA56">
        <f>Avgs!AA56-Avgs!$AG56</f>
        <v>56.000000000000014</v>
      </c>
      <c r="AB56">
        <f>Avgs!AB56-Avgs!$AG56</f>
        <v>156.66666666666669</v>
      </c>
      <c r="AC56">
        <f>Avgs!AC56-Avgs!$AG56</f>
        <v>149.33333333333331</v>
      </c>
      <c r="AD56">
        <f>Avgs!AD56-Avgs!$AG56</f>
        <v>481.33333333333331</v>
      </c>
      <c r="AE56">
        <f>Avgs!AE56-Avgs!$AG56</f>
        <v>889</v>
      </c>
      <c r="AF56">
        <f>Avgs!AF56-Avgs!$AG56</f>
        <v>2535.333333333333</v>
      </c>
      <c r="AG56">
        <f>Avgs!AG56-Avgs!$AG56</f>
        <v>0</v>
      </c>
    </row>
    <row r="57" spans="1:33" x14ac:dyDescent="0.15">
      <c r="A57" s="17">
        <f>'Plate 1 - Sheet1'!B273</f>
        <v>3.8194444444444441E-2</v>
      </c>
      <c r="B57">
        <f>Avgs!B57-Avgs!$AG57</f>
        <v>17.666666666666671</v>
      </c>
      <c r="C57">
        <f>Avgs!C57-Avgs!$AG57</f>
        <v>64.666666666666657</v>
      </c>
      <c r="D57">
        <f>Avgs!D57-Avgs!$AG57</f>
        <v>177</v>
      </c>
      <c r="E57">
        <f>Avgs!E57-Avgs!$AG57</f>
        <v>280</v>
      </c>
      <c r="F57">
        <f>Avgs!F57-Avgs!$AG57</f>
        <v>707.33333333333337</v>
      </c>
      <c r="G57">
        <f>Avgs!G57-Avgs!$AG57</f>
        <v>1224</v>
      </c>
      <c r="H57">
        <f>Avgs!H57-Avgs!$AG57</f>
        <v>2223</v>
      </c>
      <c r="J57">
        <f>Avgs!J57-Avgs!$AG57</f>
        <v>40.333333333333329</v>
      </c>
      <c r="K57">
        <f>Avgs!K57-Avgs!$AG57</f>
        <v>75.333333333333343</v>
      </c>
      <c r="L57">
        <f>Avgs!L57-Avgs!$AG57</f>
        <v>207</v>
      </c>
      <c r="M57">
        <f>Avgs!M57-Avgs!$AG57</f>
        <v>319.33333333333331</v>
      </c>
      <c r="N57">
        <f>Avgs!N57-Avgs!$AG57</f>
        <v>770.66666666666663</v>
      </c>
      <c r="O57">
        <f>Avgs!O57-Avgs!$AG57</f>
        <v>932.33333333333337</v>
      </c>
      <c r="P57">
        <f>Avgs!P57-Avgs!$AG57</f>
        <v>2441.3333333333335</v>
      </c>
      <c r="R57">
        <f>Avgs!R57-Avgs!$AG57</f>
        <v>38.666666666666671</v>
      </c>
      <c r="S57">
        <f>Avgs!S57-Avgs!$AG57</f>
        <v>83.666666666666657</v>
      </c>
      <c r="T57">
        <f>Avgs!T57-Avgs!$AG57</f>
        <v>239.66666666666669</v>
      </c>
      <c r="U57">
        <f>Avgs!U57-Avgs!$AG57</f>
        <v>373.33333333333331</v>
      </c>
      <c r="V57">
        <f>Avgs!V57-Avgs!$AG57</f>
        <v>721.33333333333337</v>
      </c>
      <c r="W57">
        <f>Avgs!W57-Avgs!$AG57</f>
        <v>1308.3333333333333</v>
      </c>
      <c r="X57">
        <f>Avgs!X57-Avgs!$AG57</f>
        <v>3634.6666666666665</v>
      </c>
      <c r="Z57">
        <f>Avgs!Z57-Avgs!$AG57</f>
        <v>31.666666666666671</v>
      </c>
      <c r="AA57">
        <f>Avgs!AA57-Avgs!$AG57</f>
        <v>68.333333333333343</v>
      </c>
      <c r="AB57">
        <f>Avgs!AB57-Avgs!$AG57</f>
        <v>170.33333333333334</v>
      </c>
      <c r="AC57">
        <f>Avgs!AC57-Avgs!$AG57</f>
        <v>157.33333333333334</v>
      </c>
      <c r="AD57">
        <f>Avgs!AD57-Avgs!$AG57</f>
        <v>492</v>
      </c>
      <c r="AE57">
        <f>Avgs!AE57-Avgs!$AG57</f>
        <v>900</v>
      </c>
      <c r="AF57">
        <f>Avgs!AF57-Avgs!$AG57</f>
        <v>2548.3333333333335</v>
      </c>
      <c r="AG57">
        <f>Avgs!AG57-Avgs!$AG57</f>
        <v>0</v>
      </c>
    </row>
    <row r="58" spans="1:33" x14ac:dyDescent="0.15">
      <c r="A58" s="17">
        <f>'Plate 1 - Sheet1'!B274</f>
        <v>3.888888888888889E-2</v>
      </c>
      <c r="B58">
        <f>Avgs!B58-Avgs!$AG58</f>
        <v>8</v>
      </c>
      <c r="C58">
        <f>Avgs!C58-Avgs!$AG58</f>
        <v>59.666666666666657</v>
      </c>
      <c r="D58">
        <f>Avgs!D58-Avgs!$AG58</f>
        <v>179</v>
      </c>
      <c r="E58">
        <f>Avgs!E58-Avgs!$AG58</f>
        <v>261.33333333333331</v>
      </c>
      <c r="F58">
        <f>Avgs!F58-Avgs!$AG58</f>
        <v>693.66666666666663</v>
      </c>
      <c r="G58">
        <f>Avgs!G58-Avgs!$AG58</f>
        <v>1220.3333333333333</v>
      </c>
      <c r="H58">
        <f>Avgs!H58-Avgs!$AG58</f>
        <v>2188.3333333333335</v>
      </c>
      <c r="J58">
        <f>Avgs!J58-Avgs!$AG58</f>
        <v>30</v>
      </c>
      <c r="K58">
        <f>Avgs!K58-Avgs!$AG58</f>
        <v>64.333333333333343</v>
      </c>
      <c r="L58">
        <f>Avgs!L58-Avgs!$AG58</f>
        <v>212.33333333333331</v>
      </c>
      <c r="M58">
        <f>Avgs!M58-Avgs!$AG58</f>
        <v>304</v>
      </c>
      <c r="N58">
        <f>Avgs!N58-Avgs!$AG58</f>
        <v>758.33333333333337</v>
      </c>
      <c r="O58">
        <f>Avgs!O58-Avgs!$AG58</f>
        <v>928.66666666666663</v>
      </c>
      <c r="P58">
        <f>Avgs!P58-Avgs!$AG58</f>
        <v>2434.3333333333335</v>
      </c>
      <c r="R58">
        <f>Avgs!R58-Avgs!$AG58</f>
        <v>36.333333333333329</v>
      </c>
      <c r="S58">
        <f>Avgs!S58-Avgs!$AG58</f>
        <v>76.333333333333343</v>
      </c>
      <c r="T58">
        <f>Avgs!T58-Avgs!$AG58</f>
        <v>251.33333333333331</v>
      </c>
      <c r="U58">
        <f>Avgs!U58-Avgs!$AG58</f>
        <v>370.66666666666669</v>
      </c>
      <c r="V58">
        <f>Avgs!V58-Avgs!$AG58</f>
        <v>726.33333333333337</v>
      </c>
      <c r="W58">
        <f>Avgs!W58-Avgs!$AG58</f>
        <v>1302</v>
      </c>
      <c r="X58">
        <f>Avgs!X58-Avgs!$AG58</f>
        <v>3592</v>
      </c>
      <c r="Z58">
        <f>Avgs!Z58-Avgs!$AG58</f>
        <v>13.666666666666671</v>
      </c>
      <c r="AA58">
        <f>Avgs!AA58-Avgs!$AG58</f>
        <v>65.333333333333343</v>
      </c>
      <c r="AB58">
        <f>Avgs!AB58-Avgs!$AG58</f>
        <v>163.33333333333334</v>
      </c>
      <c r="AC58">
        <f>Avgs!AC58-Avgs!$AG58</f>
        <v>160</v>
      </c>
      <c r="AD58">
        <f>Avgs!AD58-Avgs!$AG58</f>
        <v>489.33333333333337</v>
      </c>
      <c r="AE58">
        <f>Avgs!AE58-Avgs!$AG58</f>
        <v>889.33333333333337</v>
      </c>
      <c r="AF58">
        <f>Avgs!AF58-Avgs!$AG58</f>
        <v>2531</v>
      </c>
      <c r="AG58">
        <f>Avgs!AG58-Avgs!$AG58</f>
        <v>0</v>
      </c>
    </row>
    <row r="59" spans="1:33" x14ac:dyDescent="0.15">
      <c r="A59" s="17">
        <f>'Plate 1 - Sheet1'!B275</f>
        <v>3.9583333333333331E-2</v>
      </c>
      <c r="B59">
        <f>Avgs!B59-Avgs!$AG59</f>
        <v>-7.6666666666666714</v>
      </c>
      <c r="C59">
        <f>Avgs!C59-Avgs!$AG59</f>
        <v>34.333333333333329</v>
      </c>
      <c r="D59">
        <f>Avgs!D59-Avgs!$AG59</f>
        <v>154</v>
      </c>
      <c r="E59">
        <f>Avgs!E59-Avgs!$AG59</f>
        <v>234.33333333333331</v>
      </c>
      <c r="F59">
        <f>Avgs!F59-Avgs!$AG59</f>
        <v>668</v>
      </c>
      <c r="G59">
        <f>Avgs!G59-Avgs!$AG59</f>
        <v>1196.3333333333333</v>
      </c>
      <c r="H59">
        <f>Avgs!H59-Avgs!$AG59</f>
        <v>2169.6666666666665</v>
      </c>
      <c r="J59">
        <f>Avgs!J59-Avgs!$AG59</f>
        <v>18.333333333333329</v>
      </c>
      <c r="K59">
        <f>Avgs!K59-Avgs!$AG59</f>
        <v>57.666666666666657</v>
      </c>
      <c r="L59">
        <f>Avgs!L59-Avgs!$AG59</f>
        <v>181</v>
      </c>
      <c r="M59">
        <f>Avgs!M59-Avgs!$AG59</f>
        <v>288</v>
      </c>
      <c r="N59">
        <f>Avgs!N59-Avgs!$AG59</f>
        <v>748.66666666666663</v>
      </c>
      <c r="O59">
        <f>Avgs!O59-Avgs!$AG59</f>
        <v>898</v>
      </c>
      <c r="P59">
        <f>Avgs!P59-Avgs!$AG59</f>
        <v>2429.6666666666665</v>
      </c>
      <c r="R59">
        <f>Avgs!R59-Avgs!$AG59</f>
        <v>20.666666666666671</v>
      </c>
      <c r="S59">
        <f>Avgs!S59-Avgs!$AG59</f>
        <v>66.666666666666657</v>
      </c>
      <c r="T59">
        <f>Avgs!T59-Avgs!$AG59</f>
        <v>240.33333333333331</v>
      </c>
      <c r="U59">
        <f>Avgs!U59-Avgs!$AG59</f>
        <v>356.33333333333331</v>
      </c>
      <c r="V59">
        <f>Avgs!V59-Avgs!$AG59</f>
        <v>706.66666666666663</v>
      </c>
      <c r="W59">
        <f>Avgs!W59-Avgs!$AG59</f>
        <v>1269</v>
      </c>
      <c r="X59">
        <f>Avgs!X59-Avgs!$AG59</f>
        <v>3581.6666666666665</v>
      </c>
      <c r="Z59">
        <f>Avgs!Z59-Avgs!$AG59</f>
        <v>-3</v>
      </c>
      <c r="AA59">
        <f>Avgs!AA59-Avgs!$AG59</f>
        <v>48.333333333333343</v>
      </c>
      <c r="AB59">
        <f>Avgs!AB59-Avgs!$AG59</f>
        <v>152.33333333333334</v>
      </c>
      <c r="AC59">
        <f>Avgs!AC59-Avgs!$AG59</f>
        <v>142</v>
      </c>
      <c r="AD59">
        <f>Avgs!AD59-Avgs!$AG59</f>
        <v>465</v>
      </c>
      <c r="AE59">
        <f>Avgs!AE59-Avgs!$AG59</f>
        <v>858.33333333333337</v>
      </c>
      <c r="AF59">
        <f>Avgs!AF59-Avgs!$AG59</f>
        <v>2516</v>
      </c>
      <c r="AG59">
        <f>Avgs!AG59-Avgs!$AG59</f>
        <v>0</v>
      </c>
    </row>
    <row r="60" spans="1:33" x14ac:dyDescent="0.15">
      <c r="A60" s="17">
        <f>'Plate 1 - Sheet1'!B276</f>
        <v>4.027777777777778E-2</v>
      </c>
      <c r="B60">
        <f>Avgs!B60-Avgs!$AG60</f>
        <v>7.3333333333333286</v>
      </c>
      <c r="C60">
        <f>Avgs!C60-Avgs!$AG60</f>
        <v>53</v>
      </c>
      <c r="D60">
        <f>Avgs!D60-Avgs!$AG60</f>
        <v>164.66666666666666</v>
      </c>
      <c r="E60">
        <f>Avgs!E60-Avgs!$AG60</f>
        <v>256.66666666666669</v>
      </c>
      <c r="F60">
        <f>Avgs!F60-Avgs!$AG60</f>
        <v>685.33333333333337</v>
      </c>
      <c r="G60">
        <f>Avgs!G60-Avgs!$AG60</f>
        <v>1218</v>
      </c>
      <c r="H60">
        <f>Avgs!H60-Avgs!$AG60</f>
        <v>2158</v>
      </c>
      <c r="J60">
        <f>Avgs!J60-Avgs!$AG60</f>
        <v>35.333333333333329</v>
      </c>
      <c r="K60">
        <f>Avgs!K60-Avgs!$AG60</f>
        <v>63.333333333333343</v>
      </c>
      <c r="L60">
        <f>Avgs!L60-Avgs!$AG60</f>
        <v>206.33333333333331</v>
      </c>
      <c r="M60">
        <f>Avgs!M60-Avgs!$AG60</f>
        <v>296.66666666666669</v>
      </c>
      <c r="N60">
        <f>Avgs!N60-Avgs!$AG60</f>
        <v>748</v>
      </c>
      <c r="O60">
        <f>Avgs!O60-Avgs!$AG60</f>
        <v>906.33333333333337</v>
      </c>
      <c r="P60">
        <f>Avgs!P60-Avgs!$AG60</f>
        <v>2415.3333333333335</v>
      </c>
      <c r="R60">
        <f>Avgs!R60-Avgs!$AG60</f>
        <v>32.666666666666671</v>
      </c>
      <c r="S60">
        <f>Avgs!S60-Avgs!$AG60</f>
        <v>72.666666666666657</v>
      </c>
      <c r="T60">
        <f>Avgs!T60-Avgs!$AG60</f>
        <v>243.66666666666669</v>
      </c>
      <c r="U60">
        <f>Avgs!U60-Avgs!$AG60</f>
        <v>375.33333333333331</v>
      </c>
      <c r="V60">
        <f>Avgs!V60-Avgs!$AG60</f>
        <v>705.66666666666663</v>
      </c>
      <c r="W60">
        <f>Avgs!W60-Avgs!$AG60</f>
        <v>1290.6666666666667</v>
      </c>
      <c r="X60">
        <f>Avgs!X60-Avgs!$AG60</f>
        <v>3563</v>
      </c>
      <c r="Z60">
        <f>Avgs!Z60-Avgs!$AG60</f>
        <v>14</v>
      </c>
      <c r="AA60">
        <f>Avgs!AA60-Avgs!$AG60</f>
        <v>63</v>
      </c>
      <c r="AB60">
        <f>Avgs!AB60-Avgs!$AG60</f>
        <v>167.33333333333334</v>
      </c>
      <c r="AC60">
        <f>Avgs!AC60-Avgs!$AG60</f>
        <v>162</v>
      </c>
      <c r="AD60">
        <f>Avgs!AD60-Avgs!$AG60</f>
        <v>471</v>
      </c>
      <c r="AE60">
        <f>Avgs!AE60-Avgs!$AG60</f>
        <v>865.66666666666663</v>
      </c>
      <c r="AF60">
        <f>Avgs!AF60-Avgs!$AG60</f>
        <v>2518</v>
      </c>
      <c r="AG60">
        <f>Avgs!AG60-Avgs!$AG60</f>
        <v>0</v>
      </c>
    </row>
    <row r="61" spans="1:33" x14ac:dyDescent="0.15">
      <c r="A61" s="17">
        <f>'Plate 1 - Sheet1'!B277</f>
        <v>4.0972222222222222E-2</v>
      </c>
      <c r="B61">
        <f>Avgs!B61-Avgs!$AG61</f>
        <v>13.666666666666657</v>
      </c>
      <c r="C61">
        <f>Avgs!C61-Avgs!$AG61</f>
        <v>47.666666666666657</v>
      </c>
      <c r="D61">
        <f>Avgs!D61-Avgs!$AG61</f>
        <v>154.66666666666669</v>
      </c>
      <c r="E61">
        <f>Avgs!E61-Avgs!$AG61</f>
        <v>253.66666666666663</v>
      </c>
      <c r="F61">
        <f>Avgs!F61-Avgs!$AG61</f>
        <v>673.66666666666674</v>
      </c>
      <c r="G61">
        <f>Avgs!G61-Avgs!$AG61</f>
        <v>1179.6666666666665</v>
      </c>
      <c r="H61">
        <f>Avgs!H61-Avgs!$AG61</f>
        <v>2131.666666666667</v>
      </c>
      <c r="J61">
        <f>Avgs!J61-Avgs!$AG61</f>
        <v>18</v>
      </c>
      <c r="K61">
        <f>Avgs!K61-Avgs!$AG61</f>
        <v>53.999999999999986</v>
      </c>
      <c r="L61">
        <f>Avgs!L61-Avgs!$AG61</f>
        <v>196.33333333333331</v>
      </c>
      <c r="M61">
        <f>Avgs!M61-Avgs!$AG61</f>
        <v>289.33333333333331</v>
      </c>
      <c r="N61">
        <f>Avgs!N61-Avgs!$AG61</f>
        <v>752</v>
      </c>
      <c r="O61">
        <f>Avgs!O61-Avgs!$AG61</f>
        <v>897.66666666666674</v>
      </c>
      <c r="P61">
        <f>Avgs!P61-Avgs!$AG61</f>
        <v>2400</v>
      </c>
      <c r="R61">
        <f>Avgs!R61-Avgs!$AG61</f>
        <v>22.333333333333329</v>
      </c>
      <c r="S61">
        <f>Avgs!S61-Avgs!$AG61</f>
        <v>71.666666666666671</v>
      </c>
      <c r="T61">
        <f>Avgs!T61-Avgs!$AG61</f>
        <v>232</v>
      </c>
      <c r="U61">
        <f>Avgs!U61-Avgs!$AG61</f>
        <v>367.33333333333331</v>
      </c>
      <c r="V61">
        <f>Avgs!V61-Avgs!$AG61</f>
        <v>691</v>
      </c>
      <c r="W61">
        <f>Avgs!W61-Avgs!$AG61</f>
        <v>1274</v>
      </c>
      <c r="X61">
        <f>Avgs!X61-Avgs!$AG61</f>
        <v>3527.666666666667</v>
      </c>
      <c r="Z61">
        <f>Avgs!Z61-Avgs!$AG61</f>
        <v>16.333333333333329</v>
      </c>
      <c r="AA61">
        <f>Avgs!AA61-Avgs!$AG61</f>
        <v>55.999999999999986</v>
      </c>
      <c r="AB61">
        <f>Avgs!AB61-Avgs!$AG61</f>
        <v>160</v>
      </c>
      <c r="AC61">
        <f>Avgs!AC61-Avgs!$AG61</f>
        <v>136.33333333333331</v>
      </c>
      <c r="AD61">
        <f>Avgs!AD61-Avgs!$AG61</f>
        <v>468.66666666666669</v>
      </c>
      <c r="AE61">
        <f>Avgs!AE61-Avgs!$AG61</f>
        <v>847</v>
      </c>
      <c r="AF61">
        <f>Avgs!AF61-Avgs!$AG61</f>
        <v>2507</v>
      </c>
      <c r="AG61">
        <f>Avgs!AG61-Avgs!$AG61</f>
        <v>0</v>
      </c>
    </row>
    <row r="62" spans="1:33" x14ac:dyDescent="0.15">
      <c r="A62" s="17">
        <f>'Plate 1 - Sheet1'!B278</f>
        <v>4.1666666666666664E-2</v>
      </c>
      <c r="B62">
        <f>Avgs!B62-Avgs!$AG62</f>
        <v>15.333333333333329</v>
      </c>
      <c r="C62">
        <f>Avgs!C62-Avgs!$AG62</f>
        <v>55</v>
      </c>
      <c r="D62">
        <f>Avgs!D62-Avgs!$AG62</f>
        <v>167.66666666666666</v>
      </c>
      <c r="E62">
        <f>Avgs!E62-Avgs!$AG62</f>
        <v>252</v>
      </c>
      <c r="F62">
        <f>Avgs!F62-Avgs!$AG62</f>
        <v>678.33333333333337</v>
      </c>
      <c r="G62">
        <f>Avgs!G62-Avgs!$AG62</f>
        <v>1191.6666666666667</v>
      </c>
      <c r="H62">
        <f>Avgs!H62-Avgs!$AG62</f>
        <v>2149.3333333333335</v>
      </c>
      <c r="J62">
        <f>Avgs!J62-Avgs!$AG62</f>
        <v>34</v>
      </c>
      <c r="K62">
        <f>Avgs!K62-Avgs!$AG62</f>
        <v>74</v>
      </c>
      <c r="L62">
        <f>Avgs!L62-Avgs!$AG62</f>
        <v>197.33333333333331</v>
      </c>
      <c r="M62">
        <f>Avgs!M62-Avgs!$AG62</f>
        <v>297.66666666666669</v>
      </c>
      <c r="N62">
        <f>Avgs!N62-Avgs!$AG62</f>
        <v>745</v>
      </c>
      <c r="O62">
        <f>Avgs!O62-Avgs!$AG62</f>
        <v>898</v>
      </c>
      <c r="P62">
        <f>Avgs!P62-Avgs!$AG62</f>
        <v>2397</v>
      </c>
      <c r="R62">
        <f>Avgs!R62-Avgs!$AG62</f>
        <v>35.666666666666671</v>
      </c>
      <c r="S62">
        <f>Avgs!S62-Avgs!$AG62</f>
        <v>91</v>
      </c>
      <c r="T62">
        <f>Avgs!T62-Avgs!$AG62</f>
        <v>253.66666666666669</v>
      </c>
      <c r="U62">
        <f>Avgs!U62-Avgs!$AG62</f>
        <v>391.66666666666669</v>
      </c>
      <c r="V62">
        <f>Avgs!V62-Avgs!$AG62</f>
        <v>703.33333333333337</v>
      </c>
      <c r="W62">
        <f>Avgs!W62-Avgs!$AG62</f>
        <v>1270.6666666666667</v>
      </c>
      <c r="X62">
        <f>Avgs!X62-Avgs!$AG62</f>
        <v>3525.3333333333335</v>
      </c>
      <c r="Z62">
        <f>Avgs!Z62-Avgs!$AG62</f>
        <v>23.666666666666671</v>
      </c>
      <c r="AA62">
        <f>Avgs!AA62-Avgs!$AG62</f>
        <v>54.333333333333329</v>
      </c>
      <c r="AB62">
        <f>Avgs!AB62-Avgs!$AG62</f>
        <v>167.33333333333334</v>
      </c>
      <c r="AC62">
        <f>Avgs!AC62-Avgs!$AG62</f>
        <v>148.66666666666666</v>
      </c>
      <c r="AD62">
        <f>Avgs!AD62-Avgs!$AG62</f>
        <v>461</v>
      </c>
      <c r="AE62">
        <f>Avgs!AE62-Avgs!$AG62</f>
        <v>867.66666666666663</v>
      </c>
      <c r="AF62">
        <f>Avgs!AF62-Avgs!$AG62</f>
        <v>2503.3333333333335</v>
      </c>
      <c r="AG62">
        <f>Avgs!AG62-Avgs!$AG62</f>
        <v>0</v>
      </c>
    </row>
    <row r="63" spans="1:33" x14ac:dyDescent="0.15">
      <c r="A63" s="17">
        <f>'Plate 1 - Sheet1'!B279</f>
        <v>4.2361111111111106E-2</v>
      </c>
      <c r="B63">
        <f>Avgs!B63-Avgs!$AG63</f>
        <v>18.333333333333329</v>
      </c>
      <c r="C63">
        <f>Avgs!C63-Avgs!$AG63</f>
        <v>52.333333333333329</v>
      </c>
      <c r="D63">
        <f>Avgs!D63-Avgs!$AG63</f>
        <v>162.33333333333334</v>
      </c>
      <c r="E63">
        <f>Avgs!E63-Avgs!$AG63</f>
        <v>253</v>
      </c>
      <c r="F63">
        <f>Avgs!F63-Avgs!$AG63</f>
        <v>668</v>
      </c>
      <c r="G63">
        <f>Avgs!G63-Avgs!$AG63</f>
        <v>1174.3333333333333</v>
      </c>
      <c r="H63">
        <f>Avgs!H63-Avgs!$AG63</f>
        <v>2143</v>
      </c>
      <c r="J63">
        <f>Avgs!J63-Avgs!$AG63</f>
        <v>37.333333333333329</v>
      </c>
      <c r="K63">
        <f>Avgs!K63-Avgs!$AG63</f>
        <v>66</v>
      </c>
      <c r="L63">
        <f>Avgs!L63-Avgs!$AG63</f>
        <v>193.66666666666669</v>
      </c>
      <c r="M63">
        <f>Avgs!M63-Avgs!$AG63</f>
        <v>295.33333333333331</v>
      </c>
      <c r="N63">
        <f>Avgs!N63-Avgs!$AG63</f>
        <v>739.66666666666663</v>
      </c>
      <c r="O63">
        <f>Avgs!O63-Avgs!$AG63</f>
        <v>898</v>
      </c>
      <c r="P63">
        <f>Avgs!P63-Avgs!$AG63</f>
        <v>2378</v>
      </c>
      <c r="R63">
        <f>Avgs!R63-Avgs!$AG63</f>
        <v>37.666666666666671</v>
      </c>
      <c r="S63">
        <f>Avgs!S63-Avgs!$AG63</f>
        <v>83.333333333333343</v>
      </c>
      <c r="T63">
        <f>Avgs!T63-Avgs!$AG63</f>
        <v>248.66666666666669</v>
      </c>
      <c r="U63">
        <f>Avgs!U63-Avgs!$AG63</f>
        <v>379.66666666666669</v>
      </c>
      <c r="V63">
        <f>Avgs!V63-Avgs!$AG63</f>
        <v>696.66666666666663</v>
      </c>
      <c r="W63">
        <f>Avgs!W63-Avgs!$AG63</f>
        <v>1255.6666666666667</v>
      </c>
      <c r="X63">
        <f>Avgs!X63-Avgs!$AG63</f>
        <v>3480</v>
      </c>
      <c r="Z63">
        <f>Avgs!Z63-Avgs!$AG63</f>
        <v>22.666666666666671</v>
      </c>
      <c r="AA63">
        <f>Avgs!AA63-Avgs!$AG63</f>
        <v>64.666666666666657</v>
      </c>
      <c r="AB63">
        <f>Avgs!AB63-Avgs!$AG63</f>
        <v>158.66666666666666</v>
      </c>
      <c r="AC63">
        <f>Avgs!AC63-Avgs!$AG63</f>
        <v>142.66666666666666</v>
      </c>
      <c r="AD63">
        <f>Avgs!AD63-Avgs!$AG63</f>
        <v>475.66666666666663</v>
      </c>
      <c r="AE63">
        <f>Avgs!AE63-Avgs!$AG63</f>
        <v>852.33333333333337</v>
      </c>
      <c r="AF63">
        <f>Avgs!AF63-Avgs!$AG63</f>
        <v>2483.6666666666665</v>
      </c>
      <c r="AG63">
        <f>Avgs!AG63-Avgs!$AG63</f>
        <v>0</v>
      </c>
    </row>
    <row r="64" spans="1:33" x14ac:dyDescent="0.15">
      <c r="A64" s="17">
        <f>'Plate 1 - Sheet1'!B280</f>
        <v>4.3055555555555562E-2</v>
      </c>
      <c r="B64">
        <f>Avgs!B64-Avgs!$AG64</f>
        <v>11.666666666666671</v>
      </c>
      <c r="C64">
        <f>Avgs!C64-Avgs!$AG64</f>
        <v>49</v>
      </c>
      <c r="D64">
        <f>Avgs!D64-Avgs!$AG64</f>
        <v>164.66666666666669</v>
      </c>
      <c r="E64">
        <f>Avgs!E64-Avgs!$AG64</f>
        <v>247</v>
      </c>
      <c r="F64">
        <f>Avgs!F64-Avgs!$AG64</f>
        <v>650</v>
      </c>
      <c r="G64">
        <f>Avgs!G64-Avgs!$AG64</f>
        <v>1151.6666666666667</v>
      </c>
      <c r="H64">
        <f>Avgs!H64-Avgs!$AG64</f>
        <v>2128</v>
      </c>
      <c r="J64">
        <f>Avgs!J64-Avgs!$AG64</f>
        <v>20.666666666666671</v>
      </c>
      <c r="K64">
        <f>Avgs!K64-Avgs!$AG64</f>
        <v>65.000000000000014</v>
      </c>
      <c r="L64">
        <f>Avgs!L64-Avgs!$AG64</f>
        <v>188.66666666666669</v>
      </c>
      <c r="M64">
        <f>Avgs!M64-Avgs!$AG64</f>
        <v>285.66666666666669</v>
      </c>
      <c r="N64">
        <f>Avgs!N64-Avgs!$AG64</f>
        <v>739.66666666666663</v>
      </c>
      <c r="O64">
        <f>Avgs!O64-Avgs!$AG64</f>
        <v>879</v>
      </c>
      <c r="P64">
        <f>Avgs!P64-Avgs!$AG64</f>
        <v>2364</v>
      </c>
      <c r="R64">
        <f>Avgs!R64-Avgs!$AG64</f>
        <v>38.666666666666671</v>
      </c>
      <c r="S64">
        <f>Avgs!S64-Avgs!$AG64</f>
        <v>81.333333333333329</v>
      </c>
      <c r="T64">
        <f>Avgs!T64-Avgs!$AG64</f>
        <v>248.33333333333337</v>
      </c>
      <c r="U64">
        <f>Avgs!U64-Avgs!$AG64</f>
        <v>364.66666666666669</v>
      </c>
      <c r="V64">
        <f>Avgs!V64-Avgs!$AG64</f>
        <v>689</v>
      </c>
      <c r="W64">
        <f>Avgs!W64-Avgs!$AG64</f>
        <v>1261.3333333333335</v>
      </c>
      <c r="X64">
        <f>Avgs!X64-Avgs!$AG64</f>
        <v>3426.333333333333</v>
      </c>
      <c r="Z64">
        <f>Avgs!Z64-Avgs!$AG64</f>
        <v>13.666666666666671</v>
      </c>
      <c r="AA64">
        <f>Avgs!AA64-Avgs!$AG64</f>
        <v>55.333333333333343</v>
      </c>
      <c r="AB64">
        <f>Avgs!AB64-Avgs!$AG64</f>
        <v>157.66666666666669</v>
      </c>
      <c r="AC64">
        <f>Avgs!AC64-Avgs!$AG64</f>
        <v>148.66666666666669</v>
      </c>
      <c r="AD64">
        <f>Avgs!AD64-Avgs!$AG64</f>
        <v>457.00000000000006</v>
      </c>
      <c r="AE64">
        <f>Avgs!AE64-Avgs!$AG64</f>
        <v>834.66666666666663</v>
      </c>
      <c r="AF64">
        <f>Avgs!AF64-Avgs!$AG64</f>
        <v>2455.333333333333</v>
      </c>
      <c r="AG64">
        <f>Avgs!AG64-Avgs!$AG64</f>
        <v>0</v>
      </c>
    </row>
    <row r="65" spans="1:33" x14ac:dyDescent="0.15">
      <c r="A65" s="17">
        <f>'Plate 1 - Sheet1'!B281</f>
        <v>4.3750000000000004E-2</v>
      </c>
      <c r="B65">
        <f>Avgs!B65-Avgs!$AG65</f>
        <v>18</v>
      </c>
      <c r="C65">
        <f>Avgs!C65-Avgs!$AG65</f>
        <v>52.666666666666657</v>
      </c>
      <c r="D65">
        <f>Avgs!D65-Avgs!$AG65</f>
        <v>159</v>
      </c>
      <c r="E65">
        <f>Avgs!E65-Avgs!$AG65</f>
        <v>248.66666666666663</v>
      </c>
      <c r="F65">
        <f>Avgs!F65-Avgs!$AG65</f>
        <v>644</v>
      </c>
      <c r="G65">
        <f>Avgs!G65-Avgs!$AG65</f>
        <v>1160.6666666666665</v>
      </c>
      <c r="H65">
        <f>Avgs!H65-Avgs!$AG65</f>
        <v>2100</v>
      </c>
      <c r="J65">
        <f>Avgs!J65-Avgs!$AG65</f>
        <v>31.333333333333329</v>
      </c>
      <c r="K65">
        <f>Avgs!K65-Avgs!$AG65</f>
        <v>53.666666666666657</v>
      </c>
      <c r="L65">
        <f>Avgs!L65-Avgs!$AG65</f>
        <v>193.66666666666663</v>
      </c>
      <c r="M65">
        <f>Avgs!M65-Avgs!$AG65</f>
        <v>275</v>
      </c>
      <c r="N65">
        <f>Avgs!N65-Avgs!$AG65</f>
        <v>731.33333333333337</v>
      </c>
      <c r="O65">
        <f>Avgs!O65-Avgs!$AG65</f>
        <v>873.66666666666674</v>
      </c>
      <c r="P65">
        <f>Avgs!P65-Avgs!$AG65</f>
        <v>2343.666666666667</v>
      </c>
      <c r="R65">
        <f>Avgs!R65-Avgs!$AG65</f>
        <v>33</v>
      </c>
      <c r="S65">
        <f>Avgs!S65-Avgs!$AG65</f>
        <v>82.333333333333329</v>
      </c>
      <c r="T65">
        <f>Avgs!T65-Avgs!$AG65</f>
        <v>229.33333333333331</v>
      </c>
      <c r="U65">
        <f>Avgs!U65-Avgs!$AG65</f>
        <v>367.33333333333331</v>
      </c>
      <c r="V65">
        <f>Avgs!V65-Avgs!$AG65</f>
        <v>684</v>
      </c>
      <c r="W65">
        <f>Avgs!W65-Avgs!$AG65</f>
        <v>1247.3333333333333</v>
      </c>
      <c r="X65">
        <f>Avgs!X65-Avgs!$AG65</f>
        <v>3428</v>
      </c>
      <c r="Z65">
        <f>Avgs!Z65-Avgs!$AG65</f>
        <v>18.333333333333329</v>
      </c>
      <c r="AA65">
        <f>Avgs!AA65-Avgs!$AG65</f>
        <v>60</v>
      </c>
      <c r="AB65">
        <f>Avgs!AB65-Avgs!$AG65</f>
        <v>164.66666666666669</v>
      </c>
      <c r="AC65">
        <f>Avgs!AC65-Avgs!$AG65</f>
        <v>136.33333333333331</v>
      </c>
      <c r="AD65">
        <f>Avgs!AD65-Avgs!$AG65</f>
        <v>450.33333333333331</v>
      </c>
      <c r="AE65">
        <f>Avgs!AE65-Avgs!$AG65</f>
        <v>838</v>
      </c>
      <c r="AF65">
        <f>Avgs!AF65-Avgs!$AG65</f>
        <v>2454.666666666667</v>
      </c>
      <c r="AG65">
        <f>Avgs!AG65-Avgs!$AG65</f>
        <v>0</v>
      </c>
    </row>
    <row r="66" spans="1:33" x14ac:dyDescent="0.15">
      <c r="A66" s="17">
        <f>'Plate 1 - Sheet1'!B282</f>
        <v>4.4444444444444446E-2</v>
      </c>
      <c r="B66">
        <f>Avgs!B66-Avgs!$AG66</f>
        <v>14.666666666666671</v>
      </c>
      <c r="C66">
        <f>Avgs!C66-Avgs!$AG66</f>
        <v>53</v>
      </c>
      <c r="D66">
        <f>Avgs!D66-Avgs!$AG66</f>
        <v>163.66666666666669</v>
      </c>
      <c r="E66">
        <f>Avgs!E66-Avgs!$AG66</f>
        <v>235.66666666666669</v>
      </c>
      <c r="F66">
        <f>Avgs!F66-Avgs!$AG66</f>
        <v>636</v>
      </c>
      <c r="G66">
        <f>Avgs!G66-Avgs!$AG66</f>
        <v>1149</v>
      </c>
      <c r="H66">
        <f>Avgs!H66-Avgs!$AG66</f>
        <v>2109.6666666666665</v>
      </c>
      <c r="J66">
        <f>Avgs!J66-Avgs!$AG66</f>
        <v>27.333333333333343</v>
      </c>
      <c r="K66">
        <f>Avgs!K66-Avgs!$AG66</f>
        <v>72.666666666666671</v>
      </c>
      <c r="L66">
        <f>Avgs!L66-Avgs!$AG66</f>
        <v>182.33333333333331</v>
      </c>
      <c r="M66">
        <f>Avgs!M66-Avgs!$AG66</f>
        <v>285</v>
      </c>
      <c r="N66">
        <f>Avgs!N66-Avgs!$AG66</f>
        <v>722.33333333333326</v>
      </c>
      <c r="O66">
        <f>Avgs!O66-Avgs!$AG66</f>
        <v>852</v>
      </c>
      <c r="P66">
        <f>Avgs!P66-Avgs!$AG66</f>
        <v>2335.6666666666665</v>
      </c>
      <c r="R66">
        <f>Avgs!R66-Avgs!$AG66</f>
        <v>31</v>
      </c>
      <c r="S66">
        <f>Avgs!S66-Avgs!$AG66</f>
        <v>85.666666666666671</v>
      </c>
      <c r="T66">
        <f>Avgs!T66-Avgs!$AG66</f>
        <v>246.66666666666669</v>
      </c>
      <c r="U66">
        <f>Avgs!U66-Avgs!$AG66</f>
        <v>369</v>
      </c>
      <c r="V66">
        <f>Avgs!V66-Avgs!$AG66</f>
        <v>666.66666666666663</v>
      </c>
      <c r="W66">
        <f>Avgs!W66-Avgs!$AG66</f>
        <v>1237.6666666666667</v>
      </c>
      <c r="X66">
        <f>Avgs!X66-Avgs!$AG66</f>
        <v>3416.6666666666665</v>
      </c>
      <c r="Z66">
        <f>Avgs!Z66-Avgs!$AG66</f>
        <v>25</v>
      </c>
      <c r="AA66">
        <f>Avgs!AA66-Avgs!$AG66</f>
        <v>61.333333333333343</v>
      </c>
      <c r="AB66">
        <f>Avgs!AB66-Avgs!$AG66</f>
        <v>152.66666666666669</v>
      </c>
      <c r="AC66">
        <f>Avgs!AC66-Avgs!$AG66</f>
        <v>139.33333333333331</v>
      </c>
      <c r="AD66">
        <f>Avgs!AD66-Avgs!$AG66</f>
        <v>444</v>
      </c>
      <c r="AE66">
        <f>Avgs!AE66-Avgs!$AG66</f>
        <v>825</v>
      </c>
      <c r="AF66">
        <f>Avgs!AF66-Avgs!$AG66</f>
        <v>2443.6666666666665</v>
      </c>
      <c r="AG66">
        <f>Avgs!AG66-Avgs!$AG66</f>
        <v>0</v>
      </c>
    </row>
    <row r="67" spans="1:33" x14ac:dyDescent="0.15">
      <c r="A67" s="17">
        <f>'Plate 1 - Sheet1'!B283</f>
        <v>4.5138888888888888E-2</v>
      </c>
      <c r="B67">
        <f>Avgs!B67-Avgs!$AG67</f>
        <v>19</v>
      </c>
      <c r="C67">
        <f>Avgs!C67-Avgs!$AG67</f>
        <v>51.666666666666657</v>
      </c>
      <c r="D67">
        <f>Avgs!D67-Avgs!$AG67</f>
        <v>164.33333333333331</v>
      </c>
      <c r="E67">
        <f>Avgs!E67-Avgs!$AG67</f>
        <v>241.33333333333331</v>
      </c>
      <c r="F67">
        <f>Avgs!F67-Avgs!$AG67</f>
        <v>645</v>
      </c>
      <c r="G67">
        <f>Avgs!G67-Avgs!$AG67</f>
        <v>1135.3333333333333</v>
      </c>
      <c r="H67">
        <f>Avgs!H67-Avgs!$AG67</f>
        <v>2080.666666666667</v>
      </c>
      <c r="J67">
        <f>Avgs!J67-Avgs!$AG67</f>
        <v>26.333333333333329</v>
      </c>
      <c r="K67">
        <f>Avgs!K67-Avgs!$AG67</f>
        <v>56.666666666666657</v>
      </c>
      <c r="L67">
        <f>Avgs!L67-Avgs!$AG67</f>
        <v>192</v>
      </c>
      <c r="M67">
        <f>Avgs!M67-Avgs!$AG67</f>
        <v>284.66666666666663</v>
      </c>
      <c r="N67">
        <f>Avgs!N67-Avgs!$AG67</f>
        <v>718</v>
      </c>
      <c r="O67">
        <f>Avgs!O67-Avgs!$AG67</f>
        <v>849</v>
      </c>
      <c r="P67">
        <f>Avgs!P67-Avgs!$AG67</f>
        <v>2303.666666666667</v>
      </c>
      <c r="R67">
        <f>Avgs!R67-Avgs!$AG67</f>
        <v>40.666666666666657</v>
      </c>
      <c r="S67">
        <f>Avgs!S67-Avgs!$AG67</f>
        <v>87.999999999999986</v>
      </c>
      <c r="T67">
        <f>Avgs!T67-Avgs!$AG67</f>
        <v>240.33333333333331</v>
      </c>
      <c r="U67">
        <f>Avgs!U67-Avgs!$AG67</f>
        <v>363.66666666666663</v>
      </c>
      <c r="V67">
        <f>Avgs!V67-Avgs!$AG67</f>
        <v>662.33333333333337</v>
      </c>
      <c r="W67">
        <f>Avgs!W67-Avgs!$AG67</f>
        <v>1212</v>
      </c>
      <c r="X67">
        <f>Avgs!X67-Avgs!$AG67</f>
        <v>3357.666666666667</v>
      </c>
      <c r="Z67">
        <f>Avgs!Z67-Avgs!$AG67</f>
        <v>21</v>
      </c>
      <c r="AA67">
        <f>Avgs!AA67-Avgs!$AG67</f>
        <v>54.333333333333329</v>
      </c>
      <c r="AB67">
        <f>Avgs!AB67-Avgs!$AG67</f>
        <v>163</v>
      </c>
      <c r="AC67">
        <f>Avgs!AC67-Avgs!$AG67</f>
        <v>139</v>
      </c>
      <c r="AD67">
        <f>Avgs!AD67-Avgs!$AG67</f>
        <v>450.99999999999994</v>
      </c>
      <c r="AE67">
        <f>Avgs!AE67-Avgs!$AG67</f>
        <v>820.33333333333337</v>
      </c>
      <c r="AF67">
        <f>Avgs!AF67-Avgs!$AG67</f>
        <v>2430.666666666667</v>
      </c>
      <c r="AG67">
        <f>Avgs!AG67-Avgs!$AG67</f>
        <v>0</v>
      </c>
    </row>
    <row r="68" spans="1:33" x14ac:dyDescent="0.15">
      <c r="A68" s="17">
        <f>'Plate 1 - Sheet1'!B284</f>
        <v>4.5833333333333337E-2</v>
      </c>
      <c r="B68">
        <f>Avgs!B68-Avgs!$AG68</f>
        <v>18.666666666666664</v>
      </c>
      <c r="C68">
        <f>Avgs!C68-Avgs!$AG68</f>
        <v>54.999999999999993</v>
      </c>
      <c r="D68">
        <f>Avgs!D68-Avgs!$AG68</f>
        <v>146.66666666666666</v>
      </c>
      <c r="E68">
        <f>Avgs!E68-Avgs!$AG68</f>
        <v>232.33333333333334</v>
      </c>
      <c r="F68">
        <f>Avgs!F68-Avgs!$AG68</f>
        <v>627.66666666666663</v>
      </c>
      <c r="G68">
        <f>Avgs!G68-Avgs!$AG68</f>
        <v>1121</v>
      </c>
      <c r="H68">
        <f>Avgs!H68-Avgs!$AG68</f>
        <v>2062.333333333333</v>
      </c>
      <c r="J68">
        <f>Avgs!J68-Avgs!$AG68</f>
        <v>30.999999999999993</v>
      </c>
      <c r="K68">
        <f>Avgs!K68-Avgs!$AG68</f>
        <v>64.333333333333343</v>
      </c>
      <c r="L68">
        <f>Avgs!L68-Avgs!$AG68</f>
        <v>181</v>
      </c>
      <c r="M68">
        <f>Avgs!M68-Avgs!$AG68</f>
        <v>284</v>
      </c>
      <c r="N68">
        <f>Avgs!N68-Avgs!$AG68</f>
        <v>719.33333333333326</v>
      </c>
      <c r="O68">
        <f>Avgs!O68-Avgs!$AG68</f>
        <v>855.66666666666663</v>
      </c>
      <c r="P68">
        <f>Avgs!P68-Avgs!$AG68</f>
        <v>2303.6666666666665</v>
      </c>
      <c r="R68">
        <f>Avgs!R68-Avgs!$AG68</f>
        <v>35.333333333333336</v>
      </c>
      <c r="S68">
        <f>Avgs!S68-Avgs!$AG68</f>
        <v>89.666666666666657</v>
      </c>
      <c r="T68">
        <f>Avgs!T68-Avgs!$AG68</f>
        <v>235.99999999999997</v>
      </c>
      <c r="U68">
        <f>Avgs!U68-Avgs!$AG68</f>
        <v>359.66666666666669</v>
      </c>
      <c r="V68">
        <f>Avgs!V68-Avgs!$AG68</f>
        <v>668.33333333333326</v>
      </c>
      <c r="W68">
        <f>Avgs!W68-Avgs!$AG68</f>
        <v>1202.6666666666667</v>
      </c>
      <c r="X68">
        <f>Avgs!X68-Avgs!$AG68</f>
        <v>3332</v>
      </c>
      <c r="Z68">
        <f>Avgs!Z68-Avgs!$AG68</f>
        <v>16.666666666666664</v>
      </c>
      <c r="AA68">
        <f>Avgs!AA68-Avgs!$AG68</f>
        <v>53.666666666666664</v>
      </c>
      <c r="AB68">
        <f>Avgs!AB68-Avgs!$AG68</f>
        <v>157.33333333333331</v>
      </c>
      <c r="AC68">
        <f>Avgs!AC68-Avgs!$AG68</f>
        <v>137</v>
      </c>
      <c r="AD68">
        <f>Avgs!AD68-Avgs!$AG68</f>
        <v>449.33333333333331</v>
      </c>
      <c r="AE68">
        <f>Avgs!AE68-Avgs!$AG68</f>
        <v>811.66666666666663</v>
      </c>
      <c r="AF68">
        <f>Avgs!AF68-Avgs!$AG68</f>
        <v>2417</v>
      </c>
      <c r="AG68">
        <f>Avgs!AG68-Avgs!$AG68</f>
        <v>0</v>
      </c>
    </row>
    <row r="69" spans="1:33" x14ac:dyDescent="0.15">
      <c r="A69" s="17">
        <f>'Plate 1 - Sheet1'!B285</f>
        <v>4.6527777777777779E-2</v>
      </c>
      <c r="B69">
        <f>Avgs!B69-Avgs!$AG69</f>
        <v>-1.3333333333333286</v>
      </c>
      <c r="C69">
        <f>Avgs!C69-Avgs!$AG69</f>
        <v>38</v>
      </c>
      <c r="D69">
        <f>Avgs!D69-Avgs!$AG69</f>
        <v>125.66666666666667</v>
      </c>
      <c r="E69">
        <f>Avgs!E69-Avgs!$AG69</f>
        <v>213.33333333333337</v>
      </c>
      <c r="F69">
        <f>Avgs!F69-Avgs!$AG69</f>
        <v>595.33333333333326</v>
      </c>
      <c r="G69">
        <f>Avgs!G69-Avgs!$AG69</f>
        <v>1086.6666666666667</v>
      </c>
      <c r="H69">
        <f>Avgs!H69-Avgs!$AG69</f>
        <v>2021.6666666666667</v>
      </c>
      <c r="J69">
        <f>Avgs!J69-Avgs!$AG69</f>
        <v>3.6666666666666714</v>
      </c>
      <c r="K69">
        <f>Avgs!K69-Avgs!$AG69</f>
        <v>48.000000000000014</v>
      </c>
      <c r="L69">
        <f>Avgs!L69-Avgs!$AG69</f>
        <v>157.33333333333331</v>
      </c>
      <c r="M69">
        <f>Avgs!M69-Avgs!$AG69</f>
        <v>245</v>
      </c>
      <c r="N69">
        <f>Avgs!N69-Avgs!$AG69</f>
        <v>691.66666666666663</v>
      </c>
      <c r="O69">
        <f>Avgs!O69-Avgs!$AG69</f>
        <v>819.66666666666663</v>
      </c>
      <c r="P69">
        <f>Avgs!P69-Avgs!$AG69</f>
        <v>2248</v>
      </c>
      <c r="R69">
        <f>Avgs!R69-Avgs!$AG69</f>
        <v>19.666666666666671</v>
      </c>
      <c r="S69">
        <f>Avgs!S69-Avgs!$AG69</f>
        <v>64.000000000000014</v>
      </c>
      <c r="T69">
        <f>Avgs!T69-Avgs!$AG69</f>
        <v>219</v>
      </c>
      <c r="U69">
        <f>Avgs!U69-Avgs!$AG69</f>
        <v>344</v>
      </c>
      <c r="V69">
        <f>Avgs!V69-Avgs!$AG69</f>
        <v>648.33333333333326</v>
      </c>
      <c r="W69">
        <f>Avgs!W69-Avgs!$AG69</f>
        <v>1195.3333333333335</v>
      </c>
      <c r="X69">
        <f>Avgs!X69-Avgs!$AG69</f>
        <v>3294.333333333333</v>
      </c>
      <c r="Z69">
        <f>Avgs!Z69-Avgs!$AG69</f>
        <v>7</v>
      </c>
      <c r="AA69">
        <f>Avgs!AA69-Avgs!$AG69</f>
        <v>30.666666666666671</v>
      </c>
      <c r="AB69">
        <f>Avgs!AB69-Avgs!$AG69</f>
        <v>146</v>
      </c>
      <c r="AC69">
        <f>Avgs!AC69-Avgs!$AG69</f>
        <v>113.66666666666667</v>
      </c>
      <c r="AD69">
        <f>Avgs!AD69-Avgs!$AG69</f>
        <v>424</v>
      </c>
      <c r="AE69">
        <f>Avgs!AE69-Avgs!$AG69</f>
        <v>793.66666666666663</v>
      </c>
      <c r="AF69">
        <f>Avgs!AF69-Avgs!$AG69</f>
        <v>2382</v>
      </c>
      <c r="AG69">
        <f>Avgs!AG69-Avgs!$AG69</f>
        <v>0</v>
      </c>
    </row>
    <row r="70" spans="1:33" x14ac:dyDescent="0.15">
      <c r="A70" s="17">
        <f>'Plate 1 - Sheet1'!B286</f>
        <v>4.7222222222222221E-2</v>
      </c>
      <c r="B70">
        <f>Avgs!B70-Avgs!$AG70</f>
        <v>18.666666666666671</v>
      </c>
      <c r="C70">
        <f>Avgs!C70-Avgs!$AG70</f>
        <v>47.333333333333329</v>
      </c>
      <c r="D70">
        <f>Avgs!D70-Avgs!$AG70</f>
        <v>154.66666666666666</v>
      </c>
      <c r="E70">
        <f>Avgs!E70-Avgs!$AG70</f>
        <v>231</v>
      </c>
      <c r="F70">
        <f>Avgs!F70-Avgs!$AG70</f>
        <v>611</v>
      </c>
      <c r="G70">
        <f>Avgs!G70-Avgs!$AG70</f>
        <v>1096</v>
      </c>
      <c r="H70">
        <f>Avgs!H70-Avgs!$AG70</f>
        <v>2041.3333333333335</v>
      </c>
      <c r="J70">
        <f>Avgs!J70-Avgs!$AG70</f>
        <v>26.666666666666671</v>
      </c>
      <c r="K70">
        <f>Avgs!K70-Avgs!$AG70</f>
        <v>62.333333333333329</v>
      </c>
      <c r="L70">
        <f>Avgs!L70-Avgs!$AG70</f>
        <v>171.66666666666666</v>
      </c>
      <c r="M70">
        <f>Avgs!M70-Avgs!$AG70</f>
        <v>272</v>
      </c>
      <c r="N70">
        <f>Avgs!N70-Avgs!$AG70</f>
        <v>682.33333333333337</v>
      </c>
      <c r="O70">
        <f>Avgs!O70-Avgs!$AG70</f>
        <v>833</v>
      </c>
      <c r="P70">
        <f>Avgs!P70-Avgs!$AG70</f>
        <v>2259</v>
      </c>
      <c r="R70">
        <f>Avgs!R70-Avgs!$AG70</f>
        <v>44.333333333333329</v>
      </c>
      <c r="S70">
        <f>Avgs!S70-Avgs!$AG70</f>
        <v>81.333333333333343</v>
      </c>
      <c r="T70">
        <f>Avgs!T70-Avgs!$AG70</f>
        <v>235</v>
      </c>
      <c r="U70">
        <f>Avgs!U70-Avgs!$AG70</f>
        <v>354</v>
      </c>
      <c r="V70">
        <f>Avgs!V70-Avgs!$AG70</f>
        <v>651.33333333333337</v>
      </c>
      <c r="W70">
        <f>Avgs!W70-Avgs!$AG70</f>
        <v>1189</v>
      </c>
      <c r="X70">
        <f>Avgs!X70-Avgs!$AG70</f>
        <v>3265</v>
      </c>
      <c r="Z70">
        <f>Avgs!Z70-Avgs!$AG70</f>
        <v>25.333333333333329</v>
      </c>
      <c r="AA70">
        <f>Avgs!AA70-Avgs!$AG70</f>
        <v>49.333333333333329</v>
      </c>
      <c r="AB70">
        <f>Avgs!AB70-Avgs!$AG70</f>
        <v>152.33333333333334</v>
      </c>
      <c r="AC70">
        <f>Avgs!AC70-Avgs!$AG70</f>
        <v>145.33333333333334</v>
      </c>
      <c r="AD70">
        <f>Avgs!AD70-Avgs!$AG70</f>
        <v>434.66666666666669</v>
      </c>
      <c r="AE70">
        <f>Avgs!AE70-Avgs!$AG70</f>
        <v>804</v>
      </c>
      <c r="AF70">
        <f>Avgs!AF70-Avgs!$AG70</f>
        <v>2358.6666666666665</v>
      </c>
      <c r="AG70">
        <f>Avgs!AG70-Avgs!$AG70</f>
        <v>0</v>
      </c>
    </row>
    <row r="71" spans="1:33" x14ac:dyDescent="0.15">
      <c r="A71" s="17">
        <f>'Plate 1 - Sheet1'!B287</f>
        <v>4.7916666666666663E-2</v>
      </c>
      <c r="B71">
        <f>Avgs!B71-Avgs!$AG71</f>
        <v>9.6666666666666714</v>
      </c>
      <c r="C71">
        <f>Avgs!C71-Avgs!$AG71</f>
        <v>40</v>
      </c>
      <c r="D71">
        <f>Avgs!D71-Avgs!$AG71</f>
        <v>138.33333333333331</v>
      </c>
      <c r="E71">
        <f>Avgs!E71-Avgs!$AG71</f>
        <v>214.33333333333337</v>
      </c>
      <c r="F71">
        <f>Avgs!F71-Avgs!$AG71</f>
        <v>605.66666666666663</v>
      </c>
      <c r="G71">
        <f>Avgs!G71-Avgs!$AG71</f>
        <v>1048</v>
      </c>
      <c r="H71">
        <f>Avgs!H71-Avgs!$AG71</f>
        <v>2001.0000000000002</v>
      </c>
      <c r="J71">
        <f>Avgs!J71-Avgs!$AG71</f>
        <v>16.666666666666671</v>
      </c>
      <c r="K71">
        <f>Avgs!K71-Avgs!$AG71</f>
        <v>55</v>
      </c>
      <c r="L71">
        <f>Avgs!L71-Avgs!$AG71</f>
        <v>177.33333333333331</v>
      </c>
      <c r="M71">
        <f>Avgs!M71-Avgs!$AG71</f>
        <v>246.66666666666669</v>
      </c>
      <c r="N71">
        <f>Avgs!N71-Avgs!$AG71</f>
        <v>675</v>
      </c>
      <c r="O71">
        <f>Avgs!O71-Avgs!$AG71</f>
        <v>820</v>
      </c>
      <c r="P71">
        <f>Avgs!P71-Avgs!$AG71</f>
        <v>2232.6666666666665</v>
      </c>
      <c r="R71">
        <f>Avgs!R71-Avgs!$AG71</f>
        <v>31</v>
      </c>
      <c r="S71">
        <f>Avgs!S71-Avgs!$AG71</f>
        <v>71.333333333333329</v>
      </c>
      <c r="T71">
        <f>Avgs!T71-Avgs!$AG71</f>
        <v>220.33333333333337</v>
      </c>
      <c r="U71">
        <f>Avgs!U71-Avgs!$AG71</f>
        <v>343.66666666666669</v>
      </c>
      <c r="V71">
        <f>Avgs!V71-Avgs!$AG71</f>
        <v>628</v>
      </c>
      <c r="W71">
        <f>Avgs!W71-Avgs!$AG71</f>
        <v>1160.3333333333335</v>
      </c>
      <c r="X71">
        <f>Avgs!X71-Avgs!$AG71</f>
        <v>3218.333333333333</v>
      </c>
      <c r="Z71">
        <f>Avgs!Z71-Avgs!$AG71</f>
        <v>6.6666666666666714</v>
      </c>
      <c r="AA71">
        <f>Avgs!AA71-Avgs!$AG71</f>
        <v>51.666666666666671</v>
      </c>
      <c r="AB71">
        <f>Avgs!AB71-Avgs!$AG71</f>
        <v>146.33333333333331</v>
      </c>
      <c r="AC71">
        <f>Avgs!AC71-Avgs!$AG71</f>
        <v>138.66666666666669</v>
      </c>
      <c r="AD71">
        <f>Avgs!AD71-Avgs!$AG71</f>
        <v>416.33333333333337</v>
      </c>
      <c r="AE71">
        <f>Avgs!AE71-Avgs!$AG71</f>
        <v>784</v>
      </c>
      <c r="AF71">
        <f>Avgs!AF71-Avgs!$AG71</f>
        <v>2342.333333333333</v>
      </c>
      <c r="AG71">
        <f>Avgs!AG71-Avgs!$AG71</f>
        <v>0</v>
      </c>
    </row>
    <row r="72" spans="1:33" x14ac:dyDescent="0.15">
      <c r="A72" s="17">
        <f>'Plate 1 - Sheet1'!B288</f>
        <v>4.8611111111111112E-2</v>
      </c>
      <c r="B72">
        <f>Avgs!B72-Avgs!$AG72</f>
        <v>6.6666666666666572</v>
      </c>
      <c r="C72">
        <f>Avgs!C72-Avgs!$AG72</f>
        <v>44.666666666666657</v>
      </c>
      <c r="D72">
        <f>Avgs!D72-Avgs!$AG72</f>
        <v>134</v>
      </c>
      <c r="E72">
        <f>Avgs!E72-Avgs!$AG72</f>
        <v>215.33333333333331</v>
      </c>
      <c r="F72">
        <f>Avgs!F72-Avgs!$AG72</f>
        <v>582.66666666666674</v>
      </c>
      <c r="G72">
        <f>Avgs!G72-Avgs!$AG72</f>
        <v>1060.6666666666665</v>
      </c>
      <c r="H72">
        <f>Avgs!H72-Avgs!$AG72</f>
        <v>1979.3333333333333</v>
      </c>
      <c r="J72">
        <f>Avgs!J72-Avgs!$AG72</f>
        <v>16.666666666666657</v>
      </c>
      <c r="K72">
        <f>Avgs!K72-Avgs!$AG72</f>
        <v>51</v>
      </c>
      <c r="L72">
        <f>Avgs!L72-Avgs!$AG72</f>
        <v>153.66666666666669</v>
      </c>
      <c r="M72">
        <f>Avgs!M72-Avgs!$AG72</f>
        <v>246</v>
      </c>
      <c r="N72">
        <f>Avgs!N72-Avgs!$AG72</f>
        <v>666</v>
      </c>
      <c r="O72">
        <f>Avgs!O72-Avgs!$AG72</f>
        <v>786</v>
      </c>
      <c r="P72">
        <f>Avgs!P72-Avgs!$AG72</f>
        <v>2223.3333333333335</v>
      </c>
      <c r="R72">
        <f>Avgs!R72-Avgs!$AG72</f>
        <v>22.333333333333329</v>
      </c>
      <c r="S72">
        <f>Avgs!S72-Avgs!$AG72</f>
        <v>67.333333333333329</v>
      </c>
      <c r="T72">
        <f>Avgs!T72-Avgs!$AG72</f>
        <v>229.33333333333331</v>
      </c>
      <c r="U72">
        <f>Avgs!U72-Avgs!$AG72</f>
        <v>342</v>
      </c>
      <c r="V72">
        <f>Avgs!V72-Avgs!$AG72</f>
        <v>624.66666666666674</v>
      </c>
      <c r="W72">
        <f>Avgs!W72-Avgs!$AG72</f>
        <v>1139.3333333333333</v>
      </c>
      <c r="X72">
        <f>Avgs!X72-Avgs!$AG72</f>
        <v>3183</v>
      </c>
      <c r="Z72">
        <f>Avgs!Z72-Avgs!$AG72</f>
        <v>6</v>
      </c>
      <c r="AA72">
        <f>Avgs!AA72-Avgs!$AG72</f>
        <v>42.666666666666657</v>
      </c>
      <c r="AB72">
        <f>Avgs!AB72-Avgs!$AG72</f>
        <v>139.33333333333331</v>
      </c>
      <c r="AC72">
        <f>Avgs!AC72-Avgs!$AG72</f>
        <v>119.33333333333333</v>
      </c>
      <c r="AD72">
        <f>Avgs!AD72-Avgs!$AG72</f>
        <v>401.66666666666663</v>
      </c>
      <c r="AE72">
        <f>Avgs!AE72-Avgs!$AG72</f>
        <v>768.33333333333337</v>
      </c>
      <c r="AF72">
        <f>Avgs!AF72-Avgs!$AG72</f>
        <v>2314.3333333333335</v>
      </c>
      <c r="AG72">
        <f>Avgs!AG72-Avgs!$AG72</f>
        <v>0</v>
      </c>
    </row>
    <row r="73" spans="1:33" x14ac:dyDescent="0.15">
      <c r="A73" s="17">
        <f>'Plate 1 - Sheet1'!B289</f>
        <v>4.9305555555555554E-2</v>
      </c>
      <c r="B73">
        <f>Avgs!B73-Avgs!$AG73</f>
        <v>-1.6666666666666714</v>
      </c>
      <c r="C73">
        <f>Avgs!C73-Avgs!$AG73</f>
        <v>46.666666666666671</v>
      </c>
      <c r="D73">
        <f>Avgs!D73-Avgs!$AG73</f>
        <v>141</v>
      </c>
      <c r="E73">
        <f>Avgs!E73-Avgs!$AG73</f>
        <v>221</v>
      </c>
      <c r="F73">
        <f>Avgs!F73-Avgs!$AG73</f>
        <v>581.33333333333337</v>
      </c>
      <c r="G73">
        <f>Avgs!G73-Avgs!$AG73</f>
        <v>1040.6666666666667</v>
      </c>
      <c r="H73">
        <f>Avgs!H73-Avgs!$AG73</f>
        <v>1944</v>
      </c>
      <c r="J73">
        <f>Avgs!J73-Avgs!$AG73</f>
        <v>28</v>
      </c>
      <c r="K73">
        <f>Avgs!K73-Avgs!$AG73</f>
        <v>47.666666666666671</v>
      </c>
      <c r="L73">
        <f>Avgs!L73-Avgs!$AG73</f>
        <v>154.66666666666666</v>
      </c>
      <c r="M73">
        <f>Avgs!M73-Avgs!$AG73</f>
        <v>250.33333333333331</v>
      </c>
      <c r="N73">
        <f>Avgs!N73-Avgs!$AG73</f>
        <v>658.66666666666663</v>
      </c>
      <c r="O73">
        <f>Avgs!O73-Avgs!$AG73</f>
        <v>792</v>
      </c>
      <c r="P73">
        <f>Avgs!P73-Avgs!$AG73</f>
        <v>2188.3333333333335</v>
      </c>
      <c r="R73">
        <f>Avgs!R73-Avgs!$AG73</f>
        <v>23.666666666666671</v>
      </c>
      <c r="S73">
        <f>Avgs!S73-Avgs!$AG73</f>
        <v>74.666666666666657</v>
      </c>
      <c r="T73">
        <f>Avgs!T73-Avgs!$AG73</f>
        <v>217</v>
      </c>
      <c r="U73">
        <f>Avgs!U73-Avgs!$AG73</f>
        <v>338.33333333333331</v>
      </c>
      <c r="V73">
        <f>Avgs!V73-Avgs!$AG73</f>
        <v>599.33333333333337</v>
      </c>
      <c r="W73">
        <f>Avgs!W73-Avgs!$AG73</f>
        <v>1129</v>
      </c>
      <c r="X73">
        <f>Avgs!X73-Avgs!$AG73</f>
        <v>3135.6666666666665</v>
      </c>
      <c r="Z73">
        <f>Avgs!Z73-Avgs!$AG73</f>
        <v>13.333333333333329</v>
      </c>
      <c r="AA73">
        <f>Avgs!AA73-Avgs!$AG73</f>
        <v>41.666666666666671</v>
      </c>
      <c r="AB73">
        <f>Avgs!AB73-Avgs!$AG73</f>
        <v>134</v>
      </c>
      <c r="AC73">
        <f>Avgs!AC73-Avgs!$AG73</f>
        <v>126</v>
      </c>
      <c r="AD73">
        <f>Avgs!AD73-Avgs!$AG73</f>
        <v>396.33333333333331</v>
      </c>
      <c r="AE73">
        <f>Avgs!AE73-Avgs!$AG73</f>
        <v>756</v>
      </c>
      <c r="AF73">
        <f>Avgs!AF73-Avgs!$AG73</f>
        <v>2309</v>
      </c>
      <c r="AG73">
        <f>Avgs!AG73-Avgs!$AG73</f>
        <v>0</v>
      </c>
    </row>
    <row r="74" spans="1:33" x14ac:dyDescent="0.15">
      <c r="A74" s="17">
        <f>'Plate 1 - Sheet1'!B290</f>
        <v>4.9999999999999996E-2</v>
      </c>
      <c r="B74">
        <f>Avgs!B74-Avgs!$AG74</f>
        <v>16</v>
      </c>
      <c r="C74">
        <f>Avgs!C74-Avgs!$AG74</f>
        <v>42.333333333333343</v>
      </c>
      <c r="D74">
        <f>Avgs!D74-Avgs!$AG74</f>
        <v>144</v>
      </c>
      <c r="E74">
        <f>Avgs!E74-Avgs!$AG74</f>
        <v>218.66666666666669</v>
      </c>
      <c r="F74">
        <f>Avgs!F74-Avgs!$AG74</f>
        <v>583</v>
      </c>
      <c r="G74">
        <f>Avgs!G74-Avgs!$AG74</f>
        <v>1030.3333333333335</v>
      </c>
      <c r="H74">
        <f>Avgs!H74-Avgs!$AG74</f>
        <v>1942.3333333333335</v>
      </c>
      <c r="J74">
        <f>Avgs!J74-Avgs!$AG74</f>
        <v>22.666666666666671</v>
      </c>
      <c r="K74">
        <f>Avgs!K74-Avgs!$AG74</f>
        <v>58.666666666666671</v>
      </c>
      <c r="L74">
        <f>Avgs!L74-Avgs!$AG74</f>
        <v>164.33333333333331</v>
      </c>
      <c r="M74">
        <f>Avgs!M74-Avgs!$AG74</f>
        <v>250</v>
      </c>
      <c r="N74">
        <f>Avgs!N74-Avgs!$AG74</f>
        <v>656.66666666666663</v>
      </c>
      <c r="O74">
        <f>Avgs!O74-Avgs!$AG74</f>
        <v>784.66666666666663</v>
      </c>
      <c r="P74">
        <f>Avgs!P74-Avgs!$AG74</f>
        <v>2184.333333333333</v>
      </c>
      <c r="R74">
        <f>Avgs!R74-Avgs!$AG74</f>
        <v>35</v>
      </c>
      <c r="S74">
        <f>Avgs!S74-Avgs!$AG74</f>
        <v>75.333333333333329</v>
      </c>
      <c r="T74">
        <f>Avgs!T74-Avgs!$AG74</f>
        <v>218.33333333333337</v>
      </c>
      <c r="U74">
        <f>Avgs!U74-Avgs!$AG74</f>
        <v>335.33333333333337</v>
      </c>
      <c r="V74">
        <f>Avgs!V74-Avgs!$AG74</f>
        <v>605.33333333333326</v>
      </c>
      <c r="W74">
        <f>Avgs!W74-Avgs!$AG74</f>
        <v>1117.6666666666667</v>
      </c>
      <c r="X74">
        <f>Avgs!X74-Avgs!$AG74</f>
        <v>3118.333333333333</v>
      </c>
      <c r="Z74">
        <f>Avgs!Z74-Avgs!$AG74</f>
        <v>8.3333333333333428</v>
      </c>
      <c r="AA74">
        <f>Avgs!AA74-Avgs!$AG74</f>
        <v>45</v>
      </c>
      <c r="AB74">
        <f>Avgs!AB74-Avgs!$AG74</f>
        <v>142.66666666666669</v>
      </c>
      <c r="AC74">
        <f>Avgs!AC74-Avgs!$AG74</f>
        <v>121.00000000000001</v>
      </c>
      <c r="AD74">
        <f>Avgs!AD74-Avgs!$AG74</f>
        <v>404.66666666666669</v>
      </c>
      <c r="AE74">
        <f>Avgs!AE74-Avgs!$AG74</f>
        <v>750.33333333333326</v>
      </c>
      <c r="AF74">
        <f>Avgs!AF74-Avgs!$AG74</f>
        <v>2282.333333333333</v>
      </c>
      <c r="AG74">
        <f>Avgs!AG74-Avgs!$AG74</f>
        <v>0</v>
      </c>
    </row>
    <row r="75" spans="1:33" x14ac:dyDescent="0.15">
      <c r="A75" s="17">
        <f>'Plate 1 - Sheet1'!B291</f>
        <v>5.0694444444444452E-2</v>
      </c>
      <c r="B75">
        <f>Avgs!B75-Avgs!$AG75</f>
        <v>10.666666666666671</v>
      </c>
      <c r="C75">
        <f>Avgs!C75-Avgs!$AG75</f>
        <v>43.666666666666671</v>
      </c>
      <c r="D75">
        <f>Avgs!D75-Avgs!$AG75</f>
        <v>138</v>
      </c>
      <c r="E75">
        <f>Avgs!E75-Avgs!$AG75</f>
        <v>219</v>
      </c>
      <c r="F75">
        <f>Avgs!F75-Avgs!$AG75</f>
        <v>563.33333333333337</v>
      </c>
      <c r="G75">
        <f>Avgs!G75-Avgs!$AG75</f>
        <v>1023</v>
      </c>
      <c r="H75">
        <f>Avgs!H75-Avgs!$AG75</f>
        <v>1911</v>
      </c>
      <c r="J75">
        <f>Avgs!J75-Avgs!$AG75</f>
        <v>30.666666666666671</v>
      </c>
      <c r="K75">
        <f>Avgs!K75-Avgs!$AG75</f>
        <v>49</v>
      </c>
      <c r="L75">
        <f>Avgs!L75-Avgs!$AG75</f>
        <v>163</v>
      </c>
      <c r="M75">
        <f>Avgs!M75-Avgs!$AG75</f>
        <v>252.33333333333331</v>
      </c>
      <c r="N75">
        <f>Avgs!N75-Avgs!$AG75</f>
        <v>642</v>
      </c>
      <c r="O75">
        <f>Avgs!O75-Avgs!$AG75</f>
        <v>771.33333333333337</v>
      </c>
      <c r="P75">
        <f>Avgs!P75-Avgs!$AG75</f>
        <v>2118.3333333333335</v>
      </c>
      <c r="R75">
        <f>Avgs!R75-Avgs!$AG75</f>
        <v>40.333333333333329</v>
      </c>
      <c r="S75">
        <f>Avgs!S75-Avgs!$AG75</f>
        <v>77.666666666666657</v>
      </c>
      <c r="T75">
        <f>Avgs!T75-Avgs!$AG75</f>
        <v>220</v>
      </c>
      <c r="U75">
        <f>Avgs!U75-Avgs!$AG75</f>
        <v>341.66666666666669</v>
      </c>
      <c r="V75">
        <f>Avgs!V75-Avgs!$AG75</f>
        <v>593.33333333333337</v>
      </c>
      <c r="W75">
        <f>Avgs!W75-Avgs!$AG75</f>
        <v>1091.6666666666667</v>
      </c>
      <c r="X75">
        <f>Avgs!X75-Avgs!$AG75</f>
        <v>3065</v>
      </c>
      <c r="Z75">
        <f>Avgs!Z75-Avgs!$AG75</f>
        <v>16.333333333333329</v>
      </c>
      <c r="AA75">
        <f>Avgs!AA75-Avgs!$AG75</f>
        <v>56</v>
      </c>
      <c r="AB75">
        <f>Avgs!AB75-Avgs!$AG75</f>
        <v>145.33333333333334</v>
      </c>
      <c r="AC75">
        <f>Avgs!AC75-Avgs!$AG75</f>
        <v>121</v>
      </c>
      <c r="AD75">
        <f>Avgs!AD75-Avgs!$AG75</f>
        <v>407.66666666666669</v>
      </c>
      <c r="AE75">
        <f>Avgs!AE75-Avgs!$AG75</f>
        <v>758</v>
      </c>
      <c r="AF75">
        <f>Avgs!AF75-Avgs!$AG75</f>
        <v>2273.3333333333335</v>
      </c>
      <c r="AG75">
        <f>Avgs!AG75-Avgs!$AG75</f>
        <v>0</v>
      </c>
    </row>
    <row r="76" spans="1:33" x14ac:dyDescent="0.15">
      <c r="A76" s="17">
        <f>'Plate 1 - Sheet1'!B292</f>
        <v>5.1388888888888894E-2</v>
      </c>
      <c r="B76">
        <f>Avgs!B76-Avgs!$AG76</f>
        <v>3.3333333333333286</v>
      </c>
      <c r="C76">
        <f>Avgs!C76-Avgs!$AG76</f>
        <v>31</v>
      </c>
      <c r="D76">
        <f>Avgs!D76-Avgs!$AG76</f>
        <v>126.66666666666666</v>
      </c>
      <c r="E76">
        <f>Avgs!E76-Avgs!$AG76</f>
        <v>188.66666666666669</v>
      </c>
      <c r="F76">
        <f>Avgs!F76-Avgs!$AG76</f>
        <v>547</v>
      </c>
      <c r="G76">
        <f>Avgs!G76-Avgs!$AG76</f>
        <v>1003.6666666666667</v>
      </c>
      <c r="H76">
        <f>Avgs!H76-Avgs!$AG76</f>
        <v>1885.6666666666667</v>
      </c>
      <c r="J76">
        <f>Avgs!J76-Avgs!$AG76</f>
        <v>21.333333333333329</v>
      </c>
      <c r="K76">
        <f>Avgs!K76-Avgs!$AG76</f>
        <v>47.666666666666671</v>
      </c>
      <c r="L76">
        <f>Avgs!L76-Avgs!$AG76</f>
        <v>167</v>
      </c>
      <c r="M76">
        <f>Avgs!M76-Avgs!$AG76</f>
        <v>235.33333333333331</v>
      </c>
      <c r="N76">
        <f>Avgs!N76-Avgs!$AG76</f>
        <v>644.66666666666663</v>
      </c>
      <c r="O76">
        <f>Avgs!O76-Avgs!$AG76</f>
        <v>764.66666666666663</v>
      </c>
      <c r="P76">
        <f>Avgs!P76-Avgs!$AG76</f>
        <v>2115.6666666666665</v>
      </c>
      <c r="R76">
        <f>Avgs!R76-Avgs!$AG76</f>
        <v>21.333333333333329</v>
      </c>
      <c r="S76">
        <f>Avgs!S76-Avgs!$AG76</f>
        <v>61.666666666666657</v>
      </c>
      <c r="T76">
        <f>Avgs!T76-Avgs!$AG76</f>
        <v>209.33333333333331</v>
      </c>
      <c r="U76">
        <f>Avgs!U76-Avgs!$AG76</f>
        <v>323.33333333333331</v>
      </c>
      <c r="V76">
        <f>Avgs!V76-Avgs!$AG76</f>
        <v>592.66666666666663</v>
      </c>
      <c r="W76">
        <f>Avgs!W76-Avgs!$AG76</f>
        <v>1068.6666666666667</v>
      </c>
      <c r="X76">
        <f>Avgs!X76-Avgs!$AG76</f>
        <v>3022.3333333333335</v>
      </c>
      <c r="Z76">
        <f>Avgs!Z76-Avgs!$AG76</f>
        <v>18.333333333333329</v>
      </c>
      <c r="AA76">
        <f>Avgs!AA76-Avgs!$AG76</f>
        <v>42.333333333333329</v>
      </c>
      <c r="AB76">
        <f>Avgs!AB76-Avgs!$AG76</f>
        <v>136.33333333333334</v>
      </c>
      <c r="AC76">
        <f>Avgs!AC76-Avgs!$AG76</f>
        <v>125.33333333333334</v>
      </c>
      <c r="AD76">
        <f>Avgs!AD76-Avgs!$AG76</f>
        <v>379.66666666666669</v>
      </c>
      <c r="AE76">
        <f>Avgs!AE76-Avgs!$AG76</f>
        <v>739.66666666666663</v>
      </c>
      <c r="AF76">
        <f>Avgs!AF76-Avgs!$AG76</f>
        <v>2247.3333333333335</v>
      </c>
      <c r="AG76">
        <f>Avgs!AG76-Avgs!$AG76</f>
        <v>0</v>
      </c>
    </row>
    <row r="77" spans="1:33" x14ac:dyDescent="0.15">
      <c r="A77" s="17">
        <f>'Plate 1 - Sheet1'!B293</f>
        <v>5.2083333333333336E-2</v>
      </c>
      <c r="B77">
        <f>Avgs!B77-Avgs!$AG77</f>
        <v>5</v>
      </c>
      <c r="C77">
        <f>Avgs!C77-Avgs!$AG77</f>
        <v>37.333333333333343</v>
      </c>
      <c r="D77">
        <f>Avgs!D77-Avgs!$AG77</f>
        <v>126.33333333333333</v>
      </c>
      <c r="E77">
        <f>Avgs!E77-Avgs!$AG77</f>
        <v>188</v>
      </c>
      <c r="F77">
        <f>Avgs!F77-Avgs!$AG77</f>
        <v>536.33333333333326</v>
      </c>
      <c r="G77">
        <f>Avgs!G77-Avgs!$AG77</f>
        <v>985.99999999999989</v>
      </c>
      <c r="H77">
        <f>Avgs!H77-Avgs!$AG77</f>
        <v>1858.6666666666667</v>
      </c>
      <c r="J77">
        <f>Avgs!J77-Avgs!$AG77</f>
        <v>15.666666666666671</v>
      </c>
      <c r="K77">
        <f>Avgs!K77-Avgs!$AG77</f>
        <v>42.333333333333343</v>
      </c>
      <c r="L77">
        <f>Avgs!L77-Avgs!$AG77</f>
        <v>156</v>
      </c>
      <c r="M77">
        <f>Avgs!M77-Avgs!$AG77</f>
        <v>239.33333333333337</v>
      </c>
      <c r="N77">
        <f>Avgs!N77-Avgs!$AG77</f>
        <v>629.66666666666663</v>
      </c>
      <c r="O77">
        <f>Avgs!O77-Avgs!$AG77</f>
        <v>755.33333333333326</v>
      </c>
      <c r="P77">
        <f>Avgs!P77-Avgs!$AG77</f>
        <v>2077.333333333333</v>
      </c>
      <c r="R77">
        <f>Avgs!R77-Avgs!$AG77</f>
        <v>34</v>
      </c>
      <c r="S77">
        <f>Avgs!S77-Avgs!$AG77</f>
        <v>59.333333333333329</v>
      </c>
      <c r="T77">
        <f>Avgs!T77-Avgs!$AG77</f>
        <v>214.33333333333337</v>
      </c>
      <c r="U77">
        <f>Avgs!U77-Avgs!$AG77</f>
        <v>307.66666666666669</v>
      </c>
      <c r="V77">
        <f>Avgs!V77-Avgs!$AG77</f>
        <v>572.33333333333326</v>
      </c>
      <c r="W77">
        <f>Avgs!W77-Avgs!$AG77</f>
        <v>1066.6666666666667</v>
      </c>
      <c r="X77">
        <f>Avgs!X77-Avgs!$AG77</f>
        <v>2964.333333333333</v>
      </c>
      <c r="Z77">
        <f>Avgs!Z77-Avgs!$AG77</f>
        <v>11</v>
      </c>
      <c r="AA77">
        <f>Avgs!AA77-Avgs!$AG77</f>
        <v>40.333333333333343</v>
      </c>
      <c r="AB77">
        <f>Avgs!AB77-Avgs!$AG77</f>
        <v>128.33333333333331</v>
      </c>
      <c r="AC77">
        <f>Avgs!AC77-Avgs!$AG77</f>
        <v>114.00000000000001</v>
      </c>
      <c r="AD77">
        <f>Avgs!AD77-Avgs!$AG77</f>
        <v>383.33333333333337</v>
      </c>
      <c r="AE77">
        <f>Avgs!AE77-Avgs!$AG77</f>
        <v>723.33333333333326</v>
      </c>
      <c r="AF77">
        <f>Avgs!AF77-Avgs!$AG77</f>
        <v>2220.6666666666665</v>
      </c>
      <c r="AG77">
        <f>Avgs!AG77-Avgs!$AG77</f>
        <v>0</v>
      </c>
    </row>
    <row r="78" spans="1:33" x14ac:dyDescent="0.15">
      <c r="A78" s="17">
        <f>'Plate 1 - Sheet1'!B294</f>
        <v>5.2777777777777778E-2</v>
      </c>
      <c r="B78">
        <f>Avgs!B78-Avgs!$AG78</f>
        <v>4.3333333333333428</v>
      </c>
      <c r="C78">
        <f>Avgs!C78-Avgs!$AG78</f>
        <v>38.333333333333343</v>
      </c>
      <c r="D78">
        <f>Avgs!D78-Avgs!$AG78</f>
        <v>116.33333333333333</v>
      </c>
      <c r="E78">
        <f>Avgs!E78-Avgs!$AG78</f>
        <v>196.66666666666669</v>
      </c>
      <c r="F78">
        <f>Avgs!F78-Avgs!$AG78</f>
        <v>542.66666666666663</v>
      </c>
      <c r="G78">
        <f>Avgs!G78-Avgs!$AG78</f>
        <v>959.99999999999989</v>
      </c>
      <c r="H78">
        <f>Avgs!H78-Avgs!$AG78</f>
        <v>1848.6666666666667</v>
      </c>
      <c r="J78">
        <f>Avgs!J78-Avgs!$AG78</f>
        <v>5.3333333333333428</v>
      </c>
      <c r="K78">
        <f>Avgs!K78-Avgs!$AG78</f>
        <v>60.666666666666671</v>
      </c>
      <c r="L78">
        <f>Avgs!L78-Avgs!$AG78</f>
        <v>162</v>
      </c>
      <c r="M78">
        <f>Avgs!M78-Avgs!$AG78</f>
        <v>219</v>
      </c>
      <c r="N78">
        <f>Avgs!N78-Avgs!$AG78</f>
        <v>616</v>
      </c>
      <c r="O78">
        <f>Avgs!O78-Avgs!$AG78</f>
        <v>732</v>
      </c>
      <c r="P78">
        <f>Avgs!P78-Avgs!$AG78</f>
        <v>2057.333333333333</v>
      </c>
      <c r="R78">
        <f>Avgs!R78-Avgs!$AG78</f>
        <v>25.666666666666671</v>
      </c>
      <c r="S78">
        <f>Avgs!S78-Avgs!$AG78</f>
        <v>64.333333333333329</v>
      </c>
      <c r="T78">
        <f>Avgs!T78-Avgs!$AG78</f>
        <v>195.66666666666669</v>
      </c>
      <c r="U78">
        <f>Avgs!U78-Avgs!$AG78</f>
        <v>315</v>
      </c>
      <c r="V78">
        <f>Avgs!V78-Avgs!$AG78</f>
        <v>577.33333333333326</v>
      </c>
      <c r="W78">
        <f>Avgs!W78-Avgs!$AG78</f>
        <v>1049.6666666666667</v>
      </c>
      <c r="X78">
        <f>Avgs!X78-Avgs!$AG78</f>
        <v>2902</v>
      </c>
      <c r="Z78">
        <f>Avgs!Z78-Avgs!$AG78</f>
        <v>5</v>
      </c>
      <c r="AA78">
        <f>Avgs!AA78-Avgs!$AG78</f>
        <v>39</v>
      </c>
      <c r="AB78">
        <f>Avgs!AB78-Avgs!$AG78</f>
        <v>118.00000000000001</v>
      </c>
      <c r="AC78">
        <f>Avgs!AC78-Avgs!$AG78</f>
        <v>112.00000000000001</v>
      </c>
      <c r="AD78">
        <f>Avgs!AD78-Avgs!$AG78</f>
        <v>378.33333333333337</v>
      </c>
      <c r="AE78">
        <f>Avgs!AE78-Avgs!$AG78</f>
        <v>709.66666666666663</v>
      </c>
      <c r="AF78">
        <f>Avgs!AF78-Avgs!$AG78</f>
        <v>2200</v>
      </c>
      <c r="AG78">
        <f>Avgs!AG78-Avgs!$AG78</f>
        <v>0</v>
      </c>
    </row>
    <row r="79" spans="1:33" x14ac:dyDescent="0.15">
      <c r="A79" s="17">
        <f>'Plate 1 - Sheet1'!B295</f>
        <v>5.347222222222222E-2</v>
      </c>
      <c r="B79">
        <f>Avgs!B79-Avgs!$AG79</f>
        <v>3.6666666666666714</v>
      </c>
      <c r="C79">
        <f>Avgs!C79-Avgs!$AG79</f>
        <v>39.666666666666671</v>
      </c>
      <c r="D79">
        <f>Avgs!D79-Avgs!$AG79</f>
        <v>111.66666666666667</v>
      </c>
      <c r="E79">
        <f>Avgs!E79-Avgs!$AG79</f>
        <v>186.66666666666669</v>
      </c>
      <c r="F79">
        <f>Avgs!F79-Avgs!$AG79</f>
        <v>525</v>
      </c>
      <c r="G79">
        <f>Avgs!G79-Avgs!$AG79</f>
        <v>933.66666666666663</v>
      </c>
      <c r="H79">
        <f>Avgs!H79-Avgs!$AG79</f>
        <v>1826.6666666666667</v>
      </c>
      <c r="J79">
        <f>Avgs!J79-Avgs!$AG79</f>
        <v>19.666666666666671</v>
      </c>
      <c r="K79">
        <f>Avgs!K79-Avgs!$AG79</f>
        <v>41.333333333333343</v>
      </c>
      <c r="L79">
        <f>Avgs!L79-Avgs!$AG79</f>
        <v>149</v>
      </c>
      <c r="M79">
        <f>Avgs!M79-Avgs!$AG79</f>
        <v>222.33333333333337</v>
      </c>
      <c r="N79">
        <f>Avgs!N79-Avgs!$AG79</f>
        <v>599.66666666666663</v>
      </c>
      <c r="O79">
        <f>Avgs!O79-Avgs!$AG79</f>
        <v>720</v>
      </c>
      <c r="P79">
        <f>Avgs!P79-Avgs!$AG79</f>
        <v>2032.0000000000002</v>
      </c>
      <c r="R79">
        <f>Avgs!R79-Avgs!$AG79</f>
        <v>25.333333333333343</v>
      </c>
      <c r="S79">
        <f>Avgs!S79-Avgs!$AG79</f>
        <v>68.000000000000014</v>
      </c>
      <c r="T79">
        <f>Avgs!T79-Avgs!$AG79</f>
        <v>197</v>
      </c>
      <c r="U79">
        <f>Avgs!U79-Avgs!$AG79</f>
        <v>297.66666666666669</v>
      </c>
      <c r="V79">
        <f>Avgs!V79-Avgs!$AG79</f>
        <v>557.66666666666663</v>
      </c>
      <c r="W79">
        <f>Avgs!W79-Avgs!$AG79</f>
        <v>1009.9999999999999</v>
      </c>
      <c r="X79">
        <f>Avgs!X79-Avgs!$AG79</f>
        <v>2875</v>
      </c>
      <c r="Z79">
        <f>Avgs!Z79-Avgs!$AG79</f>
        <v>11</v>
      </c>
      <c r="AA79">
        <f>Avgs!AA79-Avgs!$AG79</f>
        <v>40</v>
      </c>
      <c r="AB79">
        <f>Avgs!AB79-Avgs!$AG79</f>
        <v>124.66666666666667</v>
      </c>
      <c r="AC79">
        <f>Avgs!AC79-Avgs!$AG79</f>
        <v>109.66666666666667</v>
      </c>
      <c r="AD79">
        <f>Avgs!AD79-Avgs!$AG79</f>
        <v>371.33333333333337</v>
      </c>
      <c r="AE79">
        <f>Avgs!AE79-Avgs!$AG79</f>
        <v>699.66666666666663</v>
      </c>
      <c r="AF79">
        <f>Avgs!AF79-Avgs!$AG79</f>
        <v>2195.333333333333</v>
      </c>
      <c r="AG79">
        <f>Avgs!AG79-Avgs!$AG79</f>
        <v>0</v>
      </c>
    </row>
    <row r="80" spans="1:33" x14ac:dyDescent="0.15">
      <c r="A80" s="17">
        <f>'Plate 1 - Sheet1'!B296</f>
        <v>5.4166666666666669E-2</v>
      </c>
      <c r="B80">
        <f>Avgs!B80-Avgs!$AG80</f>
        <v>3.6666666666666572</v>
      </c>
      <c r="C80">
        <f>Avgs!C80-Avgs!$AG80</f>
        <v>32.333333333333329</v>
      </c>
      <c r="D80">
        <f>Avgs!D80-Avgs!$AG80</f>
        <v>110.99999999999999</v>
      </c>
      <c r="E80">
        <f>Avgs!E80-Avgs!$AG80</f>
        <v>187</v>
      </c>
      <c r="F80">
        <f>Avgs!F80-Avgs!$AG80</f>
        <v>498.66666666666669</v>
      </c>
      <c r="G80">
        <f>Avgs!G80-Avgs!$AG80</f>
        <v>914.66666666666674</v>
      </c>
      <c r="H80">
        <f>Avgs!H80-Avgs!$AG80</f>
        <v>1796</v>
      </c>
      <c r="J80">
        <f>Avgs!J80-Avgs!$AG80</f>
        <v>15.333333333333329</v>
      </c>
      <c r="K80">
        <f>Avgs!K80-Avgs!$AG80</f>
        <v>49.666666666666657</v>
      </c>
      <c r="L80">
        <f>Avgs!L80-Avgs!$AG80</f>
        <v>143</v>
      </c>
      <c r="M80">
        <f>Avgs!M80-Avgs!$AG80</f>
        <v>213.66666666666663</v>
      </c>
      <c r="N80">
        <f>Avgs!N80-Avgs!$AG80</f>
        <v>594.33333333333337</v>
      </c>
      <c r="O80">
        <f>Avgs!O80-Avgs!$AG80</f>
        <v>716</v>
      </c>
      <c r="P80">
        <f>Avgs!P80-Avgs!$AG80</f>
        <v>2011.9999999999998</v>
      </c>
      <c r="R80">
        <f>Avgs!R80-Avgs!$AG80</f>
        <v>28.666666666666657</v>
      </c>
      <c r="S80">
        <f>Avgs!S80-Avgs!$AG80</f>
        <v>65.333333333333329</v>
      </c>
      <c r="T80">
        <f>Avgs!T80-Avgs!$AG80</f>
        <v>205</v>
      </c>
      <c r="U80">
        <f>Avgs!U80-Avgs!$AG80</f>
        <v>301</v>
      </c>
      <c r="V80">
        <f>Avgs!V80-Avgs!$AG80</f>
        <v>539.33333333333337</v>
      </c>
      <c r="W80">
        <f>Avgs!W80-Avgs!$AG80</f>
        <v>995.00000000000011</v>
      </c>
      <c r="X80">
        <f>Avgs!X80-Avgs!$AG80</f>
        <v>2826.666666666667</v>
      </c>
      <c r="Z80">
        <f>Avgs!Z80-Avgs!$AG80</f>
        <v>4.3333333333333286</v>
      </c>
      <c r="AA80">
        <f>Avgs!AA80-Avgs!$AG80</f>
        <v>37.666666666666657</v>
      </c>
      <c r="AB80">
        <f>Avgs!AB80-Avgs!$AG80</f>
        <v>122.66666666666667</v>
      </c>
      <c r="AC80">
        <f>Avgs!AC80-Avgs!$AG80</f>
        <v>116.99999999999999</v>
      </c>
      <c r="AD80">
        <f>Avgs!AD80-Avgs!$AG80</f>
        <v>364.66666666666663</v>
      </c>
      <c r="AE80">
        <f>Avgs!AE80-Avgs!$AG80</f>
        <v>680.33333333333337</v>
      </c>
      <c r="AF80">
        <f>Avgs!AF80-Avgs!$AG80</f>
        <v>2128.3333333333335</v>
      </c>
      <c r="AG80">
        <f>Avgs!AG80-Avgs!$AG80</f>
        <v>0</v>
      </c>
    </row>
    <row r="81" spans="1:33" x14ac:dyDescent="0.15">
      <c r="A81" s="17">
        <f>'Plate 1 - Sheet1'!B297</f>
        <v>5.486111111111111E-2</v>
      </c>
      <c r="B81">
        <f>Avgs!B81-Avgs!$AG81</f>
        <v>12.333333333333329</v>
      </c>
      <c r="C81">
        <f>Avgs!C81-Avgs!$AG81</f>
        <v>46</v>
      </c>
      <c r="D81">
        <f>Avgs!D81-Avgs!$AG81</f>
        <v>124.66666666666666</v>
      </c>
      <c r="E81">
        <f>Avgs!E81-Avgs!$AG81</f>
        <v>183.33333333333334</v>
      </c>
      <c r="F81">
        <f>Avgs!F81-Avgs!$AG81</f>
        <v>519</v>
      </c>
      <c r="G81">
        <f>Avgs!G81-Avgs!$AG81</f>
        <v>924.33333333333337</v>
      </c>
      <c r="H81">
        <f>Avgs!H81-Avgs!$AG81</f>
        <v>1781.6666666666667</v>
      </c>
      <c r="J81">
        <f>Avgs!J81-Avgs!$AG81</f>
        <v>24.333333333333329</v>
      </c>
      <c r="K81">
        <f>Avgs!K81-Avgs!$AG81</f>
        <v>41.333333333333329</v>
      </c>
      <c r="L81">
        <f>Avgs!L81-Avgs!$AG81</f>
        <v>145.66666666666666</v>
      </c>
      <c r="M81">
        <f>Avgs!M81-Avgs!$AG81</f>
        <v>222</v>
      </c>
      <c r="N81">
        <f>Avgs!N81-Avgs!$AG81</f>
        <v>586.33333333333337</v>
      </c>
      <c r="O81">
        <f>Avgs!O81-Avgs!$AG81</f>
        <v>703.66666666666663</v>
      </c>
      <c r="P81">
        <f>Avgs!P81-Avgs!$AG81</f>
        <v>1982.6666666666667</v>
      </c>
      <c r="R81">
        <f>Avgs!R81-Avgs!$AG81</f>
        <v>42.333333333333329</v>
      </c>
      <c r="S81">
        <f>Avgs!S81-Avgs!$AG81</f>
        <v>74.666666666666657</v>
      </c>
      <c r="T81">
        <f>Avgs!T81-Avgs!$AG81</f>
        <v>208</v>
      </c>
      <c r="U81">
        <f>Avgs!U81-Avgs!$AG81</f>
        <v>294.66666666666669</v>
      </c>
      <c r="V81">
        <f>Avgs!V81-Avgs!$AG81</f>
        <v>537.66666666666663</v>
      </c>
      <c r="W81">
        <f>Avgs!W81-Avgs!$AG81</f>
        <v>988.33333333333326</v>
      </c>
      <c r="X81">
        <f>Avgs!X81-Avgs!$AG81</f>
        <v>2784.6666666666665</v>
      </c>
      <c r="Z81">
        <f>Avgs!Z81-Avgs!$AG81</f>
        <v>7</v>
      </c>
      <c r="AA81">
        <f>Avgs!AA81-Avgs!$AG81</f>
        <v>43</v>
      </c>
      <c r="AB81">
        <f>Avgs!AB81-Avgs!$AG81</f>
        <v>126.66666666666666</v>
      </c>
      <c r="AC81">
        <f>Avgs!AC81-Avgs!$AG81</f>
        <v>109.66666666666666</v>
      </c>
      <c r="AD81">
        <f>Avgs!AD81-Avgs!$AG81</f>
        <v>367.33333333333331</v>
      </c>
      <c r="AE81">
        <f>Avgs!AE81-Avgs!$AG81</f>
        <v>690.33333333333337</v>
      </c>
      <c r="AF81">
        <f>Avgs!AF81-Avgs!$AG81</f>
        <v>2126</v>
      </c>
      <c r="AG81">
        <f>Avgs!AG81-Avgs!$AG81</f>
        <v>0</v>
      </c>
    </row>
    <row r="82" spans="1:33" x14ac:dyDescent="0.15">
      <c r="A82" s="17">
        <f>'Plate 1 - Sheet1'!B298</f>
        <v>5.5555555555555552E-2</v>
      </c>
      <c r="B82">
        <f>Avgs!B82-Avgs!$AG82</f>
        <v>12.333333333333329</v>
      </c>
      <c r="C82">
        <f>Avgs!C82-Avgs!$AG82</f>
        <v>44.333333333333329</v>
      </c>
      <c r="D82">
        <f>Avgs!D82-Avgs!$AG82</f>
        <v>114.33333333333334</v>
      </c>
      <c r="E82">
        <f>Avgs!E82-Avgs!$AG82</f>
        <v>179.33333333333334</v>
      </c>
      <c r="F82">
        <f>Avgs!F82-Avgs!$AG82</f>
        <v>485</v>
      </c>
      <c r="G82">
        <f>Avgs!G82-Avgs!$AG82</f>
        <v>893</v>
      </c>
      <c r="H82">
        <f>Avgs!H82-Avgs!$AG82</f>
        <v>1752</v>
      </c>
      <c r="J82">
        <f>Avgs!J82-Avgs!$AG82</f>
        <v>23</v>
      </c>
      <c r="K82">
        <f>Avgs!K82-Avgs!$AG82</f>
        <v>59.666666666666671</v>
      </c>
      <c r="L82">
        <f>Avgs!L82-Avgs!$AG82</f>
        <v>143</v>
      </c>
      <c r="M82">
        <f>Avgs!M82-Avgs!$AG82</f>
        <v>215.33333333333331</v>
      </c>
      <c r="N82">
        <f>Avgs!N82-Avgs!$AG82</f>
        <v>589.33333333333337</v>
      </c>
      <c r="O82">
        <f>Avgs!O82-Avgs!$AG82</f>
        <v>705.33333333333337</v>
      </c>
      <c r="P82">
        <f>Avgs!P82-Avgs!$AG82</f>
        <v>1948.6666666666667</v>
      </c>
      <c r="R82">
        <f>Avgs!R82-Avgs!$AG82</f>
        <v>37.666666666666671</v>
      </c>
      <c r="S82">
        <f>Avgs!S82-Avgs!$AG82</f>
        <v>73</v>
      </c>
      <c r="T82">
        <f>Avgs!T82-Avgs!$AG82</f>
        <v>207.66666666666669</v>
      </c>
      <c r="U82">
        <f>Avgs!U82-Avgs!$AG82</f>
        <v>306.33333333333331</v>
      </c>
      <c r="V82">
        <f>Avgs!V82-Avgs!$AG82</f>
        <v>533.66666666666663</v>
      </c>
      <c r="W82">
        <f>Avgs!W82-Avgs!$AG82</f>
        <v>958.66666666666663</v>
      </c>
      <c r="X82">
        <f>Avgs!X82-Avgs!$AG82</f>
        <v>2740</v>
      </c>
      <c r="Z82">
        <f>Avgs!Z82-Avgs!$AG82</f>
        <v>15.333333333333329</v>
      </c>
      <c r="AA82">
        <f>Avgs!AA82-Avgs!$AG82</f>
        <v>37.666666666666671</v>
      </c>
      <c r="AB82">
        <f>Avgs!AB82-Avgs!$AG82</f>
        <v>122.33333333333334</v>
      </c>
      <c r="AC82">
        <f>Avgs!AC82-Avgs!$AG82</f>
        <v>120</v>
      </c>
      <c r="AD82">
        <f>Avgs!AD82-Avgs!$AG82</f>
        <v>348.66666666666669</v>
      </c>
      <c r="AE82">
        <f>Avgs!AE82-Avgs!$AG82</f>
        <v>673</v>
      </c>
      <c r="AF82">
        <f>Avgs!AF82-Avgs!$AG82</f>
        <v>2111.3333333333335</v>
      </c>
      <c r="AG82">
        <f>Avgs!AG82-Avgs!$AG82</f>
        <v>0</v>
      </c>
    </row>
    <row r="83" spans="1:33" x14ac:dyDescent="0.15">
      <c r="A83" s="17">
        <f>'Plate 1 - Sheet1'!B299</f>
        <v>5.6250000000000001E-2</v>
      </c>
      <c r="B83">
        <f>Avgs!B83-Avgs!$AG83</f>
        <v>12.333333333333329</v>
      </c>
      <c r="C83">
        <f>Avgs!C83-Avgs!$AG83</f>
        <v>41</v>
      </c>
      <c r="D83">
        <f>Avgs!D83-Avgs!$AG83</f>
        <v>107.66666666666666</v>
      </c>
      <c r="E83">
        <f>Avgs!E83-Avgs!$AG83</f>
        <v>176.66666666666666</v>
      </c>
      <c r="F83">
        <f>Avgs!F83-Avgs!$AG83</f>
        <v>483</v>
      </c>
      <c r="G83">
        <f>Avgs!G83-Avgs!$AG83</f>
        <v>866</v>
      </c>
      <c r="H83">
        <f>Avgs!H83-Avgs!$AG83</f>
        <v>1736.6666666666667</v>
      </c>
      <c r="J83">
        <f>Avgs!J83-Avgs!$AG83</f>
        <v>15.666666666666671</v>
      </c>
      <c r="K83">
        <f>Avgs!K83-Avgs!$AG83</f>
        <v>37.333333333333329</v>
      </c>
      <c r="L83">
        <f>Avgs!L83-Avgs!$AG83</f>
        <v>134</v>
      </c>
      <c r="M83">
        <f>Avgs!M83-Avgs!$AG83</f>
        <v>211.33333333333331</v>
      </c>
      <c r="N83">
        <f>Avgs!N83-Avgs!$AG83</f>
        <v>550.66666666666663</v>
      </c>
      <c r="O83">
        <f>Avgs!O83-Avgs!$AG83</f>
        <v>683.33333333333337</v>
      </c>
      <c r="P83">
        <f>Avgs!P83-Avgs!$AG83</f>
        <v>1930.3333333333333</v>
      </c>
      <c r="R83">
        <f>Avgs!R83-Avgs!$AG83</f>
        <v>35.333333333333329</v>
      </c>
      <c r="S83">
        <f>Avgs!S83-Avgs!$AG83</f>
        <v>72</v>
      </c>
      <c r="T83">
        <f>Avgs!T83-Avgs!$AG83</f>
        <v>192.66666666666669</v>
      </c>
      <c r="U83">
        <f>Avgs!U83-Avgs!$AG83</f>
        <v>272.66666666666669</v>
      </c>
      <c r="V83">
        <f>Avgs!V83-Avgs!$AG83</f>
        <v>513.33333333333337</v>
      </c>
      <c r="W83">
        <f>Avgs!W83-Avgs!$AG83</f>
        <v>951.66666666666663</v>
      </c>
      <c r="X83">
        <f>Avgs!X83-Avgs!$AG83</f>
        <v>2698.6666666666665</v>
      </c>
      <c r="Z83">
        <f>Avgs!Z83-Avgs!$AG83</f>
        <v>3.6666666666666714</v>
      </c>
      <c r="AA83">
        <f>Avgs!AA83-Avgs!$AG83</f>
        <v>45</v>
      </c>
      <c r="AB83">
        <f>Avgs!AB83-Avgs!$AG83</f>
        <v>126.33333333333334</v>
      </c>
      <c r="AC83">
        <f>Avgs!AC83-Avgs!$AG83</f>
        <v>106</v>
      </c>
      <c r="AD83">
        <f>Avgs!AD83-Avgs!$AG83</f>
        <v>343</v>
      </c>
      <c r="AE83">
        <f>Avgs!AE83-Avgs!$AG83</f>
        <v>671</v>
      </c>
      <c r="AF83">
        <f>Avgs!AF83-Avgs!$AG83</f>
        <v>2082</v>
      </c>
      <c r="AG83">
        <f>Avgs!AG83-Avgs!$AG83</f>
        <v>0</v>
      </c>
    </row>
    <row r="84" spans="1:33" x14ac:dyDescent="0.15">
      <c r="A84" s="17">
        <f>'Plate 1 - Sheet1'!B300</f>
        <v>5.6944444444444443E-2</v>
      </c>
      <c r="B84">
        <f>Avgs!B84-Avgs!$AG84</f>
        <v>14.000000000000007</v>
      </c>
      <c r="C84">
        <f>Avgs!C84-Avgs!$AG84</f>
        <v>42.666666666666664</v>
      </c>
      <c r="D84">
        <f>Avgs!D84-Avgs!$AG84</f>
        <v>114.33333333333334</v>
      </c>
      <c r="E84">
        <f>Avgs!E84-Avgs!$AG84</f>
        <v>173</v>
      </c>
      <c r="F84">
        <f>Avgs!F84-Avgs!$AG84</f>
        <v>478.99999999999994</v>
      </c>
      <c r="G84">
        <f>Avgs!G84-Avgs!$AG84</f>
        <v>877</v>
      </c>
      <c r="H84">
        <f>Avgs!H84-Avgs!$AG84</f>
        <v>1704.6666666666665</v>
      </c>
      <c r="J84">
        <f>Avgs!J84-Avgs!$AG84</f>
        <v>29.000000000000007</v>
      </c>
      <c r="K84">
        <f>Avgs!K84-Avgs!$AG84</f>
        <v>50.333333333333336</v>
      </c>
      <c r="L84">
        <f>Avgs!L84-Avgs!$AG84</f>
        <v>137.33333333333334</v>
      </c>
      <c r="M84">
        <f>Avgs!M84-Avgs!$AG84</f>
        <v>210.66666666666666</v>
      </c>
      <c r="N84">
        <f>Avgs!N84-Avgs!$AG84</f>
        <v>560</v>
      </c>
      <c r="O84">
        <f>Avgs!O84-Avgs!$AG84</f>
        <v>680.33333333333337</v>
      </c>
      <c r="P84">
        <f>Avgs!P84-Avgs!$AG84</f>
        <v>1905</v>
      </c>
      <c r="R84">
        <f>Avgs!R84-Avgs!$AG84</f>
        <v>36.666666666666664</v>
      </c>
      <c r="S84">
        <f>Avgs!S84-Avgs!$AG84</f>
        <v>68.333333333333343</v>
      </c>
      <c r="T84">
        <f>Avgs!T84-Avgs!$AG84</f>
        <v>198.00000000000003</v>
      </c>
      <c r="U84">
        <f>Avgs!U84-Avgs!$AG84</f>
        <v>283</v>
      </c>
      <c r="V84">
        <f>Avgs!V84-Avgs!$AG84</f>
        <v>495.66666666666669</v>
      </c>
      <c r="W84">
        <f>Avgs!W84-Avgs!$AG84</f>
        <v>926</v>
      </c>
      <c r="X84">
        <f>Avgs!X84-Avgs!$AG84</f>
        <v>2647</v>
      </c>
      <c r="Z84">
        <f>Avgs!Z84-Avgs!$AG84</f>
        <v>20.000000000000007</v>
      </c>
      <c r="AA84">
        <f>Avgs!AA84-Avgs!$AG84</f>
        <v>43.000000000000007</v>
      </c>
      <c r="AB84">
        <f>Avgs!AB84-Avgs!$AG84</f>
        <v>124.66666666666669</v>
      </c>
      <c r="AC84">
        <f>Avgs!AC84-Avgs!$AG84</f>
        <v>104.66666666666669</v>
      </c>
      <c r="AD84">
        <f>Avgs!AD84-Avgs!$AG84</f>
        <v>339</v>
      </c>
      <c r="AE84">
        <f>Avgs!AE84-Avgs!$AG84</f>
        <v>646</v>
      </c>
      <c r="AF84">
        <f>Avgs!AF84-Avgs!$AG84</f>
        <v>2054.3333333333335</v>
      </c>
      <c r="AG84">
        <f>Avgs!AG84-Avgs!$AG84</f>
        <v>0</v>
      </c>
    </row>
    <row r="85" spans="1:33" x14ac:dyDescent="0.15">
      <c r="A85" s="17">
        <f>'Plate 1 - Sheet1'!B301</f>
        <v>5.7638888888888885E-2</v>
      </c>
      <c r="B85">
        <f>Avgs!B85-Avgs!$AG85</f>
        <v>12.333333333333343</v>
      </c>
      <c r="C85">
        <f>Avgs!C85-Avgs!$AG85</f>
        <v>38.666666666666671</v>
      </c>
      <c r="D85">
        <f>Avgs!D85-Avgs!$AG85</f>
        <v>107.00000000000001</v>
      </c>
      <c r="E85">
        <f>Avgs!E85-Avgs!$AG85</f>
        <v>167.66666666666669</v>
      </c>
      <c r="F85">
        <f>Avgs!F85-Avgs!$AG85</f>
        <v>456.33333333333331</v>
      </c>
      <c r="G85">
        <f>Avgs!G85-Avgs!$AG85</f>
        <v>841.66666666666663</v>
      </c>
      <c r="H85">
        <f>Avgs!H85-Avgs!$AG85</f>
        <v>1666.6666666666667</v>
      </c>
      <c r="J85">
        <f>Avgs!J85-Avgs!$AG85</f>
        <v>15.333333333333343</v>
      </c>
      <c r="K85">
        <f>Avgs!K85-Avgs!$AG85</f>
        <v>39.333333333333343</v>
      </c>
      <c r="L85">
        <f>Avgs!L85-Avgs!$AG85</f>
        <v>132.66666666666669</v>
      </c>
      <c r="M85">
        <f>Avgs!M85-Avgs!$AG85</f>
        <v>185.66666666666669</v>
      </c>
      <c r="N85">
        <f>Avgs!N85-Avgs!$AG85</f>
        <v>539.66666666666663</v>
      </c>
      <c r="O85">
        <f>Avgs!O85-Avgs!$AG85</f>
        <v>649.33333333333326</v>
      </c>
      <c r="P85">
        <f>Avgs!P85-Avgs!$AG85</f>
        <v>1859.6666666666667</v>
      </c>
      <c r="R85">
        <f>Avgs!R85-Avgs!$AG85</f>
        <v>40.666666666666671</v>
      </c>
      <c r="S85">
        <f>Avgs!S85-Avgs!$AG85</f>
        <v>53.666666666666671</v>
      </c>
      <c r="T85">
        <f>Avgs!T85-Avgs!$AG85</f>
        <v>190.66666666666669</v>
      </c>
      <c r="U85">
        <f>Avgs!U85-Avgs!$AG85</f>
        <v>283</v>
      </c>
      <c r="V85">
        <f>Avgs!V85-Avgs!$AG85</f>
        <v>490.00000000000006</v>
      </c>
      <c r="W85">
        <f>Avgs!W85-Avgs!$AG85</f>
        <v>906</v>
      </c>
      <c r="X85">
        <f>Avgs!X85-Avgs!$AG85</f>
        <v>2577</v>
      </c>
      <c r="Z85">
        <f>Avgs!Z85-Avgs!$AG85</f>
        <v>9.3333333333333428</v>
      </c>
      <c r="AA85">
        <f>Avgs!AA85-Avgs!$AG85</f>
        <v>29</v>
      </c>
      <c r="AB85">
        <f>Avgs!AB85-Avgs!$AG85</f>
        <v>113.66666666666667</v>
      </c>
      <c r="AC85">
        <f>Avgs!AC85-Avgs!$AG85</f>
        <v>90.333333333333329</v>
      </c>
      <c r="AD85">
        <f>Avgs!AD85-Avgs!$AG85</f>
        <v>325</v>
      </c>
      <c r="AE85">
        <f>Avgs!AE85-Avgs!$AG85</f>
        <v>647</v>
      </c>
      <c r="AF85">
        <f>Avgs!AF85-Avgs!$AG85</f>
        <v>2014.3333333333333</v>
      </c>
      <c r="AG85">
        <f>Avgs!AG85-Avgs!$AG85</f>
        <v>0</v>
      </c>
    </row>
    <row r="86" spans="1:33" x14ac:dyDescent="0.15">
      <c r="A86" s="17">
        <f>'Plate 1 - Sheet1'!B302</f>
        <v>5.8333333333333327E-2</v>
      </c>
      <c r="B86">
        <f>Avgs!B86-Avgs!$AG86</f>
        <v>8.3333333333333286</v>
      </c>
      <c r="C86">
        <f>Avgs!C86-Avgs!$AG86</f>
        <v>34.666666666666657</v>
      </c>
      <c r="D86">
        <f>Avgs!D86-Avgs!$AG86</f>
        <v>95.999999999999986</v>
      </c>
      <c r="E86">
        <f>Avgs!E86-Avgs!$AG86</f>
        <v>162</v>
      </c>
      <c r="F86">
        <f>Avgs!F86-Avgs!$AG86</f>
        <v>446.99999999999994</v>
      </c>
      <c r="G86">
        <f>Avgs!G86-Avgs!$AG86</f>
        <v>828</v>
      </c>
      <c r="H86">
        <f>Avgs!H86-Avgs!$AG86</f>
        <v>1641</v>
      </c>
      <c r="J86">
        <f>Avgs!J86-Avgs!$AG86</f>
        <v>20</v>
      </c>
      <c r="K86">
        <f>Avgs!K86-Avgs!$AG86</f>
        <v>41</v>
      </c>
      <c r="L86">
        <f>Avgs!L86-Avgs!$AG86</f>
        <v>122.99999999999999</v>
      </c>
      <c r="M86">
        <f>Avgs!M86-Avgs!$AG86</f>
        <v>201</v>
      </c>
      <c r="N86">
        <f>Avgs!N86-Avgs!$AG86</f>
        <v>521</v>
      </c>
      <c r="O86">
        <f>Avgs!O86-Avgs!$AG86</f>
        <v>644.66666666666674</v>
      </c>
      <c r="P86">
        <f>Avgs!P86-Avgs!$AG86</f>
        <v>1823.3333333333333</v>
      </c>
      <c r="R86">
        <f>Avgs!R86-Avgs!$AG86</f>
        <v>26.333333333333329</v>
      </c>
      <c r="S86">
        <f>Avgs!S86-Avgs!$AG86</f>
        <v>60</v>
      </c>
      <c r="T86">
        <f>Avgs!T86-Avgs!$AG86</f>
        <v>183.66666666666669</v>
      </c>
      <c r="U86">
        <f>Avgs!U86-Avgs!$AG86</f>
        <v>268</v>
      </c>
      <c r="V86">
        <f>Avgs!V86-Avgs!$AG86</f>
        <v>480.66666666666669</v>
      </c>
      <c r="W86">
        <f>Avgs!W86-Avgs!$AG86</f>
        <v>886.33333333333337</v>
      </c>
      <c r="X86">
        <f>Avgs!X86-Avgs!$AG86</f>
        <v>2512.3333333333335</v>
      </c>
      <c r="Z86">
        <f>Avgs!Z86-Avgs!$AG86</f>
        <v>-4.0000000000000071</v>
      </c>
      <c r="AA86">
        <f>Avgs!AA86-Avgs!$AG86</f>
        <v>32</v>
      </c>
      <c r="AB86">
        <f>Avgs!AB86-Avgs!$AG86</f>
        <v>108.33333333333333</v>
      </c>
      <c r="AC86">
        <f>Avgs!AC86-Avgs!$AG86</f>
        <v>85.333333333333329</v>
      </c>
      <c r="AD86">
        <f>Avgs!AD86-Avgs!$AG86</f>
        <v>316</v>
      </c>
      <c r="AE86">
        <f>Avgs!AE86-Avgs!$AG86</f>
        <v>625.33333333333337</v>
      </c>
      <c r="AF86">
        <f>Avgs!AF86-Avgs!$AG86</f>
        <v>1985.3333333333333</v>
      </c>
      <c r="AG86">
        <f>Avgs!AG86-Avgs!$AG86</f>
        <v>0</v>
      </c>
    </row>
    <row r="87" spans="1:33" x14ac:dyDescent="0.15">
      <c r="A87" s="17">
        <f>'Plate 1 - Sheet1'!B303</f>
        <v>5.9027777777777783E-2</v>
      </c>
      <c r="B87">
        <f>Avgs!B87-Avgs!$AG87</f>
        <v>0.6666666666666714</v>
      </c>
      <c r="C87">
        <f>Avgs!C87-Avgs!$AG87</f>
        <v>23</v>
      </c>
      <c r="D87">
        <f>Avgs!D87-Avgs!$AG87</f>
        <v>95.666666666666671</v>
      </c>
      <c r="E87">
        <f>Avgs!E87-Avgs!$AG87</f>
        <v>142.66666666666669</v>
      </c>
      <c r="F87">
        <f>Avgs!F87-Avgs!$AG87</f>
        <v>451.33333333333331</v>
      </c>
      <c r="G87">
        <f>Avgs!G87-Avgs!$AG87</f>
        <v>800.66666666666663</v>
      </c>
      <c r="H87">
        <f>Avgs!H87-Avgs!$AG87</f>
        <v>1609.3333333333335</v>
      </c>
      <c r="J87">
        <f>Avgs!J87-Avgs!$AG87</f>
        <v>11</v>
      </c>
      <c r="K87">
        <f>Avgs!K87-Avgs!$AG87</f>
        <v>37.666666666666671</v>
      </c>
      <c r="L87">
        <f>Avgs!L87-Avgs!$AG87</f>
        <v>124.66666666666667</v>
      </c>
      <c r="M87">
        <f>Avgs!M87-Avgs!$AG87</f>
        <v>188.66666666666669</v>
      </c>
      <c r="N87">
        <f>Avgs!N87-Avgs!$AG87</f>
        <v>522.66666666666663</v>
      </c>
      <c r="O87">
        <f>Avgs!O87-Avgs!$AG87</f>
        <v>637</v>
      </c>
      <c r="P87">
        <f>Avgs!P87-Avgs!$AG87</f>
        <v>1788.3333333333335</v>
      </c>
      <c r="R87">
        <f>Avgs!R87-Avgs!$AG87</f>
        <v>27.333333333333343</v>
      </c>
      <c r="S87">
        <f>Avgs!S87-Avgs!$AG87</f>
        <v>56</v>
      </c>
      <c r="T87">
        <f>Avgs!T87-Avgs!$AG87</f>
        <v>174</v>
      </c>
      <c r="U87">
        <f>Avgs!U87-Avgs!$AG87</f>
        <v>253</v>
      </c>
      <c r="V87">
        <f>Avgs!V87-Avgs!$AG87</f>
        <v>468.33333333333331</v>
      </c>
      <c r="W87">
        <f>Avgs!W87-Avgs!$AG87</f>
        <v>845.66666666666663</v>
      </c>
      <c r="X87">
        <f>Avgs!X87-Avgs!$AG87</f>
        <v>2483.6666666666665</v>
      </c>
      <c r="Z87">
        <f>Avgs!Z87-Avgs!$AG87</f>
        <v>7.3333333333333428</v>
      </c>
      <c r="AA87">
        <f>Avgs!AA87-Avgs!$AG87</f>
        <v>39</v>
      </c>
      <c r="AB87">
        <f>Avgs!AB87-Avgs!$AG87</f>
        <v>100.00000000000001</v>
      </c>
      <c r="AC87">
        <f>Avgs!AC87-Avgs!$AG87</f>
        <v>81.666666666666671</v>
      </c>
      <c r="AD87">
        <f>Avgs!AD87-Avgs!$AG87</f>
        <v>321.33333333333337</v>
      </c>
      <c r="AE87">
        <f>Avgs!AE87-Avgs!$AG87</f>
        <v>604</v>
      </c>
      <c r="AF87">
        <f>Avgs!AF87-Avgs!$AG87</f>
        <v>1938.3333333333335</v>
      </c>
      <c r="AG87">
        <f>Avgs!AG87-Avgs!$AG87</f>
        <v>0</v>
      </c>
    </row>
    <row r="88" spans="1:33" x14ac:dyDescent="0.15">
      <c r="A88" s="17">
        <f>'Plate 1 - Sheet1'!B304</f>
        <v>5.9722222222222225E-2</v>
      </c>
      <c r="B88">
        <f>Avgs!B88-Avgs!$AG88</f>
        <v>12.333333333333336</v>
      </c>
      <c r="C88">
        <f>Avgs!C88-Avgs!$AG88</f>
        <v>24.999999999999993</v>
      </c>
      <c r="D88">
        <f>Avgs!D88-Avgs!$AG88</f>
        <v>109.66666666666666</v>
      </c>
      <c r="E88">
        <f>Avgs!E88-Avgs!$AG88</f>
        <v>146</v>
      </c>
      <c r="F88">
        <f>Avgs!F88-Avgs!$AG88</f>
        <v>444</v>
      </c>
      <c r="G88">
        <f>Avgs!G88-Avgs!$AG88</f>
        <v>805.66666666666663</v>
      </c>
      <c r="H88">
        <f>Avgs!H88-Avgs!$AG88</f>
        <v>1592.6666666666667</v>
      </c>
      <c r="J88">
        <f>Avgs!J88-Avgs!$AG88</f>
        <v>12.666666666666664</v>
      </c>
      <c r="K88">
        <f>Avgs!K88-Avgs!$AG88</f>
        <v>33.666666666666664</v>
      </c>
      <c r="L88">
        <f>Avgs!L88-Avgs!$AG88</f>
        <v>127</v>
      </c>
      <c r="M88">
        <f>Avgs!M88-Avgs!$AG88</f>
        <v>182.66666666666666</v>
      </c>
      <c r="N88">
        <f>Avgs!N88-Avgs!$AG88</f>
        <v>524</v>
      </c>
      <c r="O88">
        <f>Avgs!O88-Avgs!$AG88</f>
        <v>626.33333333333326</v>
      </c>
      <c r="P88">
        <f>Avgs!P88-Avgs!$AG88</f>
        <v>1786.3333333333335</v>
      </c>
      <c r="R88">
        <f>Avgs!R88-Avgs!$AG88</f>
        <v>37.666666666666664</v>
      </c>
      <c r="S88">
        <f>Avgs!S88-Avgs!$AG88</f>
        <v>74.333333333333314</v>
      </c>
      <c r="T88">
        <f>Avgs!T88-Avgs!$AG88</f>
        <v>176</v>
      </c>
      <c r="U88">
        <f>Avgs!U88-Avgs!$AG88</f>
        <v>263.66666666666669</v>
      </c>
      <c r="V88">
        <f>Avgs!V88-Avgs!$AG88</f>
        <v>469.66666666666669</v>
      </c>
      <c r="W88">
        <f>Avgs!W88-Avgs!$AG88</f>
        <v>838.33333333333326</v>
      </c>
      <c r="X88">
        <f>Avgs!X88-Avgs!$AG88</f>
        <v>2425.333333333333</v>
      </c>
      <c r="Z88">
        <f>Avgs!Z88-Avgs!$AG88</f>
        <v>20.333333333333336</v>
      </c>
      <c r="AA88">
        <f>Avgs!AA88-Avgs!$AG88</f>
        <v>39.999999999999993</v>
      </c>
      <c r="AB88">
        <f>Avgs!AB88-Avgs!$AG88</f>
        <v>112.66666666666666</v>
      </c>
      <c r="AC88">
        <f>Avgs!AC88-Avgs!$AG88</f>
        <v>106.66666666666666</v>
      </c>
      <c r="AD88">
        <f>Avgs!AD88-Avgs!$AG88</f>
        <v>303.33333333333337</v>
      </c>
      <c r="AE88">
        <f>Avgs!AE88-Avgs!$AG88</f>
        <v>608</v>
      </c>
      <c r="AF88">
        <f>Avgs!AF88-Avgs!$AG88</f>
        <v>1935.6666666666667</v>
      </c>
      <c r="AG88">
        <f>Avgs!AG88-Avgs!$AG88</f>
        <v>0</v>
      </c>
    </row>
    <row r="89" spans="1:33" x14ac:dyDescent="0.15">
      <c r="A89" s="17">
        <f>'Plate 1 - Sheet1'!B305</f>
        <v>6.0416666666666667E-2</v>
      </c>
      <c r="B89">
        <f>Avgs!B89-Avgs!$AG89</f>
        <v>-2.6666666666666572</v>
      </c>
      <c r="C89">
        <f>Avgs!C89-Avgs!$AG89</f>
        <v>22.333333333333343</v>
      </c>
      <c r="D89">
        <f>Avgs!D89-Avgs!$AG89</f>
        <v>87.666666666666671</v>
      </c>
      <c r="E89">
        <f>Avgs!E89-Avgs!$AG89</f>
        <v>141</v>
      </c>
      <c r="F89">
        <f>Avgs!F89-Avgs!$AG89</f>
        <v>418.33333333333337</v>
      </c>
      <c r="G89">
        <f>Avgs!G89-Avgs!$AG89</f>
        <v>770.33333333333326</v>
      </c>
      <c r="H89">
        <f>Avgs!H89-Avgs!$AG89</f>
        <v>1563.3333333333335</v>
      </c>
      <c r="J89">
        <f>Avgs!J89-Avgs!$AG89</f>
        <v>5.6666666666666714</v>
      </c>
      <c r="K89">
        <f>Avgs!K89-Avgs!$AG89</f>
        <v>19.666666666666671</v>
      </c>
      <c r="L89">
        <f>Avgs!L89-Avgs!$AG89</f>
        <v>114.33333333333333</v>
      </c>
      <c r="M89">
        <f>Avgs!M89-Avgs!$AG89</f>
        <v>173</v>
      </c>
      <c r="N89">
        <f>Avgs!N89-Avgs!$AG89</f>
        <v>500.33333333333331</v>
      </c>
      <c r="O89">
        <f>Avgs!O89-Avgs!$AG89</f>
        <v>596</v>
      </c>
      <c r="P89">
        <f>Avgs!P89-Avgs!$AG89</f>
        <v>1741.3333333333335</v>
      </c>
      <c r="R89">
        <f>Avgs!R89-Avgs!$AG89</f>
        <v>21.333333333333343</v>
      </c>
      <c r="S89">
        <f>Avgs!S89-Avgs!$AG89</f>
        <v>55.666666666666671</v>
      </c>
      <c r="T89">
        <f>Avgs!T89-Avgs!$AG89</f>
        <v>156.33333333333331</v>
      </c>
      <c r="U89">
        <f>Avgs!U89-Avgs!$AG89</f>
        <v>245.33333333333337</v>
      </c>
      <c r="V89">
        <f>Avgs!V89-Avgs!$AG89</f>
        <v>434</v>
      </c>
      <c r="W89">
        <f>Avgs!W89-Avgs!$AG89</f>
        <v>807.33333333333326</v>
      </c>
      <c r="X89">
        <f>Avgs!X89-Avgs!$AG89</f>
        <v>2361.6666666666665</v>
      </c>
      <c r="Z89">
        <f>Avgs!Z89-Avgs!$AG89</f>
        <v>0</v>
      </c>
      <c r="AA89">
        <f>Avgs!AA89-Avgs!$AG89</f>
        <v>28.333333333333343</v>
      </c>
      <c r="AB89">
        <f>Avgs!AB89-Avgs!$AG89</f>
        <v>96.000000000000014</v>
      </c>
      <c r="AC89">
        <f>Avgs!AC89-Avgs!$AG89</f>
        <v>79.000000000000014</v>
      </c>
      <c r="AD89">
        <f>Avgs!AD89-Avgs!$AG89</f>
        <v>293.33333333333337</v>
      </c>
      <c r="AE89">
        <f>Avgs!AE89-Avgs!$AG89</f>
        <v>592</v>
      </c>
      <c r="AF89">
        <f>Avgs!AF89-Avgs!$AG89</f>
        <v>1872</v>
      </c>
      <c r="AG89">
        <f>Avgs!AG89-Avgs!$AG89</f>
        <v>0</v>
      </c>
    </row>
    <row r="90" spans="1:33" x14ac:dyDescent="0.15">
      <c r="A90" s="17">
        <f>'Plate 1 - Sheet1'!B306</f>
        <v>6.1111111111111116E-2</v>
      </c>
      <c r="B90">
        <f>Avgs!B90-Avgs!$AG90</f>
        <v>-5.3333333333333286</v>
      </c>
      <c r="C90">
        <f>Avgs!C90-Avgs!$AG90</f>
        <v>20</v>
      </c>
      <c r="D90">
        <f>Avgs!D90-Avgs!$AG90</f>
        <v>75.333333333333343</v>
      </c>
      <c r="E90">
        <f>Avgs!E90-Avgs!$AG90</f>
        <v>138.66666666666666</v>
      </c>
      <c r="F90">
        <f>Avgs!F90-Avgs!$AG90</f>
        <v>408</v>
      </c>
      <c r="G90">
        <f>Avgs!G90-Avgs!$AG90</f>
        <v>751.66666666666663</v>
      </c>
      <c r="H90">
        <f>Avgs!H90-Avgs!$AG90</f>
        <v>1520.6666666666667</v>
      </c>
      <c r="J90">
        <f>Avgs!J90-Avgs!$AG90</f>
        <v>8.6666666666666714</v>
      </c>
      <c r="K90">
        <f>Avgs!K90-Avgs!$AG90</f>
        <v>24.333333333333329</v>
      </c>
      <c r="L90">
        <f>Avgs!L90-Avgs!$AG90</f>
        <v>105.66666666666666</v>
      </c>
      <c r="M90">
        <f>Avgs!M90-Avgs!$AG90</f>
        <v>166.66666666666666</v>
      </c>
      <c r="N90">
        <f>Avgs!N90-Avgs!$AG90</f>
        <v>481.33333333333337</v>
      </c>
      <c r="O90">
        <f>Avgs!O90-Avgs!$AG90</f>
        <v>581</v>
      </c>
      <c r="P90">
        <f>Avgs!P90-Avgs!$AG90</f>
        <v>1701.6666666666667</v>
      </c>
      <c r="R90">
        <f>Avgs!R90-Avgs!$AG90</f>
        <v>23.333333333333329</v>
      </c>
      <c r="S90">
        <f>Avgs!S90-Avgs!$AG90</f>
        <v>50</v>
      </c>
      <c r="T90">
        <f>Avgs!T90-Avgs!$AG90</f>
        <v>150.33333333333334</v>
      </c>
      <c r="U90">
        <f>Avgs!U90-Avgs!$AG90</f>
        <v>224.33333333333331</v>
      </c>
      <c r="V90">
        <f>Avgs!V90-Avgs!$AG90</f>
        <v>420.33333333333331</v>
      </c>
      <c r="W90">
        <f>Avgs!W90-Avgs!$AG90</f>
        <v>780.33333333333337</v>
      </c>
      <c r="X90">
        <f>Avgs!X90-Avgs!$AG90</f>
        <v>2323.3333333333335</v>
      </c>
      <c r="Z90">
        <f>Avgs!Z90-Avgs!$AG90</f>
        <v>-2.3333333333333286</v>
      </c>
      <c r="AA90">
        <f>Avgs!AA90-Avgs!$AG90</f>
        <v>26.333333333333329</v>
      </c>
      <c r="AB90">
        <f>Avgs!AB90-Avgs!$AG90</f>
        <v>78</v>
      </c>
      <c r="AC90">
        <f>Avgs!AC90-Avgs!$AG90</f>
        <v>78</v>
      </c>
      <c r="AD90">
        <f>Avgs!AD90-Avgs!$AG90</f>
        <v>278.66666666666669</v>
      </c>
      <c r="AE90">
        <f>Avgs!AE90-Avgs!$AG90</f>
        <v>573</v>
      </c>
      <c r="AF90">
        <f>Avgs!AF90-Avgs!$AG90</f>
        <v>1848.3333333333333</v>
      </c>
      <c r="AG90">
        <f>Avgs!AG90-Avgs!$AG90</f>
        <v>0</v>
      </c>
    </row>
    <row r="91" spans="1:33" x14ac:dyDescent="0.15">
      <c r="A91" s="17">
        <f>'Plate 1 - Sheet1'!B307</f>
        <v>6.1805555555555558E-2</v>
      </c>
      <c r="B91">
        <f>Avgs!B91-Avgs!$AG91</f>
        <v>-5.6666666666666714</v>
      </c>
      <c r="C91">
        <f>Avgs!C91-Avgs!$AG91</f>
        <v>13</v>
      </c>
      <c r="D91">
        <f>Avgs!D91-Avgs!$AG91</f>
        <v>86.333333333333343</v>
      </c>
      <c r="E91">
        <f>Avgs!E91-Avgs!$AG91</f>
        <v>133.66666666666666</v>
      </c>
      <c r="F91">
        <f>Avgs!F91-Avgs!$AG91</f>
        <v>404</v>
      </c>
      <c r="G91">
        <f>Avgs!G91-Avgs!$AG91</f>
        <v>732.33333333333337</v>
      </c>
      <c r="H91">
        <f>Avgs!H91-Avgs!$AG91</f>
        <v>1492</v>
      </c>
      <c r="J91">
        <f>Avgs!J91-Avgs!$AG91</f>
        <v>-1.3333333333333286</v>
      </c>
      <c r="K91">
        <f>Avgs!K91-Avgs!$AG91</f>
        <v>17</v>
      </c>
      <c r="L91">
        <f>Avgs!L91-Avgs!$AG91</f>
        <v>108.33333333333334</v>
      </c>
      <c r="M91">
        <f>Avgs!M91-Avgs!$AG91</f>
        <v>168</v>
      </c>
      <c r="N91">
        <f>Avgs!N91-Avgs!$AG91</f>
        <v>479.66666666666663</v>
      </c>
      <c r="O91">
        <f>Avgs!O91-Avgs!$AG91</f>
        <v>580</v>
      </c>
      <c r="P91">
        <f>Avgs!P91-Avgs!$AG91</f>
        <v>1677.6666666666667</v>
      </c>
      <c r="R91">
        <f>Avgs!R91-Avgs!$AG91</f>
        <v>25.333333333333329</v>
      </c>
      <c r="S91">
        <f>Avgs!S91-Avgs!$AG91</f>
        <v>50.333333333333329</v>
      </c>
      <c r="T91">
        <f>Avgs!T91-Avgs!$AG91</f>
        <v>153.66666666666666</v>
      </c>
      <c r="U91">
        <f>Avgs!U91-Avgs!$AG91</f>
        <v>234</v>
      </c>
      <c r="V91">
        <f>Avgs!V91-Avgs!$AG91</f>
        <v>413</v>
      </c>
      <c r="W91">
        <f>Avgs!W91-Avgs!$AG91</f>
        <v>768.66666666666663</v>
      </c>
      <c r="X91">
        <f>Avgs!X91-Avgs!$AG91</f>
        <v>2274.6666666666665</v>
      </c>
      <c r="Z91">
        <f>Avgs!Z91-Avgs!$AG91</f>
        <v>3.6666666666666714</v>
      </c>
      <c r="AA91">
        <f>Avgs!AA91-Avgs!$AG91</f>
        <v>25.666666666666671</v>
      </c>
      <c r="AB91">
        <f>Avgs!AB91-Avgs!$AG91</f>
        <v>98.333333333333343</v>
      </c>
      <c r="AC91">
        <f>Avgs!AC91-Avgs!$AG91</f>
        <v>73.666666666666657</v>
      </c>
      <c r="AD91">
        <f>Avgs!AD91-Avgs!$AG91</f>
        <v>275.66666666666669</v>
      </c>
      <c r="AE91">
        <f>Avgs!AE91-Avgs!$AG91</f>
        <v>549.66666666666663</v>
      </c>
      <c r="AF91">
        <f>Avgs!AF91-Avgs!$AG91</f>
        <v>1811.3333333333333</v>
      </c>
      <c r="AG91">
        <f>Avgs!AG91-Avgs!$AG91</f>
        <v>0</v>
      </c>
    </row>
    <row r="92" spans="1:33" x14ac:dyDescent="0.15">
      <c r="A92" s="17">
        <f>'Plate 1 - Sheet1'!B308</f>
        <v>6.25E-2</v>
      </c>
      <c r="B92">
        <f>Avgs!B92-Avgs!$AG92</f>
        <v>17.333333333333336</v>
      </c>
      <c r="C92">
        <f>Avgs!C92-Avgs!$AG92</f>
        <v>31.666666666666664</v>
      </c>
      <c r="D92">
        <f>Avgs!D92-Avgs!$AG92</f>
        <v>98.666666666666657</v>
      </c>
      <c r="E92">
        <f>Avgs!E92-Avgs!$AG92</f>
        <v>148</v>
      </c>
      <c r="F92">
        <f>Avgs!F92-Avgs!$AG92</f>
        <v>416</v>
      </c>
      <c r="G92">
        <f>Avgs!G92-Avgs!$AG92</f>
        <v>735</v>
      </c>
      <c r="H92">
        <f>Avgs!H92-Avgs!$AG92</f>
        <v>1470.3333333333335</v>
      </c>
      <c r="J92">
        <f>Avgs!J92-Avgs!$AG92</f>
        <v>20.999999999999993</v>
      </c>
      <c r="K92">
        <f>Avgs!K92-Avgs!$AG92</f>
        <v>41.999999999999993</v>
      </c>
      <c r="L92">
        <f>Avgs!L92-Avgs!$AG92</f>
        <v>105</v>
      </c>
      <c r="M92">
        <f>Avgs!M92-Avgs!$AG92</f>
        <v>181</v>
      </c>
      <c r="N92">
        <f>Avgs!N92-Avgs!$AG92</f>
        <v>477.33333333333331</v>
      </c>
      <c r="O92">
        <f>Avgs!O92-Avgs!$AG92</f>
        <v>577</v>
      </c>
      <c r="P92">
        <f>Avgs!P92-Avgs!$AG92</f>
        <v>1670.6666666666667</v>
      </c>
      <c r="R92">
        <f>Avgs!R92-Avgs!$AG92</f>
        <v>31.999999999999993</v>
      </c>
      <c r="S92">
        <f>Avgs!S92-Avgs!$AG92</f>
        <v>52.333333333333336</v>
      </c>
      <c r="T92">
        <f>Avgs!T92-Avgs!$AG92</f>
        <v>163.66666666666666</v>
      </c>
      <c r="U92">
        <f>Avgs!U92-Avgs!$AG92</f>
        <v>239.99999999999997</v>
      </c>
      <c r="V92">
        <f>Avgs!V92-Avgs!$AG92</f>
        <v>405</v>
      </c>
      <c r="W92">
        <f>Avgs!W92-Avgs!$AG92</f>
        <v>751.66666666666663</v>
      </c>
      <c r="X92">
        <f>Avgs!X92-Avgs!$AG92</f>
        <v>2218.333333333333</v>
      </c>
      <c r="Z92">
        <f>Avgs!Z92-Avgs!$AG92</f>
        <v>4.3333333333333357</v>
      </c>
      <c r="AA92">
        <f>Avgs!AA92-Avgs!$AG92</f>
        <v>42.666666666666664</v>
      </c>
      <c r="AB92">
        <f>Avgs!AB92-Avgs!$AG92</f>
        <v>104.66666666666666</v>
      </c>
      <c r="AC92">
        <f>Avgs!AC92-Avgs!$AG92</f>
        <v>72.333333333333314</v>
      </c>
      <c r="AD92">
        <f>Avgs!AD92-Avgs!$AG92</f>
        <v>285</v>
      </c>
      <c r="AE92">
        <f>Avgs!AE92-Avgs!$AG92</f>
        <v>561.33333333333326</v>
      </c>
      <c r="AF92">
        <f>Avgs!AF92-Avgs!$AG92</f>
        <v>1809</v>
      </c>
      <c r="AG92">
        <f>Avgs!AG92-Avgs!$AG92</f>
        <v>0</v>
      </c>
    </row>
    <row r="93" spans="1:33" x14ac:dyDescent="0.15">
      <c r="A93" s="17">
        <f>'Plate 1 - Sheet1'!B309</f>
        <v>6.3194444444444442E-2</v>
      </c>
      <c r="B93">
        <f>Avgs!B93-Avgs!$AG93</f>
        <v>-2.3333333333333286</v>
      </c>
      <c r="C93">
        <f>Avgs!C93-Avgs!$AG93</f>
        <v>22.666666666666671</v>
      </c>
      <c r="D93">
        <f>Avgs!D93-Avgs!$AG93</f>
        <v>74.000000000000014</v>
      </c>
      <c r="E93">
        <f>Avgs!E93-Avgs!$AG93</f>
        <v>134.66666666666669</v>
      </c>
      <c r="F93">
        <f>Avgs!F93-Avgs!$AG93</f>
        <v>389.66666666666669</v>
      </c>
      <c r="G93">
        <f>Avgs!G93-Avgs!$AG93</f>
        <v>693.33333333333326</v>
      </c>
      <c r="H93">
        <f>Avgs!H93-Avgs!$AG93</f>
        <v>1431</v>
      </c>
      <c r="J93">
        <f>Avgs!J93-Avgs!$AG93</f>
        <v>8.6666666666666714</v>
      </c>
      <c r="K93">
        <f>Avgs!K93-Avgs!$AG93</f>
        <v>31</v>
      </c>
      <c r="L93">
        <f>Avgs!L93-Avgs!$AG93</f>
        <v>101.00000000000001</v>
      </c>
      <c r="M93">
        <f>Avgs!M93-Avgs!$AG93</f>
        <v>161.66666666666669</v>
      </c>
      <c r="N93">
        <f>Avgs!N93-Avgs!$AG93</f>
        <v>459.33333333333331</v>
      </c>
      <c r="O93">
        <f>Avgs!O93-Avgs!$AG93</f>
        <v>542.33333333333326</v>
      </c>
      <c r="P93">
        <f>Avgs!P93-Avgs!$AG93</f>
        <v>1606.3333333333335</v>
      </c>
      <c r="R93">
        <f>Avgs!R93-Avgs!$AG93</f>
        <v>21.333333333333343</v>
      </c>
      <c r="S93">
        <f>Avgs!S93-Avgs!$AG93</f>
        <v>50.333333333333343</v>
      </c>
      <c r="T93">
        <f>Avgs!T93-Avgs!$AG93</f>
        <v>140.33333333333331</v>
      </c>
      <c r="U93">
        <f>Avgs!U93-Avgs!$AG93</f>
        <v>219.33333333333337</v>
      </c>
      <c r="V93">
        <f>Avgs!V93-Avgs!$AG93</f>
        <v>387.66666666666669</v>
      </c>
      <c r="W93">
        <f>Avgs!W93-Avgs!$AG93</f>
        <v>724.33333333333326</v>
      </c>
      <c r="X93">
        <f>Avgs!X93-Avgs!$AG93</f>
        <v>2162.6666666666665</v>
      </c>
      <c r="Z93">
        <f>Avgs!Z93-Avgs!$AG93</f>
        <v>-1.6666666666666572</v>
      </c>
      <c r="AA93">
        <f>Avgs!AA93-Avgs!$AG93</f>
        <v>23.666666666666671</v>
      </c>
      <c r="AB93">
        <f>Avgs!AB93-Avgs!$AG93</f>
        <v>80.000000000000014</v>
      </c>
      <c r="AC93">
        <f>Avgs!AC93-Avgs!$AG93</f>
        <v>71.000000000000014</v>
      </c>
      <c r="AD93">
        <f>Avgs!AD93-Avgs!$AG93</f>
        <v>270</v>
      </c>
      <c r="AE93">
        <f>Avgs!AE93-Avgs!$AG93</f>
        <v>524</v>
      </c>
      <c r="AF93">
        <f>Avgs!AF93-Avgs!$AG93</f>
        <v>1787</v>
      </c>
      <c r="AG93">
        <f>Avgs!AG93-Avgs!$AG93</f>
        <v>0</v>
      </c>
    </row>
    <row r="94" spans="1:33" x14ac:dyDescent="0.15">
      <c r="A94" s="17">
        <f>'Plate 1 - Sheet1'!B310</f>
        <v>6.3888888888888884E-2</v>
      </c>
      <c r="B94">
        <f>Avgs!B94-Avgs!$AG94</f>
        <v>4.6666666666666714</v>
      </c>
      <c r="C94">
        <f>Avgs!C94-Avgs!$AG94</f>
        <v>27</v>
      </c>
      <c r="D94">
        <f>Avgs!D94-Avgs!$AG94</f>
        <v>74.666666666666657</v>
      </c>
      <c r="E94">
        <f>Avgs!E94-Avgs!$AG94</f>
        <v>133.66666666666666</v>
      </c>
      <c r="F94">
        <f>Avgs!F94-Avgs!$AG94</f>
        <v>382.33333333333331</v>
      </c>
      <c r="G94">
        <f>Avgs!G94-Avgs!$AG94</f>
        <v>691.66666666666663</v>
      </c>
      <c r="H94">
        <f>Avgs!H94-Avgs!$AG94</f>
        <v>1438.3333333333333</v>
      </c>
      <c r="J94">
        <f>Avgs!J94-Avgs!$AG94</f>
        <v>9.6666666666666714</v>
      </c>
      <c r="K94">
        <f>Avgs!K94-Avgs!$AG94</f>
        <v>27.333333333333329</v>
      </c>
      <c r="L94">
        <f>Avgs!L94-Avgs!$AG94</f>
        <v>101.33333333333334</v>
      </c>
      <c r="M94">
        <f>Avgs!M94-Avgs!$AG94</f>
        <v>161.33333333333334</v>
      </c>
      <c r="N94">
        <f>Avgs!N94-Avgs!$AG94</f>
        <v>454</v>
      </c>
      <c r="O94">
        <f>Avgs!O94-Avgs!$AG94</f>
        <v>548.33333333333337</v>
      </c>
      <c r="P94">
        <f>Avgs!P94-Avgs!$AG94</f>
        <v>1591.6666666666667</v>
      </c>
      <c r="R94">
        <f>Avgs!R94-Avgs!$AG94</f>
        <v>24.666666666666671</v>
      </c>
      <c r="S94">
        <f>Avgs!S94-Avgs!$AG94</f>
        <v>51.333333333333329</v>
      </c>
      <c r="T94">
        <f>Avgs!T94-Avgs!$AG94</f>
        <v>145.66666666666666</v>
      </c>
      <c r="U94">
        <f>Avgs!U94-Avgs!$AG94</f>
        <v>216</v>
      </c>
      <c r="V94">
        <f>Avgs!V94-Avgs!$AG94</f>
        <v>387.66666666666669</v>
      </c>
      <c r="W94">
        <f>Avgs!W94-Avgs!$AG94</f>
        <v>707</v>
      </c>
      <c r="X94">
        <f>Avgs!X94-Avgs!$AG94</f>
        <v>2123.6666666666665</v>
      </c>
      <c r="Z94">
        <f>Avgs!Z94-Avgs!$AG94</f>
        <v>11.666666666666671</v>
      </c>
      <c r="AA94">
        <f>Avgs!AA94-Avgs!$AG94</f>
        <v>29.333333333333329</v>
      </c>
      <c r="AB94">
        <f>Avgs!AB94-Avgs!$AG94</f>
        <v>91.333333333333343</v>
      </c>
      <c r="AC94">
        <f>Avgs!AC94-Avgs!$AG94</f>
        <v>73.333333333333343</v>
      </c>
      <c r="AD94">
        <f>Avgs!AD94-Avgs!$AG94</f>
        <v>262.33333333333331</v>
      </c>
      <c r="AE94">
        <f>Avgs!AE94-Avgs!$AG94</f>
        <v>522</v>
      </c>
      <c r="AF94">
        <f>Avgs!AF94-Avgs!$AG94</f>
        <v>1749.3333333333333</v>
      </c>
      <c r="AG94">
        <f>Avgs!AG94-Avgs!$AG94</f>
        <v>0</v>
      </c>
    </row>
    <row r="95" spans="1:33" x14ac:dyDescent="0.15">
      <c r="A95" s="17">
        <f>'Plate 1 - Sheet1'!B311</f>
        <v>6.458333333333334E-2</v>
      </c>
      <c r="B95">
        <f>Avgs!B95-Avgs!$AG95</f>
        <v>0.33333333333334281</v>
      </c>
      <c r="C95">
        <f>Avgs!C95-Avgs!$AG95</f>
        <v>19.333333333333343</v>
      </c>
      <c r="D95">
        <f>Avgs!D95-Avgs!$AG95</f>
        <v>76.000000000000014</v>
      </c>
      <c r="E95">
        <f>Avgs!E95-Avgs!$AG95</f>
        <v>116.33333333333333</v>
      </c>
      <c r="F95">
        <f>Avgs!F95-Avgs!$AG95</f>
        <v>358.33333333333337</v>
      </c>
      <c r="G95">
        <f>Avgs!G95-Avgs!$AG95</f>
        <v>656.33333333333326</v>
      </c>
      <c r="H95">
        <f>Avgs!H95-Avgs!$AG95</f>
        <v>1375</v>
      </c>
      <c r="J95">
        <f>Avgs!J95-Avgs!$AG95</f>
        <v>3.3333333333333428</v>
      </c>
      <c r="K95">
        <f>Avgs!K95-Avgs!$AG95</f>
        <v>28.666666666666671</v>
      </c>
      <c r="L95">
        <f>Avgs!L95-Avgs!$AG95</f>
        <v>91.333333333333329</v>
      </c>
      <c r="M95">
        <f>Avgs!M95-Avgs!$AG95</f>
        <v>139</v>
      </c>
      <c r="N95">
        <f>Avgs!N95-Avgs!$AG95</f>
        <v>426.33333333333337</v>
      </c>
      <c r="O95">
        <f>Avgs!O95-Avgs!$AG95</f>
        <v>533</v>
      </c>
      <c r="P95">
        <f>Avgs!P95-Avgs!$AG95</f>
        <v>1551</v>
      </c>
      <c r="R95">
        <f>Avgs!R95-Avgs!$AG95</f>
        <v>23.666666666666671</v>
      </c>
      <c r="S95">
        <f>Avgs!S95-Avgs!$AG95</f>
        <v>52.666666666666671</v>
      </c>
      <c r="T95">
        <f>Avgs!T95-Avgs!$AG95</f>
        <v>127.33333333333333</v>
      </c>
      <c r="U95">
        <f>Avgs!U95-Avgs!$AG95</f>
        <v>197.33333333333337</v>
      </c>
      <c r="V95">
        <f>Avgs!V95-Avgs!$AG95</f>
        <v>365</v>
      </c>
      <c r="W95">
        <f>Avgs!W95-Avgs!$AG95</f>
        <v>682</v>
      </c>
      <c r="X95">
        <f>Avgs!X95-Avgs!$AG95</f>
        <v>2056.333333333333</v>
      </c>
      <c r="Z95">
        <f>Avgs!Z95-Avgs!$AG95</f>
        <v>-11.999999999999993</v>
      </c>
      <c r="AA95">
        <f>Avgs!AA95-Avgs!$AG95</f>
        <v>18.333333333333343</v>
      </c>
      <c r="AB95">
        <f>Avgs!AB95-Avgs!$AG95</f>
        <v>82.333333333333329</v>
      </c>
      <c r="AC95">
        <f>Avgs!AC95-Avgs!$AG95</f>
        <v>60.000000000000014</v>
      </c>
      <c r="AD95">
        <f>Avgs!AD95-Avgs!$AG95</f>
        <v>255</v>
      </c>
      <c r="AE95">
        <f>Avgs!AE95-Avgs!$AG95</f>
        <v>506.00000000000006</v>
      </c>
      <c r="AF95">
        <f>Avgs!AF95-Avgs!$AG95</f>
        <v>1689.3333333333335</v>
      </c>
      <c r="AG95">
        <f>Avgs!AG95-Avgs!$AG95</f>
        <v>0</v>
      </c>
    </row>
    <row r="96" spans="1:33" x14ac:dyDescent="0.15">
      <c r="A96" s="17">
        <f>'Plate 1 - Sheet1'!B312</f>
        <v>6.5277777777777782E-2</v>
      </c>
      <c r="B96">
        <f>Avgs!B96-Avgs!$AG96</f>
        <v>15.333333333333336</v>
      </c>
      <c r="C96">
        <f>Avgs!C96-Avgs!$AG96</f>
        <v>38.666666666666664</v>
      </c>
      <c r="D96">
        <f>Avgs!D96-Avgs!$AG96</f>
        <v>98.666666666666686</v>
      </c>
      <c r="E96">
        <f>Avgs!E96-Avgs!$AG96</f>
        <v>133.66666666666669</v>
      </c>
      <c r="F96">
        <f>Avgs!F96-Avgs!$AG96</f>
        <v>363.66666666666663</v>
      </c>
      <c r="G96">
        <f>Avgs!G96-Avgs!$AG96</f>
        <v>671</v>
      </c>
      <c r="H96">
        <f>Avgs!H96-Avgs!$AG96</f>
        <v>1376</v>
      </c>
      <c r="J96">
        <f>Avgs!J96-Avgs!$AG96</f>
        <v>30.333333333333336</v>
      </c>
      <c r="K96">
        <f>Avgs!K96-Avgs!$AG96</f>
        <v>39.333333333333336</v>
      </c>
      <c r="L96">
        <f>Avgs!L96-Avgs!$AG96</f>
        <v>101.33333333333334</v>
      </c>
      <c r="M96">
        <f>Avgs!M96-Avgs!$AG96</f>
        <v>179.66666666666669</v>
      </c>
      <c r="N96">
        <f>Avgs!N96-Avgs!$AG96</f>
        <v>441.33333333333331</v>
      </c>
      <c r="O96">
        <f>Avgs!O96-Avgs!$AG96</f>
        <v>542.66666666666674</v>
      </c>
      <c r="P96">
        <f>Avgs!P96-Avgs!$AG96</f>
        <v>1543.6666666666665</v>
      </c>
      <c r="R96">
        <f>Avgs!R96-Avgs!$AG96</f>
        <v>39.333333333333336</v>
      </c>
      <c r="S96">
        <f>Avgs!S96-Avgs!$AG96</f>
        <v>66.333333333333343</v>
      </c>
      <c r="T96">
        <f>Avgs!T96-Avgs!$AG96</f>
        <v>145.33333333333334</v>
      </c>
      <c r="U96">
        <f>Avgs!U96-Avgs!$AG96</f>
        <v>229.33333333333334</v>
      </c>
      <c r="V96">
        <f>Avgs!V96-Avgs!$AG96</f>
        <v>360.66666666666663</v>
      </c>
      <c r="W96">
        <f>Avgs!W96-Avgs!$AG96</f>
        <v>679.33333333333337</v>
      </c>
      <c r="X96">
        <f>Avgs!X96-Avgs!$AG96</f>
        <v>2019.9999999999998</v>
      </c>
      <c r="Z96">
        <f>Avgs!Z96-Avgs!$AG96</f>
        <v>17.333333333333336</v>
      </c>
      <c r="AA96">
        <f>Avgs!AA96-Avgs!$AG96</f>
        <v>60.000000000000007</v>
      </c>
      <c r="AB96">
        <f>Avgs!AB96-Avgs!$AG96</f>
        <v>91.666666666666686</v>
      </c>
      <c r="AC96">
        <f>Avgs!AC96-Avgs!$AG96</f>
        <v>81.333333333333343</v>
      </c>
      <c r="AD96">
        <f>Avgs!AD96-Avgs!$AG96</f>
        <v>271</v>
      </c>
      <c r="AE96">
        <f>Avgs!AE96-Avgs!$AG96</f>
        <v>518</v>
      </c>
      <c r="AF96">
        <f>Avgs!AF96-Avgs!$AG96</f>
        <v>1688</v>
      </c>
      <c r="AG96">
        <f>Avgs!AG96-Avgs!$AG96</f>
        <v>0</v>
      </c>
    </row>
    <row r="97" spans="1:33" x14ac:dyDescent="0.15">
      <c r="A97" s="17">
        <f>'Plate 1 - Sheet1'!B313</f>
        <v>6.5972222222222224E-2</v>
      </c>
      <c r="B97">
        <f>Avgs!B97-Avgs!$AG97</f>
        <v>-0.66666666666665719</v>
      </c>
      <c r="C97">
        <f>Avgs!C97-Avgs!$AG97</f>
        <v>24</v>
      </c>
      <c r="D97">
        <f>Avgs!D97-Avgs!$AG97</f>
        <v>80.666666666666671</v>
      </c>
      <c r="E97">
        <f>Avgs!E97-Avgs!$AG97</f>
        <v>127.00000000000001</v>
      </c>
      <c r="F97">
        <f>Avgs!F97-Avgs!$AG97</f>
        <v>346</v>
      </c>
      <c r="G97">
        <f>Avgs!G97-Avgs!$AG97</f>
        <v>643.66666666666663</v>
      </c>
      <c r="H97">
        <f>Avgs!H97-Avgs!$AG97</f>
        <v>1339.3333333333335</v>
      </c>
      <c r="J97">
        <f>Avgs!J97-Avgs!$AG97</f>
        <v>2.6666666666666714</v>
      </c>
      <c r="K97">
        <f>Avgs!K97-Avgs!$AG97</f>
        <v>27.666666666666671</v>
      </c>
      <c r="L97">
        <f>Avgs!L97-Avgs!$AG97</f>
        <v>102.66666666666667</v>
      </c>
      <c r="M97">
        <f>Avgs!M97-Avgs!$AG97</f>
        <v>140.66666666666669</v>
      </c>
      <c r="N97">
        <f>Avgs!N97-Avgs!$AG97</f>
        <v>423.66666666666669</v>
      </c>
      <c r="O97">
        <f>Avgs!O97-Avgs!$AG97</f>
        <v>505.33333333333331</v>
      </c>
      <c r="P97">
        <f>Avgs!P97-Avgs!$AG97</f>
        <v>1495.3333333333335</v>
      </c>
      <c r="R97">
        <f>Avgs!R97-Avgs!$AG97</f>
        <v>25.666666666666671</v>
      </c>
      <c r="S97">
        <f>Avgs!S97-Avgs!$AG97</f>
        <v>54.333333333333343</v>
      </c>
      <c r="T97">
        <f>Avgs!T97-Avgs!$AG97</f>
        <v>140</v>
      </c>
      <c r="U97">
        <f>Avgs!U97-Avgs!$AG97</f>
        <v>210.66666666666669</v>
      </c>
      <c r="V97">
        <f>Avgs!V97-Avgs!$AG97</f>
        <v>355.33333333333337</v>
      </c>
      <c r="W97">
        <f>Avgs!W97-Avgs!$AG97</f>
        <v>652.66666666666663</v>
      </c>
      <c r="X97">
        <f>Avgs!X97-Avgs!$AG97</f>
        <v>1974.3333333333335</v>
      </c>
      <c r="Z97">
        <f>Avgs!Z97-Avgs!$AG97</f>
        <v>9.6666666666666714</v>
      </c>
      <c r="AA97">
        <f>Avgs!AA97-Avgs!$AG97</f>
        <v>32</v>
      </c>
      <c r="AB97">
        <f>Avgs!AB97-Avgs!$AG97</f>
        <v>90.333333333333329</v>
      </c>
      <c r="AC97">
        <f>Avgs!AC97-Avgs!$AG97</f>
        <v>65.666666666666671</v>
      </c>
      <c r="AD97">
        <f>Avgs!AD97-Avgs!$AG97</f>
        <v>246.66666666666669</v>
      </c>
      <c r="AE97">
        <f>Avgs!AE97-Avgs!$AG97</f>
        <v>496.33333333333331</v>
      </c>
      <c r="AF97">
        <f>Avgs!AF97-Avgs!$AG97</f>
        <v>1650</v>
      </c>
      <c r="AG97">
        <f>Avgs!AG97-Avgs!$AG97</f>
        <v>0</v>
      </c>
    </row>
    <row r="98" spans="1:33" x14ac:dyDescent="0.15">
      <c r="A98" s="17">
        <f>'Plate 1 - Sheet1'!B314</f>
        <v>6.6666666666666666E-2</v>
      </c>
      <c r="B98">
        <f>Avgs!B98-Avgs!$AG98</f>
        <v>5.3333333333333357</v>
      </c>
      <c r="C98">
        <f>Avgs!C98-Avgs!$AG98</f>
        <v>25.333333333333336</v>
      </c>
      <c r="D98">
        <f>Avgs!D98-Avgs!$AG98</f>
        <v>87.333333333333314</v>
      </c>
      <c r="E98">
        <f>Avgs!E98-Avgs!$AG98</f>
        <v>114.66666666666666</v>
      </c>
      <c r="F98">
        <f>Avgs!F98-Avgs!$AG98</f>
        <v>338.66666666666669</v>
      </c>
      <c r="G98">
        <f>Avgs!G98-Avgs!$AG98</f>
        <v>629.66666666666663</v>
      </c>
      <c r="H98">
        <f>Avgs!H98-Avgs!$AG98</f>
        <v>1308.6666666666667</v>
      </c>
      <c r="J98">
        <f>Avgs!J98-Avgs!$AG98</f>
        <v>16.999999999999993</v>
      </c>
      <c r="K98">
        <f>Avgs!K98-Avgs!$AG98</f>
        <v>27.666666666666664</v>
      </c>
      <c r="L98">
        <f>Avgs!L98-Avgs!$AG98</f>
        <v>90.666666666666657</v>
      </c>
      <c r="M98">
        <f>Avgs!M98-Avgs!$AG98</f>
        <v>142.33333333333331</v>
      </c>
      <c r="N98">
        <f>Avgs!N98-Avgs!$AG98</f>
        <v>413.33333333333337</v>
      </c>
      <c r="O98">
        <f>Avgs!O98-Avgs!$AG98</f>
        <v>502.66666666666669</v>
      </c>
      <c r="P98">
        <f>Avgs!P98-Avgs!$AG98</f>
        <v>1482.3333333333335</v>
      </c>
      <c r="R98">
        <f>Avgs!R98-Avgs!$AG98</f>
        <v>34.333333333333336</v>
      </c>
      <c r="S98">
        <f>Avgs!S98-Avgs!$AG98</f>
        <v>65.333333333333343</v>
      </c>
      <c r="T98">
        <f>Avgs!T98-Avgs!$AG98</f>
        <v>136</v>
      </c>
      <c r="U98">
        <f>Avgs!U98-Avgs!$AG98</f>
        <v>195.99999999999997</v>
      </c>
      <c r="V98">
        <f>Avgs!V98-Avgs!$AG98</f>
        <v>345.66666666666669</v>
      </c>
      <c r="W98">
        <f>Avgs!W98-Avgs!$AG98</f>
        <v>636.66666666666663</v>
      </c>
      <c r="X98">
        <f>Avgs!X98-Avgs!$AG98</f>
        <v>1908</v>
      </c>
      <c r="Z98">
        <f>Avgs!Z98-Avgs!$AG98</f>
        <v>14.999999999999993</v>
      </c>
      <c r="AA98">
        <f>Avgs!AA98-Avgs!$AG98</f>
        <v>31.666666666666664</v>
      </c>
      <c r="AB98">
        <f>Avgs!AB98-Avgs!$AG98</f>
        <v>78</v>
      </c>
      <c r="AC98">
        <f>Avgs!AC98-Avgs!$AG98</f>
        <v>80</v>
      </c>
      <c r="AD98">
        <f>Avgs!AD98-Avgs!$AG98</f>
        <v>242.99999999999997</v>
      </c>
      <c r="AE98">
        <f>Avgs!AE98-Avgs!$AG98</f>
        <v>481.33333333333331</v>
      </c>
      <c r="AF98">
        <f>Avgs!AF98-Avgs!$AG98</f>
        <v>1616.3333333333335</v>
      </c>
      <c r="AG98">
        <f>Avgs!AG98-Avgs!$AG98</f>
        <v>0</v>
      </c>
    </row>
    <row r="99" spans="1:33" x14ac:dyDescent="0.15">
      <c r="A99" s="17">
        <f>'Plate 1 - Sheet1'!B315</f>
        <v>6.7361111111111108E-2</v>
      </c>
      <c r="B99">
        <f>Avgs!B99-Avgs!$AG99</f>
        <v>12.333333333333336</v>
      </c>
      <c r="C99">
        <f>Avgs!C99-Avgs!$AG99</f>
        <v>25.333333333333336</v>
      </c>
      <c r="D99">
        <f>Avgs!D99-Avgs!$AG99</f>
        <v>78.666666666666686</v>
      </c>
      <c r="E99">
        <f>Avgs!E99-Avgs!$AG99</f>
        <v>115</v>
      </c>
      <c r="F99">
        <f>Avgs!F99-Avgs!$AG99</f>
        <v>339.33333333333331</v>
      </c>
      <c r="G99">
        <f>Avgs!G99-Avgs!$AG99</f>
        <v>597</v>
      </c>
      <c r="H99">
        <f>Avgs!H99-Avgs!$AG99</f>
        <v>1282.3333333333333</v>
      </c>
      <c r="J99">
        <f>Avgs!J99-Avgs!$AG99</f>
        <v>12.666666666666664</v>
      </c>
      <c r="K99">
        <f>Avgs!K99-Avgs!$AG99</f>
        <v>27.000000000000007</v>
      </c>
      <c r="L99">
        <f>Avgs!L99-Avgs!$AG99</f>
        <v>97.666666666666686</v>
      </c>
      <c r="M99">
        <f>Avgs!M99-Avgs!$AG99</f>
        <v>142.33333333333334</v>
      </c>
      <c r="N99">
        <f>Avgs!N99-Avgs!$AG99</f>
        <v>400.66666666666663</v>
      </c>
      <c r="O99">
        <f>Avgs!O99-Avgs!$AG99</f>
        <v>487.66666666666669</v>
      </c>
      <c r="P99">
        <f>Avgs!P99-Avgs!$AG99</f>
        <v>1439.3333333333333</v>
      </c>
      <c r="R99">
        <f>Avgs!R99-Avgs!$AG99</f>
        <v>37.333333333333336</v>
      </c>
      <c r="S99">
        <f>Avgs!S99-Avgs!$AG99</f>
        <v>56.666666666666664</v>
      </c>
      <c r="T99">
        <f>Avgs!T99-Avgs!$AG99</f>
        <v>128</v>
      </c>
      <c r="U99">
        <f>Avgs!U99-Avgs!$AG99</f>
        <v>204.00000000000003</v>
      </c>
      <c r="V99">
        <f>Avgs!V99-Avgs!$AG99</f>
        <v>332.66666666666663</v>
      </c>
      <c r="W99">
        <f>Avgs!W99-Avgs!$AG99</f>
        <v>614</v>
      </c>
      <c r="X99">
        <f>Avgs!X99-Avgs!$AG99</f>
        <v>1859</v>
      </c>
      <c r="Z99">
        <f>Avgs!Z99-Avgs!$AG99</f>
        <v>1.6666666666666714</v>
      </c>
      <c r="AA99">
        <f>Avgs!AA99-Avgs!$AG99</f>
        <v>31.000000000000007</v>
      </c>
      <c r="AB99">
        <f>Avgs!AB99-Avgs!$AG99</f>
        <v>88</v>
      </c>
      <c r="AC99">
        <f>Avgs!AC99-Avgs!$AG99</f>
        <v>74.666666666666686</v>
      </c>
      <c r="AD99">
        <f>Avgs!AD99-Avgs!$AG99</f>
        <v>237.00000000000003</v>
      </c>
      <c r="AE99">
        <f>Avgs!AE99-Avgs!$AG99</f>
        <v>466.33333333333331</v>
      </c>
      <c r="AF99">
        <f>Avgs!AF99-Avgs!$AG99</f>
        <v>1586</v>
      </c>
      <c r="AG99">
        <f>Avgs!AG99-Avgs!$AG99</f>
        <v>0</v>
      </c>
    </row>
    <row r="100" spans="1:33" x14ac:dyDescent="0.15">
      <c r="A100" s="17">
        <f>'Plate 1 - Sheet1'!B316</f>
        <v>6.805555555555555E-2</v>
      </c>
      <c r="B100">
        <f>Avgs!B100-Avgs!$AG100</f>
        <v>1.6666666666666714</v>
      </c>
      <c r="C100">
        <f>Avgs!C100-Avgs!$AG100</f>
        <v>19</v>
      </c>
      <c r="D100">
        <f>Avgs!D100-Avgs!$AG100</f>
        <v>65.333333333333329</v>
      </c>
      <c r="E100">
        <f>Avgs!E100-Avgs!$AG100</f>
        <v>120.33333333333333</v>
      </c>
      <c r="F100">
        <f>Avgs!F100-Avgs!$AG100</f>
        <v>324</v>
      </c>
      <c r="G100">
        <f>Avgs!G100-Avgs!$AG100</f>
        <v>578.33333333333326</v>
      </c>
      <c r="H100">
        <f>Avgs!H100-Avgs!$AG100</f>
        <v>1253.6666666666667</v>
      </c>
      <c r="J100">
        <f>Avgs!J100-Avgs!$AG100</f>
        <v>-4</v>
      </c>
      <c r="K100">
        <f>Avgs!K100-Avgs!$AG100</f>
        <v>24</v>
      </c>
      <c r="L100">
        <f>Avgs!L100-Avgs!$AG100</f>
        <v>86.666666666666671</v>
      </c>
      <c r="M100">
        <f>Avgs!M100-Avgs!$AG100</f>
        <v>134.66666666666669</v>
      </c>
      <c r="N100">
        <f>Avgs!N100-Avgs!$AG100</f>
        <v>392.66666666666669</v>
      </c>
      <c r="O100">
        <f>Avgs!O100-Avgs!$AG100</f>
        <v>470.33333333333331</v>
      </c>
      <c r="P100">
        <f>Avgs!P100-Avgs!$AG100</f>
        <v>1399</v>
      </c>
      <c r="R100">
        <f>Avgs!R100-Avgs!$AG100</f>
        <v>16</v>
      </c>
      <c r="S100">
        <f>Avgs!S100-Avgs!$AG100</f>
        <v>58</v>
      </c>
      <c r="T100">
        <f>Avgs!T100-Avgs!$AG100</f>
        <v>115.66666666666667</v>
      </c>
      <c r="U100">
        <f>Avgs!U100-Avgs!$AG100</f>
        <v>176</v>
      </c>
      <c r="V100">
        <f>Avgs!V100-Avgs!$AG100</f>
        <v>313</v>
      </c>
      <c r="W100">
        <f>Avgs!W100-Avgs!$AG100</f>
        <v>586.66666666666663</v>
      </c>
      <c r="X100">
        <f>Avgs!X100-Avgs!$AG100</f>
        <v>1799</v>
      </c>
      <c r="Z100">
        <f>Avgs!Z100-Avgs!$AG100</f>
        <v>-4.3333333333333286</v>
      </c>
      <c r="AA100">
        <f>Avgs!AA100-Avgs!$AG100</f>
        <v>17</v>
      </c>
      <c r="AB100">
        <f>Avgs!AB100-Avgs!$AG100</f>
        <v>69.000000000000014</v>
      </c>
      <c r="AC100">
        <f>Avgs!AC100-Avgs!$AG100</f>
        <v>68.333333333333329</v>
      </c>
      <c r="AD100">
        <f>Avgs!AD100-Avgs!$AG100</f>
        <v>220</v>
      </c>
      <c r="AE100">
        <f>Avgs!AE100-Avgs!$AG100</f>
        <v>466.00000000000006</v>
      </c>
      <c r="AF100">
        <f>Avgs!AF100-Avgs!$AG100</f>
        <v>1549.3333333333335</v>
      </c>
      <c r="AG100">
        <f>Avgs!AG100-Avgs!$AG100</f>
        <v>0</v>
      </c>
    </row>
    <row r="101" spans="1:33" x14ac:dyDescent="0.15">
      <c r="A101" s="17">
        <f>'Plate 1 - Sheet1'!B317</f>
        <v>6.8749999999999992E-2</v>
      </c>
      <c r="B101">
        <f>Avgs!B101-Avgs!$AG101</f>
        <v>-0.33333333333334281</v>
      </c>
      <c r="C101">
        <f>Avgs!C101-Avgs!$AG101</f>
        <v>14</v>
      </c>
      <c r="D101">
        <f>Avgs!D101-Avgs!$AG101</f>
        <v>67.999999999999986</v>
      </c>
      <c r="E101">
        <f>Avgs!E101-Avgs!$AG101</f>
        <v>101.66666666666667</v>
      </c>
      <c r="F101">
        <f>Avgs!F101-Avgs!$AG101</f>
        <v>314</v>
      </c>
      <c r="G101">
        <f>Avgs!G101-Avgs!$AG101</f>
        <v>562.66666666666674</v>
      </c>
      <c r="H101">
        <f>Avgs!H101-Avgs!$AG101</f>
        <v>1226</v>
      </c>
      <c r="J101">
        <f>Avgs!J101-Avgs!$AG101</f>
        <v>0.3333333333333286</v>
      </c>
      <c r="K101">
        <f>Avgs!K101-Avgs!$AG101</f>
        <v>20.333333333333329</v>
      </c>
      <c r="L101">
        <f>Avgs!L101-Avgs!$AG101</f>
        <v>74.666666666666671</v>
      </c>
      <c r="M101">
        <f>Avgs!M101-Avgs!$AG101</f>
        <v>124.99999999999999</v>
      </c>
      <c r="N101">
        <f>Avgs!N101-Avgs!$AG101</f>
        <v>370.66666666666663</v>
      </c>
      <c r="O101">
        <f>Avgs!O101-Avgs!$AG101</f>
        <v>448.66666666666669</v>
      </c>
      <c r="P101">
        <f>Avgs!P101-Avgs!$AG101</f>
        <v>1370</v>
      </c>
      <c r="R101">
        <f>Avgs!R101-Avgs!$AG101</f>
        <v>19.666666666666657</v>
      </c>
      <c r="S101">
        <f>Avgs!S101-Avgs!$AG101</f>
        <v>42.666666666666657</v>
      </c>
      <c r="T101">
        <f>Avgs!T101-Avgs!$AG101</f>
        <v>129.33333333333331</v>
      </c>
      <c r="U101">
        <f>Avgs!U101-Avgs!$AG101</f>
        <v>172.66666666666669</v>
      </c>
      <c r="V101">
        <f>Avgs!V101-Avgs!$AG101</f>
        <v>299</v>
      </c>
      <c r="W101">
        <f>Avgs!W101-Avgs!$AG101</f>
        <v>579.66666666666674</v>
      </c>
      <c r="X101">
        <f>Avgs!X101-Avgs!$AG101</f>
        <v>1741.3333333333333</v>
      </c>
      <c r="Z101">
        <f>Avgs!Z101-Avgs!$AG101</f>
        <v>-10.333333333333336</v>
      </c>
      <c r="AA101">
        <f>Avgs!AA101-Avgs!$AG101</f>
        <v>28</v>
      </c>
      <c r="AB101">
        <f>Avgs!AB101-Avgs!$AG101</f>
        <v>72.666666666666671</v>
      </c>
      <c r="AC101">
        <f>Avgs!AC101-Avgs!$AG101</f>
        <v>58.666666666666657</v>
      </c>
      <c r="AD101">
        <f>Avgs!AD101-Avgs!$AG101</f>
        <v>216.33333333333331</v>
      </c>
      <c r="AE101">
        <f>Avgs!AE101-Avgs!$AG101</f>
        <v>443.33333333333331</v>
      </c>
      <c r="AF101">
        <f>Avgs!AF101-Avgs!$AG101</f>
        <v>1517</v>
      </c>
      <c r="AG101">
        <f>Avgs!AG101-Avgs!$AG101</f>
        <v>0</v>
      </c>
    </row>
    <row r="102" spans="1:33" x14ac:dyDescent="0.15">
      <c r="A102" s="17">
        <f>'Plate 1 - Sheet1'!B318</f>
        <v>6.9444444444444434E-2</v>
      </c>
      <c r="B102">
        <f>Avgs!B102-Avgs!$AG102</f>
        <v>9</v>
      </c>
      <c r="C102">
        <f>Avgs!C102-Avgs!$AG102</f>
        <v>17.333333333333343</v>
      </c>
      <c r="D102">
        <f>Avgs!D102-Avgs!$AG102</f>
        <v>63.000000000000014</v>
      </c>
      <c r="E102">
        <f>Avgs!E102-Avgs!$AG102</f>
        <v>99.666666666666671</v>
      </c>
      <c r="F102">
        <f>Avgs!F102-Avgs!$AG102</f>
        <v>299</v>
      </c>
      <c r="G102">
        <f>Avgs!G102-Avgs!$AG102</f>
        <v>547.33333333333326</v>
      </c>
      <c r="H102">
        <f>Avgs!H102-Avgs!$AG102</f>
        <v>1193</v>
      </c>
      <c r="J102">
        <f>Avgs!J102-Avgs!$AG102</f>
        <v>6.3333333333333428</v>
      </c>
      <c r="K102">
        <f>Avgs!K102-Avgs!$AG102</f>
        <v>21.666666666666671</v>
      </c>
      <c r="L102">
        <f>Avgs!L102-Avgs!$AG102</f>
        <v>76.333333333333329</v>
      </c>
      <c r="M102">
        <f>Avgs!M102-Avgs!$AG102</f>
        <v>126.33333333333333</v>
      </c>
      <c r="N102">
        <f>Avgs!N102-Avgs!$AG102</f>
        <v>363.33333333333337</v>
      </c>
      <c r="O102">
        <f>Avgs!O102-Avgs!$AG102</f>
        <v>438</v>
      </c>
      <c r="P102">
        <f>Avgs!P102-Avgs!$AG102</f>
        <v>1347.6666666666667</v>
      </c>
      <c r="R102">
        <f>Avgs!R102-Avgs!$AG102</f>
        <v>24.666666666666671</v>
      </c>
      <c r="S102">
        <f>Avgs!S102-Avgs!$AG102</f>
        <v>47.333333333333343</v>
      </c>
      <c r="T102">
        <f>Avgs!T102-Avgs!$AG102</f>
        <v>104.00000000000001</v>
      </c>
      <c r="U102">
        <f>Avgs!U102-Avgs!$AG102</f>
        <v>179.66666666666669</v>
      </c>
      <c r="V102">
        <f>Avgs!V102-Avgs!$AG102</f>
        <v>279</v>
      </c>
      <c r="W102">
        <f>Avgs!W102-Avgs!$AG102</f>
        <v>547.33333333333326</v>
      </c>
      <c r="X102">
        <f>Avgs!X102-Avgs!$AG102</f>
        <v>1693</v>
      </c>
      <c r="Z102">
        <f>Avgs!Z102-Avgs!$AG102</f>
        <v>0</v>
      </c>
      <c r="AA102">
        <f>Avgs!AA102-Avgs!$AG102</f>
        <v>25.666666666666671</v>
      </c>
      <c r="AB102">
        <f>Avgs!AB102-Avgs!$AG102</f>
        <v>70.333333333333329</v>
      </c>
      <c r="AC102">
        <f>Avgs!AC102-Avgs!$AG102</f>
        <v>55.666666666666671</v>
      </c>
      <c r="AD102">
        <f>Avgs!AD102-Avgs!$AG102</f>
        <v>208</v>
      </c>
      <c r="AE102">
        <f>Avgs!AE102-Avgs!$AG102</f>
        <v>427.33333333333337</v>
      </c>
      <c r="AF102">
        <f>Avgs!AF102-Avgs!$AG102</f>
        <v>1488.3333333333335</v>
      </c>
      <c r="AG102">
        <f>Avgs!AG102-Avgs!$AG102</f>
        <v>0</v>
      </c>
    </row>
    <row r="103" spans="1:33" x14ac:dyDescent="0.15">
      <c r="A103" s="17">
        <f>'Plate 1 - Sheet1'!B319</f>
        <v>7.013888888888889E-2</v>
      </c>
      <c r="B103">
        <f>Avgs!B103-Avgs!$AG103</f>
        <v>-4.3333333333333286</v>
      </c>
      <c r="C103">
        <f>Avgs!C103-Avgs!$AG103</f>
        <v>9.3333333333333428</v>
      </c>
      <c r="D103">
        <f>Avgs!D103-Avgs!$AG103</f>
        <v>64.666666666666671</v>
      </c>
      <c r="E103">
        <f>Avgs!E103-Avgs!$AG103</f>
        <v>105.00000000000001</v>
      </c>
      <c r="F103">
        <f>Avgs!F103-Avgs!$AG103</f>
        <v>300.33333333333337</v>
      </c>
      <c r="G103">
        <f>Avgs!G103-Avgs!$AG103</f>
        <v>534.66666666666663</v>
      </c>
      <c r="H103">
        <f>Avgs!H103-Avgs!$AG103</f>
        <v>1181.6666666666667</v>
      </c>
      <c r="J103">
        <f>Avgs!J103-Avgs!$AG103</f>
        <v>7</v>
      </c>
      <c r="K103">
        <f>Avgs!K103-Avgs!$AG103</f>
        <v>14</v>
      </c>
      <c r="L103">
        <f>Avgs!L103-Avgs!$AG103</f>
        <v>78.666666666666671</v>
      </c>
      <c r="M103">
        <f>Avgs!M103-Avgs!$AG103</f>
        <v>117.33333333333333</v>
      </c>
      <c r="N103">
        <f>Avgs!N103-Avgs!$AG103</f>
        <v>358.33333333333337</v>
      </c>
      <c r="O103">
        <f>Avgs!O103-Avgs!$AG103</f>
        <v>442.66666666666669</v>
      </c>
      <c r="P103">
        <f>Avgs!P103-Avgs!$AG103</f>
        <v>1308</v>
      </c>
      <c r="R103">
        <f>Avgs!R103-Avgs!$AG103</f>
        <v>19.333333333333343</v>
      </c>
      <c r="S103">
        <f>Avgs!S103-Avgs!$AG103</f>
        <v>51.666666666666671</v>
      </c>
      <c r="T103">
        <f>Avgs!T103-Avgs!$AG103</f>
        <v>102.66666666666667</v>
      </c>
      <c r="U103">
        <f>Avgs!U103-Avgs!$AG103</f>
        <v>168.33333333333331</v>
      </c>
      <c r="V103">
        <f>Avgs!V103-Avgs!$AG103</f>
        <v>279.33333333333337</v>
      </c>
      <c r="W103">
        <f>Avgs!W103-Avgs!$AG103</f>
        <v>523</v>
      </c>
      <c r="X103">
        <f>Avgs!X103-Avgs!$AG103</f>
        <v>1625.3333333333335</v>
      </c>
      <c r="Z103">
        <f>Avgs!Z103-Avgs!$AG103</f>
        <v>-2.6666666666666572</v>
      </c>
      <c r="AA103">
        <f>Avgs!AA103-Avgs!$AG103</f>
        <v>19</v>
      </c>
      <c r="AB103">
        <f>Avgs!AB103-Avgs!$AG103</f>
        <v>76.000000000000014</v>
      </c>
      <c r="AC103">
        <f>Avgs!AC103-Avgs!$AG103</f>
        <v>53.666666666666671</v>
      </c>
      <c r="AD103">
        <f>Avgs!AD103-Avgs!$AG103</f>
        <v>202</v>
      </c>
      <c r="AE103">
        <f>Avgs!AE103-Avgs!$AG103</f>
        <v>422</v>
      </c>
      <c r="AF103">
        <f>Avgs!AF103-Avgs!$AG103</f>
        <v>1466.3333333333335</v>
      </c>
      <c r="AG103">
        <f>Avgs!AG103-Avgs!$AG103</f>
        <v>0</v>
      </c>
    </row>
    <row r="104" spans="1:33" x14ac:dyDescent="0.15">
      <c r="A104" s="17">
        <f>'Plate 1 - Sheet1'!B320</f>
        <v>7.0833333333333331E-2</v>
      </c>
      <c r="B104">
        <f>Avgs!B104-Avgs!$AG104</f>
        <v>4.6666666666666714</v>
      </c>
      <c r="C104">
        <f>Avgs!C104-Avgs!$AG104</f>
        <v>15</v>
      </c>
      <c r="D104">
        <f>Avgs!D104-Avgs!$AG104</f>
        <v>53.666666666666671</v>
      </c>
      <c r="E104">
        <f>Avgs!E104-Avgs!$AG104</f>
        <v>94.333333333333343</v>
      </c>
      <c r="F104">
        <f>Avgs!F104-Avgs!$AG104</f>
        <v>283</v>
      </c>
      <c r="G104">
        <f>Avgs!G104-Avgs!$AG104</f>
        <v>527</v>
      </c>
      <c r="H104">
        <f>Avgs!H104-Avgs!$AG104</f>
        <v>1139.3333333333333</v>
      </c>
      <c r="J104">
        <f>Avgs!J104-Avgs!$AG104</f>
        <v>1.6666666666666714</v>
      </c>
      <c r="K104">
        <f>Avgs!K104-Avgs!$AG104</f>
        <v>11</v>
      </c>
      <c r="L104">
        <f>Avgs!L104-Avgs!$AG104</f>
        <v>65.666666666666657</v>
      </c>
      <c r="M104">
        <f>Avgs!M104-Avgs!$AG104</f>
        <v>114.33333333333334</v>
      </c>
      <c r="N104">
        <f>Avgs!N104-Avgs!$AG104</f>
        <v>333.33333333333331</v>
      </c>
      <c r="O104">
        <f>Avgs!O104-Avgs!$AG104</f>
        <v>418.66666666666669</v>
      </c>
      <c r="P104">
        <f>Avgs!P104-Avgs!$AG104</f>
        <v>1283.6666666666667</v>
      </c>
      <c r="R104">
        <f>Avgs!R104-Avgs!$AG104</f>
        <v>22.333333333333329</v>
      </c>
      <c r="S104">
        <f>Avgs!S104-Avgs!$AG104</f>
        <v>51.666666666666671</v>
      </c>
      <c r="T104">
        <f>Avgs!T104-Avgs!$AG104</f>
        <v>99.666666666666657</v>
      </c>
      <c r="U104">
        <f>Avgs!U104-Avgs!$AG104</f>
        <v>161.33333333333334</v>
      </c>
      <c r="V104">
        <f>Avgs!V104-Avgs!$AG104</f>
        <v>264.66666666666669</v>
      </c>
      <c r="W104">
        <f>Avgs!W104-Avgs!$AG104</f>
        <v>506.66666666666663</v>
      </c>
      <c r="X104">
        <f>Avgs!X104-Avgs!$AG104</f>
        <v>1557</v>
      </c>
      <c r="Z104">
        <f>Avgs!Z104-Avgs!$AG104</f>
        <v>0</v>
      </c>
      <c r="AA104">
        <f>Avgs!AA104-Avgs!$AG104</f>
        <v>7.6666666666666714</v>
      </c>
      <c r="AB104">
        <f>Avgs!AB104-Avgs!$AG104</f>
        <v>61.666666666666657</v>
      </c>
      <c r="AC104">
        <f>Avgs!AC104-Avgs!$AG104</f>
        <v>53.666666666666671</v>
      </c>
      <c r="AD104">
        <f>Avgs!AD104-Avgs!$AG104</f>
        <v>189.66666666666669</v>
      </c>
      <c r="AE104">
        <f>Avgs!AE104-Avgs!$AG104</f>
        <v>397</v>
      </c>
      <c r="AF104">
        <f>Avgs!AF104-Avgs!$AG104</f>
        <v>1421.3333333333333</v>
      </c>
      <c r="AG104">
        <f>Avgs!AG104-Avgs!$AG104</f>
        <v>0</v>
      </c>
    </row>
    <row r="105" spans="1:33" x14ac:dyDescent="0.15">
      <c r="A105" s="17">
        <f>'Plate 1 - Sheet1'!B321</f>
        <v>7.1527777777777787E-2</v>
      </c>
      <c r="B105">
        <f>Avgs!B105-Avgs!$AG105</f>
        <v>-0.33333333333334281</v>
      </c>
      <c r="C105">
        <f>Avgs!C105-Avgs!$AG105</f>
        <v>10.666666666666657</v>
      </c>
      <c r="D105">
        <f>Avgs!D105-Avgs!$AG105</f>
        <v>50.666666666666657</v>
      </c>
      <c r="E105">
        <f>Avgs!E105-Avgs!$AG105</f>
        <v>93.666666666666671</v>
      </c>
      <c r="F105">
        <f>Avgs!F105-Avgs!$AG105</f>
        <v>279.66666666666663</v>
      </c>
      <c r="G105">
        <f>Avgs!G105-Avgs!$AG105</f>
        <v>513</v>
      </c>
      <c r="H105">
        <f>Avgs!H105-Avgs!$AG105</f>
        <v>1112.6666666666665</v>
      </c>
      <c r="J105">
        <f>Avgs!J105-Avgs!$AG105</f>
        <v>1.3333333333333286</v>
      </c>
      <c r="K105">
        <f>Avgs!K105-Avgs!$AG105</f>
        <v>16</v>
      </c>
      <c r="L105">
        <f>Avgs!L105-Avgs!$AG105</f>
        <v>74.666666666666671</v>
      </c>
      <c r="M105">
        <f>Avgs!M105-Avgs!$AG105</f>
        <v>114.99999999999999</v>
      </c>
      <c r="N105">
        <f>Avgs!N105-Avgs!$AG105</f>
        <v>336.66666666666663</v>
      </c>
      <c r="O105">
        <f>Avgs!O105-Avgs!$AG105</f>
        <v>413</v>
      </c>
      <c r="P105">
        <f>Avgs!P105-Avgs!$AG105</f>
        <v>1255</v>
      </c>
      <c r="R105">
        <f>Avgs!R105-Avgs!$AG105</f>
        <v>27.333333333333329</v>
      </c>
      <c r="S105">
        <f>Avgs!S105-Avgs!$AG105</f>
        <v>45.333333333333329</v>
      </c>
      <c r="T105">
        <f>Avgs!T105-Avgs!$AG105</f>
        <v>107.99999999999999</v>
      </c>
      <c r="U105">
        <f>Avgs!U105-Avgs!$AG105</f>
        <v>154.66666666666669</v>
      </c>
      <c r="V105">
        <f>Avgs!V105-Avgs!$AG105</f>
        <v>256.66666666666663</v>
      </c>
      <c r="W105">
        <f>Avgs!W105-Avgs!$AG105</f>
        <v>497.99999999999994</v>
      </c>
      <c r="X105">
        <f>Avgs!X105-Avgs!$AG105</f>
        <v>1514</v>
      </c>
      <c r="Z105">
        <f>Avgs!Z105-Avgs!$AG105</f>
        <v>3.6666666666666572</v>
      </c>
      <c r="AA105">
        <f>Avgs!AA105-Avgs!$AG105</f>
        <v>16.666666666666657</v>
      </c>
      <c r="AB105">
        <f>Avgs!AB105-Avgs!$AG105</f>
        <v>63.666666666666671</v>
      </c>
      <c r="AC105">
        <f>Avgs!AC105-Avgs!$AG105</f>
        <v>49.333333333333329</v>
      </c>
      <c r="AD105">
        <f>Avgs!AD105-Avgs!$AG105</f>
        <v>187.66666666666669</v>
      </c>
      <c r="AE105">
        <f>Avgs!AE105-Avgs!$AG105</f>
        <v>390.66666666666663</v>
      </c>
      <c r="AF105">
        <f>Avgs!AF105-Avgs!$AG105</f>
        <v>1406</v>
      </c>
      <c r="AG105">
        <f>Avgs!AG105-Avgs!$AG105</f>
        <v>0</v>
      </c>
    </row>
    <row r="106" spans="1:33" x14ac:dyDescent="0.15">
      <c r="A106" s="17">
        <f>'Plate 1 - Sheet1'!B322</f>
        <v>7.2222222222222229E-2</v>
      </c>
      <c r="B106">
        <f>Avgs!B106-Avgs!$AG106</f>
        <v>9</v>
      </c>
      <c r="C106">
        <f>Avgs!C106-Avgs!$AG106</f>
        <v>4.6666666666666714</v>
      </c>
      <c r="D106">
        <f>Avgs!D106-Avgs!$AG106</f>
        <v>63.666666666666657</v>
      </c>
      <c r="E106">
        <f>Avgs!E106-Avgs!$AG106</f>
        <v>95.666666666666657</v>
      </c>
      <c r="F106">
        <f>Avgs!F106-Avgs!$AG106</f>
        <v>269.66666666666669</v>
      </c>
      <c r="G106">
        <f>Avgs!G106-Avgs!$AG106</f>
        <v>489.33333333333337</v>
      </c>
      <c r="H106">
        <f>Avgs!H106-Avgs!$AG106</f>
        <v>1097.3333333333333</v>
      </c>
      <c r="J106">
        <f>Avgs!J106-Avgs!$AG106</f>
        <v>10.666666666666671</v>
      </c>
      <c r="K106">
        <f>Avgs!K106-Avgs!$AG106</f>
        <v>22</v>
      </c>
      <c r="L106">
        <f>Avgs!L106-Avgs!$AG106</f>
        <v>72.333333333333343</v>
      </c>
      <c r="M106">
        <f>Avgs!M106-Avgs!$AG106</f>
        <v>116.66666666666666</v>
      </c>
      <c r="N106">
        <f>Avgs!N106-Avgs!$AG106</f>
        <v>334</v>
      </c>
      <c r="O106">
        <f>Avgs!O106-Avgs!$AG106</f>
        <v>399</v>
      </c>
      <c r="P106">
        <f>Avgs!P106-Avgs!$AG106</f>
        <v>1240.6666666666667</v>
      </c>
      <c r="R106">
        <f>Avgs!R106-Avgs!$AG106</f>
        <v>35.666666666666671</v>
      </c>
      <c r="S106">
        <f>Avgs!S106-Avgs!$AG106</f>
        <v>40</v>
      </c>
      <c r="T106">
        <f>Avgs!T106-Avgs!$AG106</f>
        <v>98.333333333333343</v>
      </c>
      <c r="U106">
        <f>Avgs!U106-Avgs!$AG106</f>
        <v>154</v>
      </c>
      <c r="V106">
        <f>Avgs!V106-Avgs!$AG106</f>
        <v>245.66666666666669</v>
      </c>
      <c r="W106">
        <f>Avgs!W106-Avgs!$AG106</f>
        <v>482</v>
      </c>
      <c r="X106">
        <f>Avgs!X106-Avgs!$AG106</f>
        <v>1444</v>
      </c>
      <c r="Z106">
        <f>Avgs!Z106-Avgs!$AG106</f>
        <v>3.6666666666666714</v>
      </c>
      <c r="AA106">
        <f>Avgs!AA106-Avgs!$AG106</f>
        <v>27</v>
      </c>
      <c r="AB106">
        <f>Avgs!AB106-Avgs!$AG106</f>
        <v>57.666666666666671</v>
      </c>
      <c r="AC106">
        <f>Avgs!AC106-Avgs!$AG106</f>
        <v>54.666666666666671</v>
      </c>
      <c r="AD106">
        <f>Avgs!AD106-Avgs!$AG106</f>
        <v>193.66666666666669</v>
      </c>
      <c r="AE106">
        <f>Avgs!AE106-Avgs!$AG106</f>
        <v>384</v>
      </c>
      <c r="AF106">
        <f>Avgs!AF106-Avgs!$AG106</f>
        <v>1364.3333333333333</v>
      </c>
      <c r="AG106">
        <f>Avgs!AG106-Avgs!$AG106</f>
        <v>0</v>
      </c>
    </row>
    <row r="107" spans="1:33" x14ac:dyDescent="0.15">
      <c r="A107" s="17">
        <f>'Plate 1 - Sheet1'!B323</f>
        <v>7.2916666666666671E-2</v>
      </c>
      <c r="B107">
        <f>Avgs!B107-Avgs!$AG107</f>
        <v>-5.0000000000000071</v>
      </c>
      <c r="C107">
        <f>Avgs!C107-Avgs!$AG107</f>
        <v>13.666666666666657</v>
      </c>
      <c r="D107">
        <f>Avgs!D107-Avgs!$AG107</f>
        <v>67.333333333333329</v>
      </c>
      <c r="E107">
        <f>Avgs!E107-Avgs!$AG107</f>
        <v>79.999999999999986</v>
      </c>
      <c r="F107">
        <f>Avgs!F107-Avgs!$AG107</f>
        <v>272.33333333333331</v>
      </c>
      <c r="G107">
        <f>Avgs!G107-Avgs!$AG107</f>
        <v>495.99999999999994</v>
      </c>
      <c r="H107">
        <f>Avgs!H107-Avgs!$AG107</f>
        <v>1065.3333333333333</v>
      </c>
      <c r="J107">
        <f>Avgs!J107-Avgs!$AG107</f>
        <v>2.3333333333333286</v>
      </c>
      <c r="K107">
        <f>Avgs!K107-Avgs!$AG107</f>
        <v>22</v>
      </c>
      <c r="L107">
        <f>Avgs!L107-Avgs!$AG107</f>
        <v>68.999999999999986</v>
      </c>
      <c r="M107">
        <f>Avgs!M107-Avgs!$AG107</f>
        <v>108.66666666666667</v>
      </c>
      <c r="N107">
        <f>Avgs!N107-Avgs!$AG107</f>
        <v>309.33333333333331</v>
      </c>
      <c r="O107">
        <f>Avgs!O107-Avgs!$AG107</f>
        <v>380.66666666666663</v>
      </c>
      <c r="P107">
        <f>Avgs!P107-Avgs!$AG107</f>
        <v>1217</v>
      </c>
      <c r="R107">
        <f>Avgs!R107-Avgs!$AG107</f>
        <v>16.666666666666657</v>
      </c>
      <c r="S107">
        <f>Avgs!S107-Avgs!$AG107</f>
        <v>51</v>
      </c>
      <c r="T107">
        <f>Avgs!T107-Avgs!$AG107</f>
        <v>99.333333333333329</v>
      </c>
      <c r="U107">
        <f>Avgs!U107-Avgs!$AG107</f>
        <v>156.33333333333331</v>
      </c>
      <c r="V107">
        <f>Avgs!V107-Avgs!$AG107</f>
        <v>239.66666666666663</v>
      </c>
      <c r="W107">
        <f>Avgs!W107-Avgs!$AG107</f>
        <v>435.66666666666663</v>
      </c>
      <c r="X107">
        <f>Avgs!X107-Avgs!$AG107</f>
        <v>1386.6666666666665</v>
      </c>
      <c r="Z107">
        <f>Avgs!Z107-Avgs!$AG107</f>
        <v>-1.3333333333333428</v>
      </c>
      <c r="AA107">
        <f>Avgs!AA107-Avgs!$AG107</f>
        <v>18.333333333333329</v>
      </c>
      <c r="AB107">
        <f>Avgs!AB107-Avgs!$AG107</f>
        <v>55.666666666666657</v>
      </c>
      <c r="AC107">
        <f>Avgs!AC107-Avgs!$AG107</f>
        <v>41.333333333333329</v>
      </c>
      <c r="AD107">
        <f>Avgs!AD107-Avgs!$AG107</f>
        <v>187</v>
      </c>
      <c r="AE107">
        <f>Avgs!AE107-Avgs!$AG107</f>
        <v>372.33333333333331</v>
      </c>
      <c r="AF107">
        <f>Avgs!AF107-Avgs!$AG107</f>
        <v>1338.6666666666665</v>
      </c>
      <c r="AG107">
        <f>Avgs!AG107-Avgs!$AG107</f>
        <v>0</v>
      </c>
    </row>
    <row r="108" spans="1:33" x14ac:dyDescent="0.15">
      <c r="A108" s="17">
        <f>'Plate 1 - Sheet1'!B324</f>
        <v>7.3611111111111113E-2</v>
      </c>
      <c r="B108">
        <f>Avgs!B108-Avgs!$AG108</f>
        <v>0.33333333333334281</v>
      </c>
      <c r="C108">
        <f>Avgs!C108-Avgs!$AG108</f>
        <v>6</v>
      </c>
      <c r="D108">
        <f>Avgs!D108-Avgs!$AG108</f>
        <v>44</v>
      </c>
      <c r="E108">
        <f>Avgs!E108-Avgs!$AG108</f>
        <v>82.000000000000014</v>
      </c>
      <c r="F108">
        <f>Avgs!F108-Avgs!$AG108</f>
        <v>251</v>
      </c>
      <c r="G108">
        <f>Avgs!G108-Avgs!$AG108</f>
        <v>467.00000000000006</v>
      </c>
      <c r="H108">
        <f>Avgs!H108-Avgs!$AG108</f>
        <v>1045.3333333333335</v>
      </c>
      <c r="J108">
        <f>Avgs!J108-Avgs!$AG108</f>
        <v>-1.6666666666666572</v>
      </c>
      <c r="K108">
        <f>Avgs!K108-Avgs!$AG108</f>
        <v>8</v>
      </c>
      <c r="L108">
        <f>Avgs!L108-Avgs!$AG108</f>
        <v>62.333333333333329</v>
      </c>
      <c r="M108">
        <f>Avgs!M108-Avgs!$AG108</f>
        <v>102.66666666666667</v>
      </c>
      <c r="N108">
        <f>Avgs!N108-Avgs!$AG108</f>
        <v>304.33333333333337</v>
      </c>
      <c r="O108">
        <f>Avgs!O108-Avgs!$AG108</f>
        <v>370.66666666666669</v>
      </c>
      <c r="P108">
        <f>Avgs!P108-Avgs!$AG108</f>
        <v>1183.6666666666667</v>
      </c>
      <c r="R108">
        <f>Avgs!R108-Avgs!$AG108</f>
        <v>22</v>
      </c>
      <c r="S108">
        <f>Avgs!S108-Avgs!$AG108</f>
        <v>40</v>
      </c>
      <c r="T108">
        <f>Avgs!T108-Avgs!$AG108</f>
        <v>94.666666666666671</v>
      </c>
      <c r="U108">
        <f>Avgs!U108-Avgs!$AG108</f>
        <v>138</v>
      </c>
      <c r="V108">
        <f>Avgs!V108-Avgs!$AG108</f>
        <v>231.66666666666669</v>
      </c>
      <c r="W108">
        <f>Avgs!W108-Avgs!$AG108</f>
        <v>424.66666666666669</v>
      </c>
      <c r="X108">
        <f>Avgs!X108-Avgs!$AG108</f>
        <v>1327.6666666666667</v>
      </c>
      <c r="Z108">
        <f>Avgs!Z108-Avgs!$AG108</f>
        <v>-10.999999999999993</v>
      </c>
      <c r="AA108">
        <f>Avgs!AA108-Avgs!$AG108</f>
        <v>1.3333333333333428</v>
      </c>
      <c r="AB108">
        <f>Avgs!AB108-Avgs!$AG108</f>
        <v>56.000000000000014</v>
      </c>
      <c r="AC108">
        <f>Avgs!AC108-Avgs!$AG108</f>
        <v>37.666666666666671</v>
      </c>
      <c r="AD108">
        <f>Avgs!AD108-Avgs!$AG108</f>
        <v>167.33333333333331</v>
      </c>
      <c r="AE108">
        <f>Avgs!AE108-Avgs!$AG108</f>
        <v>362.33333333333337</v>
      </c>
      <c r="AF108">
        <f>Avgs!AF108-Avgs!$AG108</f>
        <v>1306.6666666666667</v>
      </c>
      <c r="AG108">
        <f>Avgs!AG108-Avgs!$AG108</f>
        <v>0</v>
      </c>
    </row>
    <row r="109" spans="1:33" x14ac:dyDescent="0.15">
      <c r="A109" s="17">
        <f>'Plate 1 - Sheet1'!B325</f>
        <v>7.4305555555555555E-2</v>
      </c>
      <c r="B109">
        <f>Avgs!B109-Avgs!$AG109</f>
        <v>0.3333333333333286</v>
      </c>
      <c r="C109">
        <f>Avgs!C109-Avgs!$AG109</f>
        <v>16.666666666666664</v>
      </c>
      <c r="D109">
        <f>Avgs!D109-Avgs!$AG109</f>
        <v>53.666666666666664</v>
      </c>
      <c r="E109">
        <f>Avgs!E109-Avgs!$AG109</f>
        <v>86.333333333333314</v>
      </c>
      <c r="F109">
        <f>Avgs!F109-Avgs!$AG109</f>
        <v>237.33333333333334</v>
      </c>
      <c r="G109">
        <f>Avgs!G109-Avgs!$AG109</f>
        <v>466.66666666666669</v>
      </c>
      <c r="H109">
        <f>Avgs!H109-Avgs!$AG109</f>
        <v>1026.6666666666667</v>
      </c>
      <c r="J109">
        <f>Avgs!J109-Avgs!$AG109</f>
        <v>14.333333333333336</v>
      </c>
      <c r="K109">
        <f>Avgs!K109-Avgs!$AG109</f>
        <v>23.666666666666664</v>
      </c>
      <c r="L109">
        <f>Avgs!L109-Avgs!$AG109</f>
        <v>66.666666666666657</v>
      </c>
      <c r="M109">
        <f>Avgs!M109-Avgs!$AG109</f>
        <v>99.666666666666657</v>
      </c>
      <c r="N109">
        <f>Avgs!N109-Avgs!$AG109</f>
        <v>309</v>
      </c>
      <c r="O109">
        <f>Avgs!O109-Avgs!$AG109</f>
        <v>369.66666666666669</v>
      </c>
      <c r="P109">
        <f>Avgs!P109-Avgs!$AG109</f>
        <v>1172.6666666666667</v>
      </c>
      <c r="R109">
        <f>Avgs!R109-Avgs!$AG109</f>
        <v>26.666666666666664</v>
      </c>
      <c r="S109">
        <f>Avgs!S109-Avgs!$AG109</f>
        <v>46.333333333333336</v>
      </c>
      <c r="T109">
        <f>Avgs!T109-Avgs!$AG109</f>
        <v>92</v>
      </c>
      <c r="U109">
        <f>Avgs!U109-Avgs!$AG109</f>
        <v>138.33333333333331</v>
      </c>
      <c r="V109">
        <f>Avgs!V109-Avgs!$AG109</f>
        <v>224.99999999999997</v>
      </c>
      <c r="W109">
        <f>Avgs!W109-Avgs!$AG109</f>
        <v>403</v>
      </c>
      <c r="X109">
        <f>Avgs!X109-Avgs!$AG109</f>
        <v>1278.3333333333335</v>
      </c>
      <c r="Z109">
        <f>Avgs!Z109-Avgs!$AG109</f>
        <v>4.6666666666666643</v>
      </c>
      <c r="AA109">
        <f>Avgs!AA109-Avgs!$AG109</f>
        <v>10.666666666666664</v>
      </c>
      <c r="AB109">
        <f>Avgs!AB109-Avgs!$AG109</f>
        <v>64.666666666666657</v>
      </c>
      <c r="AC109">
        <f>Avgs!AC109-Avgs!$AG109</f>
        <v>58.333333333333336</v>
      </c>
      <c r="AD109">
        <f>Avgs!AD109-Avgs!$AG109</f>
        <v>173.66666666666666</v>
      </c>
      <c r="AE109">
        <f>Avgs!AE109-Avgs!$AG109</f>
        <v>361.66666666666669</v>
      </c>
      <c r="AF109">
        <f>Avgs!AF109-Avgs!$AG109</f>
        <v>1267.3333333333335</v>
      </c>
      <c r="AG109">
        <f>Avgs!AG109-Avgs!$AG109</f>
        <v>0</v>
      </c>
    </row>
    <row r="110" spans="1:33" x14ac:dyDescent="0.15">
      <c r="A110" s="17">
        <f>'Plate 1 - Sheet1'!B326</f>
        <v>7.4999999999999997E-2</v>
      </c>
      <c r="B110">
        <f>Avgs!B110-Avgs!$AG110</f>
        <v>-9.3333333333333357</v>
      </c>
      <c r="C110">
        <f>Avgs!C110-Avgs!$AG110</f>
        <v>4.3333333333333286</v>
      </c>
      <c r="D110">
        <f>Avgs!D110-Avgs!$AG110</f>
        <v>46</v>
      </c>
      <c r="E110">
        <f>Avgs!E110-Avgs!$AG110</f>
        <v>73.333333333333343</v>
      </c>
      <c r="F110">
        <f>Avgs!F110-Avgs!$AG110</f>
        <v>230</v>
      </c>
      <c r="G110">
        <f>Avgs!G110-Avgs!$AG110</f>
        <v>450.66666666666663</v>
      </c>
      <c r="H110">
        <f>Avgs!H110-Avgs!$AG110</f>
        <v>984.33333333333326</v>
      </c>
      <c r="J110">
        <f>Avgs!J110-Avgs!$AG110</f>
        <v>-3.3333333333333286</v>
      </c>
      <c r="K110">
        <f>Avgs!K110-Avgs!$AG110</f>
        <v>4</v>
      </c>
      <c r="L110">
        <f>Avgs!L110-Avgs!$AG110</f>
        <v>55</v>
      </c>
      <c r="M110">
        <f>Avgs!M110-Avgs!$AG110</f>
        <v>95</v>
      </c>
      <c r="N110">
        <f>Avgs!N110-Avgs!$AG110</f>
        <v>287</v>
      </c>
      <c r="O110">
        <f>Avgs!O110-Avgs!$AG110</f>
        <v>360.33333333333331</v>
      </c>
      <c r="P110">
        <f>Avgs!P110-Avgs!$AG110</f>
        <v>1126.3333333333333</v>
      </c>
      <c r="R110">
        <f>Avgs!R110-Avgs!$AG110</f>
        <v>17.666666666666671</v>
      </c>
      <c r="S110">
        <f>Avgs!S110-Avgs!$AG110</f>
        <v>39.666666666666671</v>
      </c>
      <c r="T110">
        <f>Avgs!T110-Avgs!$AG110</f>
        <v>80</v>
      </c>
      <c r="U110">
        <f>Avgs!U110-Avgs!$AG110</f>
        <v>118.66666666666666</v>
      </c>
      <c r="V110">
        <f>Avgs!V110-Avgs!$AG110</f>
        <v>205</v>
      </c>
      <c r="W110">
        <f>Avgs!W110-Avgs!$AG110</f>
        <v>374</v>
      </c>
      <c r="X110">
        <f>Avgs!X110-Avgs!$AG110</f>
        <v>1214.6666666666667</v>
      </c>
      <c r="Z110">
        <f>Avgs!Z110-Avgs!$AG110</f>
        <v>0</v>
      </c>
      <c r="AA110">
        <f>Avgs!AA110-Avgs!$AG110</f>
        <v>14.666666666666671</v>
      </c>
      <c r="AB110">
        <f>Avgs!AB110-Avgs!$AG110</f>
        <v>52.333333333333329</v>
      </c>
      <c r="AC110">
        <f>Avgs!AC110-Avgs!$AG110</f>
        <v>34.333333333333329</v>
      </c>
      <c r="AD110">
        <f>Avgs!AD110-Avgs!$AG110</f>
        <v>154</v>
      </c>
      <c r="AE110">
        <f>Avgs!AE110-Avgs!$AG110</f>
        <v>331.33333333333331</v>
      </c>
      <c r="AF110">
        <f>Avgs!AF110-Avgs!$AG110</f>
        <v>1231.6666666666667</v>
      </c>
      <c r="AG110">
        <f>Avgs!AG110-Avgs!$AG110</f>
        <v>0</v>
      </c>
    </row>
    <row r="111" spans="1:33" x14ac:dyDescent="0.15">
      <c r="A111" s="17">
        <f>'Plate 1 - Sheet1'!B327</f>
        <v>7.5694444444444439E-2</v>
      </c>
      <c r="B111">
        <f>Avgs!B111-Avgs!$AG111</f>
        <v>-3</v>
      </c>
      <c r="C111">
        <f>Avgs!C111-Avgs!$AG111</f>
        <v>18.666666666666671</v>
      </c>
      <c r="D111">
        <f>Avgs!D111-Avgs!$AG111</f>
        <v>52.333333333333329</v>
      </c>
      <c r="E111">
        <f>Avgs!E111-Avgs!$AG111</f>
        <v>82.666666666666657</v>
      </c>
      <c r="F111">
        <f>Avgs!F111-Avgs!$AG111</f>
        <v>234.66666666666669</v>
      </c>
      <c r="G111">
        <f>Avgs!G111-Avgs!$AG111</f>
        <v>429.33333333333331</v>
      </c>
      <c r="H111">
        <f>Avgs!H111-Avgs!$AG111</f>
        <v>963.66666666666674</v>
      </c>
      <c r="J111">
        <f>Avgs!J111-Avgs!$AG111</f>
        <v>13</v>
      </c>
      <c r="K111">
        <f>Avgs!K111-Avgs!$AG111</f>
        <v>11.333333333333329</v>
      </c>
      <c r="L111">
        <f>Avgs!L111-Avgs!$AG111</f>
        <v>59.333333333333329</v>
      </c>
      <c r="M111">
        <f>Avgs!M111-Avgs!$AG111</f>
        <v>95.666666666666657</v>
      </c>
      <c r="N111">
        <f>Avgs!N111-Avgs!$AG111</f>
        <v>297.33333333333331</v>
      </c>
      <c r="O111">
        <f>Avgs!O111-Avgs!$AG111</f>
        <v>349.33333333333331</v>
      </c>
      <c r="P111">
        <f>Avgs!P111-Avgs!$AG111</f>
        <v>1100.3333333333333</v>
      </c>
      <c r="R111">
        <f>Avgs!R111-Avgs!$AG111</f>
        <v>19.333333333333329</v>
      </c>
      <c r="S111">
        <f>Avgs!S111-Avgs!$AG111</f>
        <v>50.333333333333329</v>
      </c>
      <c r="T111">
        <f>Avgs!T111-Avgs!$AG111</f>
        <v>88.333333333333343</v>
      </c>
      <c r="U111">
        <f>Avgs!U111-Avgs!$AG111</f>
        <v>128.66666666666666</v>
      </c>
      <c r="V111">
        <f>Avgs!V111-Avgs!$AG111</f>
        <v>189.66666666666666</v>
      </c>
      <c r="W111">
        <f>Avgs!W111-Avgs!$AG111</f>
        <v>362.66666666666669</v>
      </c>
      <c r="X111">
        <f>Avgs!X111-Avgs!$AG111</f>
        <v>1145</v>
      </c>
      <c r="Z111">
        <f>Avgs!Z111-Avgs!$AG111</f>
        <v>-6.3333333333333357</v>
      </c>
      <c r="AA111">
        <f>Avgs!AA111-Avgs!$AG111</f>
        <v>15.333333333333329</v>
      </c>
      <c r="AB111">
        <f>Avgs!AB111-Avgs!$AG111</f>
        <v>53</v>
      </c>
      <c r="AC111">
        <f>Avgs!AC111-Avgs!$AG111</f>
        <v>42.333333333333329</v>
      </c>
      <c r="AD111">
        <f>Avgs!AD111-Avgs!$AG111</f>
        <v>148</v>
      </c>
      <c r="AE111">
        <f>Avgs!AE111-Avgs!$AG111</f>
        <v>338.33333333333331</v>
      </c>
      <c r="AF111">
        <f>Avgs!AF111-Avgs!$AG111</f>
        <v>1223</v>
      </c>
      <c r="AG111">
        <f>Avgs!AG111-Avgs!$AG111</f>
        <v>0</v>
      </c>
    </row>
    <row r="112" spans="1:33" x14ac:dyDescent="0.15">
      <c r="A112" s="17">
        <f>'Plate 1 - Sheet1'!B328</f>
        <v>7.6388888888888895E-2</v>
      </c>
      <c r="B112">
        <f>Avgs!B112-Avgs!$AG112</f>
        <v>-9.6666666666666643</v>
      </c>
      <c r="C112">
        <f>Avgs!C112-Avgs!$AG112</f>
        <v>9</v>
      </c>
      <c r="D112">
        <f>Avgs!D112-Avgs!$AG112</f>
        <v>48.333333333333343</v>
      </c>
      <c r="E112">
        <f>Avgs!E112-Avgs!$AG112</f>
        <v>63.333333333333329</v>
      </c>
      <c r="F112">
        <f>Avgs!F112-Avgs!$AG112</f>
        <v>228.66666666666669</v>
      </c>
      <c r="G112">
        <f>Avgs!G112-Avgs!$AG112</f>
        <v>421</v>
      </c>
      <c r="H112">
        <f>Avgs!H112-Avgs!$AG112</f>
        <v>935</v>
      </c>
      <c r="J112">
        <f>Avgs!J112-Avgs!$AG112</f>
        <v>0.33333333333334281</v>
      </c>
      <c r="K112">
        <f>Avgs!K112-Avgs!$AG112</f>
        <v>14</v>
      </c>
      <c r="L112">
        <f>Avgs!L112-Avgs!$AG112</f>
        <v>60.000000000000014</v>
      </c>
      <c r="M112">
        <f>Avgs!M112-Avgs!$AG112</f>
        <v>86.333333333333329</v>
      </c>
      <c r="N112">
        <f>Avgs!N112-Avgs!$AG112</f>
        <v>275.33333333333337</v>
      </c>
      <c r="O112">
        <f>Avgs!O112-Avgs!$AG112</f>
        <v>339.66666666666669</v>
      </c>
      <c r="P112">
        <f>Avgs!P112-Avgs!$AG112</f>
        <v>1077.6666666666667</v>
      </c>
      <c r="R112">
        <f>Avgs!R112-Avgs!$AG112</f>
        <v>29.333333333333343</v>
      </c>
      <c r="S112">
        <f>Avgs!S112-Avgs!$AG112</f>
        <v>40.333333333333343</v>
      </c>
      <c r="T112">
        <f>Avgs!T112-Avgs!$AG112</f>
        <v>80.000000000000014</v>
      </c>
      <c r="U112">
        <f>Avgs!U112-Avgs!$AG112</f>
        <v>132.66666666666669</v>
      </c>
      <c r="V112">
        <f>Avgs!V112-Avgs!$AG112</f>
        <v>193.33333333333337</v>
      </c>
      <c r="W112">
        <f>Avgs!W112-Avgs!$AG112</f>
        <v>337.66666666666669</v>
      </c>
      <c r="X112">
        <f>Avgs!X112-Avgs!$AG112</f>
        <v>1088.3333333333335</v>
      </c>
      <c r="Z112">
        <f>Avgs!Z112-Avgs!$AG112</f>
        <v>4.6666666666666714</v>
      </c>
      <c r="AA112">
        <f>Avgs!AA112-Avgs!$AG112</f>
        <v>18.666666666666671</v>
      </c>
      <c r="AB112">
        <f>Avgs!AB112-Avgs!$AG112</f>
        <v>44.666666666666671</v>
      </c>
      <c r="AC112">
        <f>Avgs!AC112-Avgs!$AG112</f>
        <v>33.666666666666671</v>
      </c>
      <c r="AD112">
        <f>Avgs!AD112-Avgs!$AG112</f>
        <v>140.33333333333331</v>
      </c>
      <c r="AE112">
        <f>Avgs!AE112-Avgs!$AG112</f>
        <v>324.33333333333337</v>
      </c>
      <c r="AF112">
        <f>Avgs!AF112-Avgs!$AG112</f>
        <v>1184</v>
      </c>
      <c r="AG112">
        <f>Avgs!AG112-Avgs!$AG112</f>
        <v>0</v>
      </c>
    </row>
    <row r="113" spans="1:33" x14ac:dyDescent="0.15">
      <c r="A113" s="17">
        <f>'Plate 1 - Sheet1'!B329</f>
        <v>7.7083333333333337E-2</v>
      </c>
      <c r="B113">
        <f>Avgs!B113-Avgs!$AG113</f>
        <v>-11.333333333333343</v>
      </c>
      <c r="C113">
        <f>Avgs!C113-Avgs!$AG113</f>
        <v>-3</v>
      </c>
      <c r="D113">
        <f>Avgs!D113-Avgs!$AG113</f>
        <v>35</v>
      </c>
      <c r="E113">
        <f>Avgs!E113-Avgs!$AG113</f>
        <v>68.666666666666671</v>
      </c>
      <c r="F113">
        <f>Avgs!F113-Avgs!$AG113</f>
        <v>207</v>
      </c>
      <c r="G113">
        <f>Avgs!G113-Avgs!$AG113</f>
        <v>390</v>
      </c>
      <c r="H113">
        <f>Avgs!H113-Avgs!$AG113</f>
        <v>907</v>
      </c>
      <c r="J113">
        <f>Avgs!J113-Avgs!$AG113</f>
        <v>-6.3333333333333428</v>
      </c>
      <c r="K113">
        <f>Avgs!K113-Avgs!$AG113</f>
        <v>0</v>
      </c>
      <c r="L113">
        <f>Avgs!L113-Avgs!$AG113</f>
        <v>42.333333333333329</v>
      </c>
      <c r="M113">
        <f>Avgs!M113-Avgs!$AG113</f>
        <v>71.999999999999986</v>
      </c>
      <c r="N113">
        <f>Avgs!N113-Avgs!$AG113</f>
        <v>256.33333333333331</v>
      </c>
      <c r="O113">
        <f>Avgs!O113-Avgs!$AG113</f>
        <v>322</v>
      </c>
      <c r="P113">
        <f>Avgs!P113-Avgs!$AG113</f>
        <v>1030.3333333333333</v>
      </c>
      <c r="R113">
        <f>Avgs!R113-Avgs!$AG113</f>
        <v>11.333333333333329</v>
      </c>
      <c r="S113">
        <f>Avgs!S113-Avgs!$AG113</f>
        <v>42</v>
      </c>
      <c r="T113">
        <f>Avgs!T113-Avgs!$AG113</f>
        <v>68.666666666666671</v>
      </c>
      <c r="U113">
        <f>Avgs!U113-Avgs!$AG113</f>
        <v>116.66666666666667</v>
      </c>
      <c r="V113">
        <f>Avgs!V113-Avgs!$AG113</f>
        <v>167.33333333333331</v>
      </c>
      <c r="W113">
        <f>Avgs!W113-Avgs!$AG113</f>
        <v>311.66666666666663</v>
      </c>
      <c r="X113">
        <f>Avgs!X113-Avgs!$AG113</f>
        <v>1046.3333333333333</v>
      </c>
      <c r="Z113">
        <f>Avgs!Z113-Avgs!$AG113</f>
        <v>-22.666666666666671</v>
      </c>
      <c r="AA113">
        <f>Avgs!AA113-Avgs!$AG113</f>
        <v>5</v>
      </c>
      <c r="AB113">
        <f>Avgs!AB113-Avgs!$AG113</f>
        <v>43</v>
      </c>
      <c r="AC113">
        <f>Avgs!AC113-Avgs!$AG113</f>
        <v>17</v>
      </c>
      <c r="AD113">
        <f>Avgs!AD113-Avgs!$AG113</f>
        <v>133.66666666666669</v>
      </c>
      <c r="AE113">
        <f>Avgs!AE113-Avgs!$AG113</f>
        <v>297.33333333333331</v>
      </c>
      <c r="AF113">
        <f>Avgs!AF113-Avgs!$AG113</f>
        <v>1137.6666666666665</v>
      </c>
      <c r="AG113">
        <f>Avgs!AG113-Avgs!$AG113</f>
        <v>0</v>
      </c>
    </row>
    <row r="114" spans="1:33" x14ac:dyDescent="0.15">
      <c r="A114" s="17">
        <f>'Plate 1 - Sheet1'!B330</f>
        <v>7.7777777777777779E-2</v>
      </c>
      <c r="B114">
        <f>Avgs!B114-Avgs!$AG114</f>
        <v>5.0000000000000071</v>
      </c>
      <c r="C114">
        <f>Avgs!C114-Avgs!$AG114</f>
        <v>16.333333333333336</v>
      </c>
      <c r="D114">
        <f>Avgs!D114-Avgs!$AG114</f>
        <v>52.333333333333336</v>
      </c>
      <c r="E114">
        <f>Avgs!E114-Avgs!$AG114</f>
        <v>72.666666666666686</v>
      </c>
      <c r="F114">
        <f>Avgs!F114-Avgs!$AG114</f>
        <v>212.00000000000003</v>
      </c>
      <c r="G114">
        <f>Avgs!G114-Avgs!$AG114</f>
        <v>385</v>
      </c>
      <c r="H114">
        <f>Avgs!H114-Avgs!$AG114</f>
        <v>898.66666666666674</v>
      </c>
      <c r="J114">
        <f>Avgs!J114-Avgs!$AG114</f>
        <v>4.6666666666666643</v>
      </c>
      <c r="K114">
        <f>Avgs!K114-Avgs!$AG114</f>
        <v>18.333333333333336</v>
      </c>
      <c r="L114">
        <f>Avgs!L114-Avgs!$AG114</f>
        <v>58.000000000000007</v>
      </c>
      <c r="M114">
        <f>Avgs!M114-Avgs!$AG114</f>
        <v>99.666666666666686</v>
      </c>
      <c r="N114">
        <f>Avgs!N114-Avgs!$AG114</f>
        <v>263.33333333333331</v>
      </c>
      <c r="O114">
        <f>Avgs!O114-Avgs!$AG114</f>
        <v>318.66666666666663</v>
      </c>
      <c r="P114">
        <f>Avgs!P114-Avgs!$AG114</f>
        <v>1026.6666666666665</v>
      </c>
      <c r="R114">
        <f>Avgs!R114-Avgs!$AG114</f>
        <v>26.333333333333336</v>
      </c>
      <c r="S114">
        <f>Avgs!S114-Avgs!$AG114</f>
        <v>52.333333333333336</v>
      </c>
      <c r="T114">
        <f>Avgs!T114-Avgs!$AG114</f>
        <v>78</v>
      </c>
      <c r="U114">
        <f>Avgs!U114-Avgs!$AG114</f>
        <v>117</v>
      </c>
      <c r="V114">
        <f>Avgs!V114-Avgs!$AG114</f>
        <v>167.66666666666669</v>
      </c>
      <c r="W114">
        <f>Avgs!W114-Avgs!$AG114</f>
        <v>304</v>
      </c>
      <c r="X114">
        <f>Avgs!X114-Avgs!$AG114</f>
        <v>999.00000000000011</v>
      </c>
      <c r="Z114">
        <f>Avgs!Z114-Avgs!$AG114</f>
        <v>0.3333333333333357</v>
      </c>
      <c r="AA114">
        <f>Avgs!AA114-Avgs!$AG114</f>
        <v>22.333333333333336</v>
      </c>
      <c r="AB114">
        <f>Avgs!AB114-Avgs!$AG114</f>
        <v>52.666666666666664</v>
      </c>
      <c r="AC114">
        <f>Avgs!AC114-Avgs!$AG114</f>
        <v>33.000000000000007</v>
      </c>
      <c r="AD114">
        <f>Avgs!AD114-Avgs!$AG114</f>
        <v>153.33333333333334</v>
      </c>
      <c r="AE114">
        <f>Avgs!AE114-Avgs!$AG114</f>
        <v>310.33333333333331</v>
      </c>
      <c r="AF114">
        <f>Avgs!AF114-Avgs!$AG114</f>
        <v>1135</v>
      </c>
      <c r="AG114">
        <f>Avgs!AG114-Avgs!$AG114</f>
        <v>0</v>
      </c>
    </row>
    <row r="115" spans="1:33" x14ac:dyDescent="0.15">
      <c r="A115" s="17">
        <f>'Plate 1 - Sheet1'!B331</f>
        <v>7.8472222222222221E-2</v>
      </c>
      <c r="B115">
        <f>Avgs!B115-Avgs!$AG115</f>
        <v>-7.3333333333333357</v>
      </c>
      <c r="C115">
        <f>Avgs!C115-Avgs!$AG115</f>
        <v>1</v>
      </c>
      <c r="D115">
        <f>Avgs!D115-Avgs!$AG115</f>
        <v>35.333333333333329</v>
      </c>
      <c r="E115">
        <f>Avgs!E115-Avgs!$AG115</f>
        <v>76.666666666666657</v>
      </c>
      <c r="F115">
        <f>Avgs!F115-Avgs!$AG115</f>
        <v>206.33333333333331</v>
      </c>
      <c r="G115">
        <f>Avgs!G115-Avgs!$AG115</f>
        <v>370.66666666666669</v>
      </c>
      <c r="H115">
        <f>Avgs!H115-Avgs!$AG115</f>
        <v>867</v>
      </c>
      <c r="J115">
        <f>Avgs!J115-Avgs!$AG115</f>
        <v>2</v>
      </c>
      <c r="K115">
        <f>Avgs!K115-Avgs!$AG115</f>
        <v>6</v>
      </c>
      <c r="L115">
        <f>Avgs!L115-Avgs!$AG115</f>
        <v>47.333333333333329</v>
      </c>
      <c r="M115">
        <f>Avgs!M115-Avgs!$AG115</f>
        <v>73.333333333333343</v>
      </c>
      <c r="N115">
        <f>Avgs!N115-Avgs!$AG115</f>
        <v>251</v>
      </c>
      <c r="O115">
        <f>Avgs!O115-Avgs!$AG115</f>
        <v>303.66666666666669</v>
      </c>
      <c r="P115">
        <f>Avgs!P115-Avgs!$AG115</f>
        <v>994</v>
      </c>
      <c r="R115">
        <f>Avgs!R115-Avgs!$AG115</f>
        <v>20.666666666666671</v>
      </c>
      <c r="S115">
        <f>Avgs!S115-Avgs!$AG115</f>
        <v>42.333333333333329</v>
      </c>
      <c r="T115">
        <f>Avgs!T115-Avgs!$AG115</f>
        <v>80.666666666666657</v>
      </c>
      <c r="U115">
        <f>Avgs!U115-Avgs!$AG115</f>
        <v>113.66666666666666</v>
      </c>
      <c r="V115">
        <f>Avgs!V115-Avgs!$AG115</f>
        <v>149.33333333333334</v>
      </c>
      <c r="W115">
        <f>Avgs!W115-Avgs!$AG115</f>
        <v>279.33333333333331</v>
      </c>
      <c r="X115">
        <f>Avgs!X115-Avgs!$AG115</f>
        <v>941.66666666666663</v>
      </c>
      <c r="Z115">
        <f>Avgs!Z115-Avgs!$AG115</f>
        <v>-1.6666666666666714</v>
      </c>
      <c r="AA115">
        <f>Avgs!AA115-Avgs!$AG115</f>
        <v>9</v>
      </c>
      <c r="AB115">
        <f>Avgs!AB115-Avgs!$AG115</f>
        <v>39.333333333333329</v>
      </c>
      <c r="AC115">
        <f>Avgs!AC115-Avgs!$AG115</f>
        <v>31.333333333333329</v>
      </c>
      <c r="AD115">
        <f>Avgs!AD115-Avgs!$AG115</f>
        <v>129</v>
      </c>
      <c r="AE115">
        <f>Avgs!AE115-Avgs!$AG115</f>
        <v>298.66666666666669</v>
      </c>
      <c r="AF115">
        <f>Avgs!AF115-Avgs!$AG115</f>
        <v>1106</v>
      </c>
      <c r="AG115">
        <f>Avgs!AG115-Avgs!$AG115</f>
        <v>0</v>
      </c>
    </row>
    <row r="116" spans="1:33" x14ac:dyDescent="0.15">
      <c r="A116" s="17">
        <f>'Plate 1 - Sheet1'!B332</f>
        <v>7.9166666666666663E-2</v>
      </c>
      <c r="B116">
        <f>Avgs!B116-Avgs!$AG116</f>
        <v>8.3333333333333286</v>
      </c>
      <c r="C116">
        <f>Avgs!C116-Avgs!$AG116</f>
        <v>13</v>
      </c>
      <c r="D116">
        <f>Avgs!D116-Avgs!$AG116</f>
        <v>44.666666666666671</v>
      </c>
      <c r="E116">
        <f>Avgs!E116-Avgs!$AG116</f>
        <v>67.333333333333343</v>
      </c>
      <c r="F116">
        <f>Avgs!F116-Avgs!$AG116</f>
        <v>200.66666666666669</v>
      </c>
      <c r="G116">
        <f>Avgs!G116-Avgs!$AG116</f>
        <v>362.33333333333331</v>
      </c>
      <c r="H116">
        <f>Avgs!H116-Avgs!$AG116</f>
        <v>860</v>
      </c>
      <c r="J116">
        <f>Avgs!J116-Avgs!$AG116</f>
        <v>7.6666666666666714</v>
      </c>
      <c r="K116">
        <f>Avgs!K116-Avgs!$AG116</f>
        <v>15</v>
      </c>
      <c r="L116">
        <f>Avgs!L116-Avgs!$AG116</f>
        <v>53</v>
      </c>
      <c r="M116">
        <f>Avgs!M116-Avgs!$AG116</f>
        <v>76</v>
      </c>
      <c r="N116">
        <f>Avgs!N116-Avgs!$AG116</f>
        <v>247</v>
      </c>
      <c r="O116">
        <f>Avgs!O116-Avgs!$AG116</f>
        <v>305</v>
      </c>
      <c r="P116">
        <f>Avgs!P116-Avgs!$AG116</f>
        <v>971</v>
      </c>
      <c r="R116">
        <f>Avgs!R116-Avgs!$AG116</f>
        <v>29.333333333333329</v>
      </c>
      <c r="S116">
        <f>Avgs!S116-Avgs!$AG116</f>
        <v>39</v>
      </c>
      <c r="T116">
        <f>Avgs!T116-Avgs!$AG116</f>
        <v>78</v>
      </c>
      <c r="U116">
        <f>Avgs!U116-Avgs!$AG116</f>
        <v>103.33333333333334</v>
      </c>
      <c r="V116">
        <f>Avgs!V116-Avgs!$AG116</f>
        <v>153.33333333333334</v>
      </c>
      <c r="W116">
        <f>Avgs!W116-Avgs!$AG116</f>
        <v>272.66666666666669</v>
      </c>
      <c r="X116">
        <f>Avgs!X116-Avgs!$AG116</f>
        <v>911.66666666666663</v>
      </c>
      <c r="Z116">
        <f>Avgs!Z116-Avgs!$AG116</f>
        <v>3.3333333333333286</v>
      </c>
      <c r="AA116">
        <f>Avgs!AA116-Avgs!$AG116</f>
        <v>17.666666666666671</v>
      </c>
      <c r="AB116">
        <f>Avgs!AB116-Avgs!$AG116</f>
        <v>47</v>
      </c>
      <c r="AC116">
        <f>Avgs!AC116-Avgs!$AG116</f>
        <v>25.333333333333329</v>
      </c>
      <c r="AD116">
        <f>Avgs!AD116-Avgs!$AG116</f>
        <v>132.66666666666666</v>
      </c>
      <c r="AE116">
        <f>Avgs!AE116-Avgs!$AG116</f>
        <v>284</v>
      </c>
      <c r="AF116">
        <f>Avgs!AF116-Avgs!$AG116</f>
        <v>1084.6666666666667</v>
      </c>
      <c r="AG116">
        <f>Avgs!AG116-Avgs!$AG116</f>
        <v>0</v>
      </c>
    </row>
    <row r="117" spans="1:33" x14ac:dyDescent="0.15">
      <c r="A117" s="17">
        <f>'Plate 1 - Sheet1'!B333</f>
        <v>7.9861111111111105E-2</v>
      </c>
      <c r="B117">
        <f>Avgs!B117-Avgs!$AG117</f>
        <v>3</v>
      </c>
      <c r="C117">
        <f>Avgs!C117-Avgs!$AG117</f>
        <v>-2.3333333333333286</v>
      </c>
      <c r="D117">
        <f>Avgs!D117-Avgs!$AG117</f>
        <v>41.666666666666671</v>
      </c>
      <c r="E117">
        <f>Avgs!E117-Avgs!$AG117</f>
        <v>57.666666666666671</v>
      </c>
      <c r="F117">
        <f>Avgs!F117-Avgs!$AG117</f>
        <v>193.66666666666669</v>
      </c>
      <c r="G117">
        <f>Avgs!G117-Avgs!$AG117</f>
        <v>349.66666666666669</v>
      </c>
      <c r="H117">
        <f>Avgs!H117-Avgs!$AG117</f>
        <v>814.33333333333326</v>
      </c>
      <c r="J117">
        <f>Avgs!J117-Avgs!$AG117</f>
        <v>0</v>
      </c>
      <c r="K117">
        <f>Avgs!K117-Avgs!$AG117</f>
        <v>14</v>
      </c>
      <c r="L117">
        <f>Avgs!L117-Avgs!$AG117</f>
        <v>34</v>
      </c>
      <c r="M117">
        <f>Avgs!M117-Avgs!$AG117</f>
        <v>63.666666666666671</v>
      </c>
      <c r="N117">
        <f>Avgs!N117-Avgs!$AG117</f>
        <v>215.33333333333337</v>
      </c>
      <c r="O117">
        <f>Avgs!O117-Avgs!$AG117</f>
        <v>292</v>
      </c>
      <c r="P117">
        <f>Avgs!P117-Avgs!$AG117</f>
        <v>943</v>
      </c>
      <c r="R117">
        <f>Avgs!R117-Avgs!$AG117</f>
        <v>22</v>
      </c>
      <c r="S117">
        <f>Avgs!S117-Avgs!$AG117</f>
        <v>32</v>
      </c>
      <c r="T117">
        <f>Avgs!T117-Avgs!$AG117</f>
        <v>66.000000000000014</v>
      </c>
      <c r="U117">
        <f>Avgs!U117-Avgs!$AG117</f>
        <v>96.000000000000014</v>
      </c>
      <c r="V117">
        <f>Avgs!V117-Avgs!$AG117</f>
        <v>129.66666666666669</v>
      </c>
      <c r="W117">
        <f>Avgs!W117-Avgs!$AG117</f>
        <v>244</v>
      </c>
      <c r="X117">
        <f>Avgs!X117-Avgs!$AG117</f>
        <v>842.66666666666663</v>
      </c>
      <c r="Z117">
        <f>Avgs!Z117-Avgs!$AG117</f>
        <v>-6.6666666666666572</v>
      </c>
      <c r="AA117">
        <f>Avgs!AA117-Avgs!$AG117</f>
        <v>8.6666666666666714</v>
      </c>
      <c r="AB117">
        <f>Avgs!AB117-Avgs!$AG117</f>
        <v>29</v>
      </c>
      <c r="AC117">
        <f>Avgs!AC117-Avgs!$AG117</f>
        <v>19.333333333333343</v>
      </c>
      <c r="AD117">
        <f>Avgs!AD117-Avgs!$AG117</f>
        <v>105.00000000000001</v>
      </c>
      <c r="AE117">
        <f>Avgs!AE117-Avgs!$AG117</f>
        <v>273.33333333333337</v>
      </c>
      <c r="AF117">
        <f>Avgs!AF117-Avgs!$AG117</f>
        <v>1059.6666666666667</v>
      </c>
      <c r="AG117">
        <f>Avgs!AG117-Avgs!$AG117</f>
        <v>0</v>
      </c>
    </row>
    <row r="118" spans="1:33" x14ac:dyDescent="0.15">
      <c r="A118" s="17">
        <f>'Plate 1 - Sheet1'!B334</f>
        <v>8.0555555555555561E-2</v>
      </c>
      <c r="B118">
        <f>Avgs!B118-Avgs!$AG118</f>
        <v>8</v>
      </c>
      <c r="C118">
        <f>Avgs!C118-Avgs!$AG118</f>
        <v>0.33333333333334281</v>
      </c>
      <c r="D118">
        <f>Avgs!D118-Avgs!$AG118</f>
        <v>44.666666666666671</v>
      </c>
      <c r="E118">
        <f>Avgs!E118-Avgs!$AG118</f>
        <v>66.333333333333329</v>
      </c>
      <c r="F118">
        <f>Avgs!F118-Avgs!$AG118</f>
        <v>190.66666666666669</v>
      </c>
      <c r="G118">
        <f>Avgs!G118-Avgs!$AG118</f>
        <v>335</v>
      </c>
      <c r="H118">
        <f>Avgs!H118-Avgs!$AG118</f>
        <v>808</v>
      </c>
      <c r="J118">
        <f>Avgs!J118-Avgs!$AG118</f>
        <v>13.666666666666671</v>
      </c>
      <c r="K118">
        <f>Avgs!K118-Avgs!$AG118</f>
        <v>16.666666666666671</v>
      </c>
      <c r="L118">
        <f>Avgs!L118-Avgs!$AG118</f>
        <v>49.333333333333343</v>
      </c>
      <c r="M118">
        <f>Avgs!M118-Avgs!$AG118</f>
        <v>85.333333333333329</v>
      </c>
      <c r="N118">
        <f>Avgs!N118-Avgs!$AG118</f>
        <v>238</v>
      </c>
      <c r="O118">
        <f>Avgs!O118-Avgs!$AG118</f>
        <v>288</v>
      </c>
      <c r="P118">
        <f>Avgs!P118-Avgs!$AG118</f>
        <v>929</v>
      </c>
      <c r="R118">
        <f>Avgs!R118-Avgs!$AG118</f>
        <v>22.333333333333343</v>
      </c>
      <c r="S118">
        <f>Avgs!S118-Avgs!$AG118</f>
        <v>41</v>
      </c>
      <c r="T118">
        <f>Avgs!T118-Avgs!$AG118</f>
        <v>76.333333333333329</v>
      </c>
      <c r="U118">
        <f>Avgs!U118-Avgs!$AG118</f>
        <v>106.00000000000001</v>
      </c>
      <c r="V118">
        <f>Avgs!V118-Avgs!$AG118</f>
        <v>133</v>
      </c>
      <c r="W118">
        <f>Avgs!W118-Avgs!$AG118</f>
        <v>232.33333333333337</v>
      </c>
      <c r="X118">
        <f>Avgs!X118-Avgs!$AG118</f>
        <v>825.66666666666663</v>
      </c>
      <c r="Z118">
        <f>Avgs!Z118-Avgs!$AG118</f>
        <v>0.6666666666666714</v>
      </c>
      <c r="AA118">
        <f>Avgs!AA118-Avgs!$AG118</f>
        <v>12.666666666666671</v>
      </c>
      <c r="AB118">
        <f>Avgs!AB118-Avgs!$AG118</f>
        <v>49</v>
      </c>
      <c r="AC118">
        <f>Avgs!AC118-Avgs!$AG118</f>
        <v>35</v>
      </c>
      <c r="AD118">
        <f>Avgs!AD118-Avgs!$AG118</f>
        <v>129.66666666666669</v>
      </c>
      <c r="AE118">
        <f>Avgs!AE118-Avgs!$AG118</f>
        <v>277</v>
      </c>
      <c r="AF118">
        <f>Avgs!AF118-Avgs!$AG118</f>
        <v>1048</v>
      </c>
      <c r="AG118">
        <f>Avgs!AG118-Avgs!$AG118</f>
        <v>0</v>
      </c>
    </row>
    <row r="119" spans="1:33" x14ac:dyDescent="0.15">
      <c r="A119" s="17">
        <f>'Plate 1 - Sheet1'!B335</f>
        <v>8.1250000000000003E-2</v>
      </c>
      <c r="B119">
        <f>Avgs!B119-Avgs!$AG119</f>
        <v>-4.3333333333333428</v>
      </c>
      <c r="C119">
        <f>Avgs!C119-Avgs!$AG119</f>
        <v>3.6666666666666572</v>
      </c>
      <c r="D119">
        <f>Avgs!D119-Avgs!$AG119</f>
        <v>37.333333333333329</v>
      </c>
      <c r="E119">
        <f>Avgs!E119-Avgs!$AG119</f>
        <v>38.333333333333329</v>
      </c>
      <c r="F119">
        <f>Avgs!F119-Avgs!$AG119</f>
        <v>173</v>
      </c>
      <c r="G119">
        <f>Avgs!G119-Avgs!$AG119</f>
        <v>316</v>
      </c>
      <c r="H119">
        <f>Avgs!H119-Avgs!$AG119</f>
        <v>773.33333333333337</v>
      </c>
      <c r="J119">
        <f>Avgs!J119-Avgs!$AG119</f>
        <v>-2.6666666666666714</v>
      </c>
      <c r="K119">
        <f>Avgs!K119-Avgs!$AG119</f>
        <v>4.3333333333333286</v>
      </c>
      <c r="L119">
        <f>Avgs!L119-Avgs!$AG119</f>
        <v>42.333333333333329</v>
      </c>
      <c r="M119">
        <f>Avgs!M119-Avgs!$AG119</f>
        <v>59.333333333333329</v>
      </c>
      <c r="N119">
        <f>Avgs!N119-Avgs!$AG119</f>
        <v>210.33333333333331</v>
      </c>
      <c r="O119">
        <f>Avgs!O119-Avgs!$AG119</f>
        <v>267.33333333333331</v>
      </c>
      <c r="P119">
        <f>Avgs!P119-Avgs!$AG119</f>
        <v>906.66666666666674</v>
      </c>
      <c r="R119">
        <f>Avgs!R119-Avgs!$AG119</f>
        <v>24</v>
      </c>
      <c r="S119">
        <f>Avgs!S119-Avgs!$AG119</f>
        <v>25.666666666666657</v>
      </c>
      <c r="T119">
        <f>Avgs!T119-Avgs!$AG119</f>
        <v>56.666666666666671</v>
      </c>
      <c r="U119">
        <f>Avgs!U119-Avgs!$AG119</f>
        <v>92.999999999999986</v>
      </c>
      <c r="V119">
        <f>Avgs!V119-Avgs!$AG119</f>
        <v>115.99999999999999</v>
      </c>
      <c r="W119">
        <f>Avgs!W119-Avgs!$AG119</f>
        <v>216.33333333333331</v>
      </c>
      <c r="X119">
        <f>Avgs!X119-Avgs!$AG119</f>
        <v>776.66666666666674</v>
      </c>
      <c r="Z119">
        <f>Avgs!Z119-Avgs!$AG119</f>
        <v>-3.6666666666666714</v>
      </c>
      <c r="AA119">
        <f>Avgs!AA119-Avgs!$AG119</f>
        <v>9.6666666666666572</v>
      </c>
      <c r="AB119">
        <f>Avgs!AB119-Avgs!$AG119</f>
        <v>25.333333333333329</v>
      </c>
      <c r="AC119">
        <f>Avgs!AC119-Avgs!$AG119</f>
        <v>21.333333333333329</v>
      </c>
      <c r="AD119">
        <f>Avgs!AD119-Avgs!$AG119</f>
        <v>111.66666666666667</v>
      </c>
      <c r="AE119">
        <f>Avgs!AE119-Avgs!$AG119</f>
        <v>257.33333333333331</v>
      </c>
      <c r="AF119">
        <f>Avgs!AF119-Avgs!$AG119</f>
        <v>1001.3333333333334</v>
      </c>
      <c r="AG119">
        <f>Avgs!AG119-Avgs!$AG119</f>
        <v>0</v>
      </c>
    </row>
    <row r="120" spans="1:33" x14ac:dyDescent="0.15">
      <c r="A120" s="17">
        <f>'Plate 1 - Sheet1'!B336</f>
        <v>8.1944444444444445E-2</v>
      </c>
      <c r="B120">
        <f>Avgs!B120-Avgs!$AG120</f>
        <v>-7</v>
      </c>
      <c r="C120">
        <f>Avgs!C120-Avgs!$AG120</f>
        <v>10.666666666666664</v>
      </c>
      <c r="D120">
        <f>Avgs!D120-Avgs!$AG120</f>
        <v>47.333333333333336</v>
      </c>
      <c r="E120">
        <f>Avgs!E120-Avgs!$AG120</f>
        <v>46.666666666666664</v>
      </c>
      <c r="F120">
        <f>Avgs!F120-Avgs!$AG120</f>
        <v>184.66666666666669</v>
      </c>
      <c r="G120">
        <f>Avgs!G120-Avgs!$AG120</f>
        <v>313.66666666666663</v>
      </c>
      <c r="H120">
        <f>Avgs!H120-Avgs!$AG120</f>
        <v>766.33333333333337</v>
      </c>
      <c r="J120">
        <f>Avgs!J120-Avgs!$AG120</f>
        <v>10.333333333333336</v>
      </c>
      <c r="K120">
        <f>Avgs!K120-Avgs!$AG120</f>
        <v>6.3333333333333357</v>
      </c>
      <c r="L120">
        <f>Avgs!L120-Avgs!$AG120</f>
        <v>50.333333333333336</v>
      </c>
      <c r="M120">
        <f>Avgs!M120-Avgs!$AG120</f>
        <v>81.666666666666686</v>
      </c>
      <c r="N120">
        <f>Avgs!N120-Avgs!$AG120</f>
        <v>213.33333333333334</v>
      </c>
      <c r="O120">
        <f>Avgs!O120-Avgs!$AG120</f>
        <v>274</v>
      </c>
      <c r="P120">
        <f>Avgs!P120-Avgs!$AG120</f>
        <v>877.66666666666674</v>
      </c>
      <c r="R120">
        <f>Avgs!R120-Avgs!$AG120</f>
        <v>27.666666666666664</v>
      </c>
      <c r="S120">
        <f>Avgs!S120-Avgs!$AG120</f>
        <v>39.000000000000007</v>
      </c>
      <c r="T120">
        <f>Avgs!T120-Avgs!$AG120</f>
        <v>61.000000000000007</v>
      </c>
      <c r="U120">
        <f>Avgs!U120-Avgs!$AG120</f>
        <v>109.33333333333334</v>
      </c>
      <c r="V120">
        <f>Avgs!V120-Avgs!$AG120</f>
        <v>117.66666666666669</v>
      </c>
      <c r="W120">
        <f>Avgs!W120-Avgs!$AG120</f>
        <v>210.66666666666666</v>
      </c>
      <c r="X120">
        <f>Avgs!X120-Avgs!$AG120</f>
        <v>741</v>
      </c>
      <c r="Z120">
        <f>Avgs!Z120-Avgs!$AG120</f>
        <v>-5.6666666666666643</v>
      </c>
      <c r="AA120">
        <f>Avgs!AA120-Avgs!$AG120</f>
        <v>12.000000000000007</v>
      </c>
      <c r="AB120">
        <f>Avgs!AB120-Avgs!$AG120</f>
        <v>47.333333333333336</v>
      </c>
      <c r="AC120">
        <f>Avgs!AC120-Avgs!$AG120</f>
        <v>23.333333333333336</v>
      </c>
      <c r="AD120">
        <f>Avgs!AD120-Avgs!$AG120</f>
        <v>117.33333333333334</v>
      </c>
      <c r="AE120">
        <f>Avgs!AE120-Avgs!$AG120</f>
        <v>252.66666666666666</v>
      </c>
      <c r="AF120">
        <f>Avgs!AF120-Avgs!$AG120</f>
        <v>972.00000000000011</v>
      </c>
      <c r="AG120">
        <f>Avgs!AG120-Avgs!$AG120</f>
        <v>0</v>
      </c>
    </row>
    <row r="121" spans="1:33" x14ac:dyDescent="0.15">
      <c r="A121" s="17">
        <f>'Plate 1 - Sheet1'!B337</f>
        <v>8.2638888888888887E-2</v>
      </c>
      <c r="B121">
        <f>Avgs!B121-Avgs!$AG121</f>
        <v>-8.9999999999999929</v>
      </c>
      <c r="C121">
        <f>Avgs!C121-Avgs!$AG121</f>
        <v>-3.3333333333333286</v>
      </c>
      <c r="D121">
        <f>Avgs!D121-Avgs!$AG121</f>
        <v>27.333333333333343</v>
      </c>
      <c r="E121">
        <f>Avgs!E121-Avgs!$AG121</f>
        <v>38.666666666666671</v>
      </c>
      <c r="F121">
        <f>Avgs!F121-Avgs!$AG121</f>
        <v>161</v>
      </c>
      <c r="G121">
        <f>Avgs!G121-Avgs!$AG121</f>
        <v>315.66666666666669</v>
      </c>
      <c r="H121">
        <f>Avgs!H121-Avgs!$AG121</f>
        <v>732.66666666666663</v>
      </c>
      <c r="J121">
        <f>Avgs!J121-Avgs!$AG121</f>
        <v>-3.3333333333333286</v>
      </c>
      <c r="K121">
        <f>Avgs!K121-Avgs!$AG121</f>
        <v>3.6666666666666714</v>
      </c>
      <c r="L121">
        <f>Avgs!L121-Avgs!$AG121</f>
        <v>36.666666666666671</v>
      </c>
      <c r="M121">
        <f>Avgs!M121-Avgs!$AG121</f>
        <v>58.333333333333329</v>
      </c>
      <c r="N121">
        <f>Avgs!N121-Avgs!$AG121</f>
        <v>198.66666666666669</v>
      </c>
      <c r="O121">
        <f>Avgs!O121-Avgs!$AG121</f>
        <v>240.66666666666669</v>
      </c>
      <c r="P121">
        <f>Avgs!P121-Avgs!$AG121</f>
        <v>844</v>
      </c>
      <c r="R121">
        <f>Avgs!R121-Avgs!$AG121</f>
        <v>20.333333333333343</v>
      </c>
      <c r="S121">
        <f>Avgs!S121-Avgs!$AG121</f>
        <v>28.666666666666671</v>
      </c>
      <c r="T121">
        <f>Avgs!T121-Avgs!$AG121</f>
        <v>53.333333333333343</v>
      </c>
      <c r="U121">
        <f>Avgs!U121-Avgs!$AG121</f>
        <v>88.333333333333329</v>
      </c>
      <c r="V121">
        <f>Avgs!V121-Avgs!$AG121</f>
        <v>112.66666666666667</v>
      </c>
      <c r="W121">
        <f>Avgs!W121-Avgs!$AG121</f>
        <v>179.33333333333331</v>
      </c>
      <c r="X121">
        <f>Avgs!X121-Avgs!$AG121</f>
        <v>688</v>
      </c>
      <c r="Z121">
        <f>Avgs!Z121-Avgs!$AG121</f>
        <v>-5</v>
      </c>
      <c r="AA121">
        <f>Avgs!AA121-Avgs!$AG121</f>
        <v>13</v>
      </c>
      <c r="AB121">
        <f>Avgs!AB121-Avgs!$AG121</f>
        <v>42.666666666666671</v>
      </c>
      <c r="AC121">
        <f>Avgs!AC121-Avgs!$AG121</f>
        <v>14.333333333333343</v>
      </c>
      <c r="AD121">
        <f>Avgs!AD121-Avgs!$AG121</f>
        <v>110.66666666666667</v>
      </c>
      <c r="AE121">
        <f>Avgs!AE121-Avgs!$AG121</f>
        <v>243.66666666666669</v>
      </c>
      <c r="AF121">
        <f>Avgs!AF121-Avgs!$AG121</f>
        <v>951</v>
      </c>
      <c r="AG121">
        <f>Avgs!AG121-Avgs!$AG121</f>
        <v>0</v>
      </c>
    </row>
    <row r="122" spans="1:33" x14ac:dyDescent="0.15">
      <c r="A122" s="17">
        <f>'Plate 1 - Sheet1'!B338</f>
        <v>8.3333333333333329E-2</v>
      </c>
      <c r="B122">
        <f>Avgs!B122-Avgs!$AG122</f>
        <v>12</v>
      </c>
      <c r="C122">
        <f>Avgs!C122-Avgs!$AG122</f>
        <v>5</v>
      </c>
      <c r="D122">
        <f>Avgs!D122-Avgs!$AG122</f>
        <v>42.333333333333329</v>
      </c>
      <c r="E122">
        <f>Avgs!E122-Avgs!$AG122</f>
        <v>59.333333333333329</v>
      </c>
      <c r="F122">
        <f>Avgs!F122-Avgs!$AG122</f>
        <v>180.66666666666666</v>
      </c>
      <c r="G122">
        <f>Avgs!G122-Avgs!$AG122</f>
        <v>310.66666666666669</v>
      </c>
      <c r="H122">
        <f>Avgs!H122-Avgs!$AG122</f>
        <v>739.33333333333337</v>
      </c>
      <c r="J122">
        <f>Avgs!J122-Avgs!$AG122</f>
        <v>16.333333333333329</v>
      </c>
      <c r="K122">
        <f>Avgs!K122-Avgs!$AG122</f>
        <v>21.333333333333329</v>
      </c>
      <c r="L122">
        <f>Avgs!L122-Avgs!$AG122</f>
        <v>41</v>
      </c>
      <c r="M122">
        <f>Avgs!M122-Avgs!$AG122</f>
        <v>72</v>
      </c>
      <c r="N122">
        <f>Avgs!N122-Avgs!$AG122</f>
        <v>207.33333333333331</v>
      </c>
      <c r="O122">
        <f>Avgs!O122-Avgs!$AG122</f>
        <v>248.66666666666669</v>
      </c>
      <c r="P122">
        <f>Avgs!P122-Avgs!$AG122</f>
        <v>841.33333333333337</v>
      </c>
      <c r="R122">
        <f>Avgs!R122-Avgs!$AG122</f>
        <v>38.666666666666671</v>
      </c>
      <c r="S122">
        <f>Avgs!S122-Avgs!$AG122</f>
        <v>50.666666666666671</v>
      </c>
      <c r="T122">
        <f>Avgs!T122-Avgs!$AG122</f>
        <v>69.666666666666671</v>
      </c>
      <c r="U122">
        <f>Avgs!U122-Avgs!$AG122</f>
        <v>100</v>
      </c>
      <c r="V122">
        <f>Avgs!V122-Avgs!$AG122</f>
        <v>115</v>
      </c>
      <c r="W122">
        <f>Avgs!W122-Avgs!$AG122</f>
        <v>192</v>
      </c>
      <c r="X122">
        <f>Avgs!X122-Avgs!$AG122</f>
        <v>682</v>
      </c>
      <c r="Z122">
        <f>Avgs!Z122-Avgs!$AG122</f>
        <v>4.6666666666666643</v>
      </c>
      <c r="AA122">
        <f>Avgs!AA122-Avgs!$AG122</f>
        <v>22</v>
      </c>
      <c r="AB122">
        <f>Avgs!AB122-Avgs!$AG122</f>
        <v>51.333333333333329</v>
      </c>
      <c r="AC122">
        <f>Avgs!AC122-Avgs!$AG122</f>
        <v>33.333333333333329</v>
      </c>
      <c r="AD122">
        <f>Avgs!AD122-Avgs!$AG122</f>
        <v>116.66666666666666</v>
      </c>
      <c r="AE122">
        <f>Avgs!AE122-Avgs!$AG122</f>
        <v>242.33333333333331</v>
      </c>
      <c r="AF122">
        <f>Avgs!AF122-Avgs!$AG122</f>
        <v>936.33333333333337</v>
      </c>
      <c r="AG122">
        <f>Avgs!AG122-Avgs!$AG122</f>
        <v>0</v>
      </c>
    </row>
    <row r="123" spans="1:33" x14ac:dyDescent="0.15">
      <c r="A123" s="17">
        <f>'Plate 1 - Sheet1'!B339</f>
        <v>8.4027777777777771E-2</v>
      </c>
      <c r="B123">
        <f>Avgs!B123-Avgs!$AG123</f>
        <v>-5.3333333333333357</v>
      </c>
      <c r="C123">
        <f>Avgs!C123-Avgs!$AG123</f>
        <v>7.6666666666666572</v>
      </c>
      <c r="D123">
        <f>Avgs!D123-Avgs!$AG123</f>
        <v>23.666666666666657</v>
      </c>
      <c r="E123">
        <f>Avgs!E123-Avgs!$AG123</f>
        <v>46.333333333333329</v>
      </c>
      <c r="F123">
        <f>Avgs!F123-Avgs!$AG123</f>
        <v>158.33333333333331</v>
      </c>
      <c r="G123">
        <f>Avgs!G123-Avgs!$AG123</f>
        <v>282.33333333333331</v>
      </c>
      <c r="H123">
        <f>Avgs!H123-Avgs!$AG123</f>
        <v>702</v>
      </c>
      <c r="J123">
        <f>Avgs!J123-Avgs!$AG123</f>
        <v>-2.6666666666666714</v>
      </c>
      <c r="K123">
        <f>Avgs!K123-Avgs!$AG123</f>
        <v>6</v>
      </c>
      <c r="L123">
        <f>Avgs!L123-Avgs!$AG123</f>
        <v>40.333333333333329</v>
      </c>
      <c r="M123">
        <f>Avgs!M123-Avgs!$AG123</f>
        <v>60.999999999999986</v>
      </c>
      <c r="N123">
        <f>Avgs!N123-Avgs!$AG123</f>
        <v>193.66666666666663</v>
      </c>
      <c r="O123">
        <f>Avgs!O123-Avgs!$AG123</f>
        <v>233.66666666666663</v>
      </c>
      <c r="P123">
        <f>Avgs!P123-Avgs!$AG123</f>
        <v>818.66666666666674</v>
      </c>
      <c r="R123">
        <f>Avgs!R123-Avgs!$AG123</f>
        <v>18</v>
      </c>
      <c r="S123">
        <f>Avgs!S123-Avgs!$AG123</f>
        <v>31.666666666666657</v>
      </c>
      <c r="T123">
        <f>Avgs!T123-Avgs!$AG123</f>
        <v>60.666666666666671</v>
      </c>
      <c r="U123">
        <f>Avgs!U123-Avgs!$AG123</f>
        <v>85.333333333333329</v>
      </c>
      <c r="V123">
        <f>Avgs!V123-Avgs!$AG123</f>
        <v>86.333333333333329</v>
      </c>
      <c r="W123">
        <f>Avgs!W123-Avgs!$AG123</f>
        <v>163.33333333333331</v>
      </c>
      <c r="X123">
        <f>Avgs!X123-Avgs!$AG123</f>
        <v>617.66666666666674</v>
      </c>
      <c r="Z123">
        <f>Avgs!Z123-Avgs!$AG123</f>
        <v>-14.333333333333336</v>
      </c>
      <c r="AA123">
        <f>Avgs!AA123-Avgs!$AG123</f>
        <v>9.6666666666666572</v>
      </c>
      <c r="AB123">
        <f>Avgs!AB123-Avgs!$AG123</f>
        <v>26</v>
      </c>
      <c r="AC123">
        <f>Avgs!AC123-Avgs!$AG123</f>
        <v>15.333333333333329</v>
      </c>
      <c r="AD123">
        <f>Avgs!AD123-Avgs!$AG123</f>
        <v>90.999999999999986</v>
      </c>
      <c r="AE123">
        <f>Avgs!AE123-Avgs!$AG123</f>
        <v>224.33333333333331</v>
      </c>
      <c r="AF123">
        <f>Avgs!AF123-Avgs!$AG123</f>
        <v>899.33333333333337</v>
      </c>
      <c r="AG123">
        <f>Avgs!AG123-Avgs!$AG123</f>
        <v>0</v>
      </c>
    </row>
    <row r="124" spans="1:33" x14ac:dyDescent="0.15">
      <c r="A124" s="17">
        <f>'Plate 1 - Sheet1'!B340</f>
        <v>8.4722222222222213E-2</v>
      </c>
      <c r="B124">
        <f>Avgs!B124-Avgs!$AG124</f>
        <v>-3</v>
      </c>
      <c r="C124">
        <f>Avgs!C124-Avgs!$AG124</f>
        <v>-6</v>
      </c>
      <c r="D124">
        <f>Avgs!D124-Avgs!$AG124</f>
        <v>21</v>
      </c>
      <c r="E124">
        <f>Avgs!E124-Avgs!$AG124</f>
        <v>54.333333333333329</v>
      </c>
      <c r="F124">
        <f>Avgs!F124-Avgs!$AG124</f>
        <v>141.33333333333331</v>
      </c>
      <c r="G124">
        <f>Avgs!G124-Avgs!$AG124</f>
        <v>270</v>
      </c>
      <c r="H124">
        <f>Avgs!H124-Avgs!$AG124</f>
        <v>676.33333333333337</v>
      </c>
      <c r="J124">
        <f>Avgs!J124-Avgs!$AG124</f>
        <v>-4</v>
      </c>
      <c r="K124">
        <f>Avgs!K124-Avgs!$AG124</f>
        <v>-3</v>
      </c>
      <c r="L124">
        <f>Avgs!L124-Avgs!$AG124</f>
        <v>28.333333333333329</v>
      </c>
      <c r="M124">
        <f>Avgs!M124-Avgs!$AG124</f>
        <v>51.333333333333329</v>
      </c>
      <c r="N124">
        <f>Avgs!N124-Avgs!$AG124</f>
        <v>186.33333333333331</v>
      </c>
      <c r="O124">
        <f>Avgs!O124-Avgs!$AG124</f>
        <v>223</v>
      </c>
      <c r="P124">
        <f>Avgs!P124-Avgs!$AG124</f>
        <v>784</v>
      </c>
      <c r="R124">
        <f>Avgs!R124-Avgs!$AG124</f>
        <v>17.666666666666657</v>
      </c>
      <c r="S124">
        <f>Avgs!S124-Avgs!$AG124</f>
        <v>27</v>
      </c>
      <c r="T124">
        <f>Avgs!T124-Avgs!$AG124</f>
        <v>45.333333333333329</v>
      </c>
      <c r="U124">
        <f>Avgs!U124-Avgs!$AG124</f>
        <v>74.999999999999986</v>
      </c>
      <c r="V124">
        <f>Avgs!V124-Avgs!$AG124</f>
        <v>80.999999999999986</v>
      </c>
      <c r="W124">
        <f>Avgs!W124-Avgs!$AG124</f>
        <v>155.33333333333331</v>
      </c>
      <c r="X124">
        <f>Avgs!X124-Avgs!$AG124</f>
        <v>595</v>
      </c>
      <c r="Z124">
        <f>Avgs!Z124-Avgs!$AG124</f>
        <v>-9.6666666666666714</v>
      </c>
      <c r="AA124">
        <f>Avgs!AA124-Avgs!$AG124</f>
        <v>11</v>
      </c>
      <c r="AB124">
        <f>Avgs!AB124-Avgs!$AG124</f>
        <v>34</v>
      </c>
      <c r="AC124">
        <f>Avgs!AC124-Avgs!$AG124</f>
        <v>15.666666666666657</v>
      </c>
      <c r="AD124">
        <f>Avgs!AD124-Avgs!$AG124</f>
        <v>88.999999999999986</v>
      </c>
      <c r="AE124">
        <f>Avgs!AE124-Avgs!$AG124</f>
        <v>204</v>
      </c>
      <c r="AF124">
        <f>Avgs!AF124-Avgs!$AG124</f>
        <v>863.66666666666674</v>
      </c>
      <c r="AG124">
        <f>Avgs!AG124-Avgs!$AG124</f>
        <v>0</v>
      </c>
    </row>
    <row r="125" spans="1:33" x14ac:dyDescent="0.15">
      <c r="A125" s="17">
        <f>'Plate 1 - Sheet1'!B341</f>
        <v>8.5416666666666655E-2</v>
      </c>
      <c r="B125">
        <f>Avgs!B125-Avgs!$AG125</f>
        <v>-8.3333333333333357</v>
      </c>
      <c r="C125">
        <f>Avgs!C125-Avgs!$AG125</f>
        <v>2.3333333333333286</v>
      </c>
      <c r="D125">
        <f>Avgs!D125-Avgs!$AG125</f>
        <v>28.666666666666671</v>
      </c>
      <c r="E125">
        <f>Avgs!E125-Avgs!$AG125</f>
        <v>38.333333333333329</v>
      </c>
      <c r="F125">
        <f>Avgs!F125-Avgs!$AG125</f>
        <v>149.33333333333334</v>
      </c>
      <c r="G125">
        <f>Avgs!G125-Avgs!$AG125</f>
        <v>256</v>
      </c>
      <c r="H125">
        <f>Avgs!H125-Avgs!$AG125</f>
        <v>657</v>
      </c>
      <c r="J125">
        <f>Avgs!J125-Avgs!$AG125</f>
        <v>3.6666666666666714</v>
      </c>
      <c r="K125">
        <f>Avgs!K125-Avgs!$AG125</f>
        <v>9.3333333333333286</v>
      </c>
      <c r="L125">
        <f>Avgs!L125-Avgs!$AG125</f>
        <v>28.333333333333329</v>
      </c>
      <c r="M125">
        <f>Avgs!M125-Avgs!$AG125</f>
        <v>59</v>
      </c>
      <c r="N125">
        <f>Avgs!N125-Avgs!$AG125</f>
        <v>173.66666666666666</v>
      </c>
      <c r="O125">
        <f>Avgs!O125-Avgs!$AG125</f>
        <v>214.66666666666669</v>
      </c>
      <c r="P125">
        <f>Avgs!P125-Avgs!$AG125</f>
        <v>769.33333333333337</v>
      </c>
      <c r="R125">
        <f>Avgs!R125-Avgs!$AG125</f>
        <v>19.666666666666671</v>
      </c>
      <c r="S125">
        <f>Avgs!S125-Avgs!$AG125</f>
        <v>31.333333333333329</v>
      </c>
      <c r="T125">
        <f>Avgs!T125-Avgs!$AG125</f>
        <v>51.666666666666671</v>
      </c>
      <c r="U125">
        <f>Avgs!U125-Avgs!$AG125</f>
        <v>82.333333333333343</v>
      </c>
      <c r="V125">
        <f>Avgs!V125-Avgs!$AG125</f>
        <v>73.333333333333343</v>
      </c>
      <c r="W125">
        <f>Avgs!W125-Avgs!$AG125</f>
        <v>155</v>
      </c>
      <c r="X125">
        <f>Avgs!X125-Avgs!$AG125</f>
        <v>559.66666666666663</v>
      </c>
      <c r="Z125">
        <f>Avgs!Z125-Avgs!$AG125</f>
        <v>-13.666666666666664</v>
      </c>
      <c r="AA125">
        <f>Avgs!AA125-Avgs!$AG125</f>
        <v>11.666666666666671</v>
      </c>
      <c r="AB125">
        <f>Avgs!AB125-Avgs!$AG125</f>
        <v>25.666666666666671</v>
      </c>
      <c r="AC125">
        <f>Avgs!AC125-Avgs!$AG125</f>
        <v>16</v>
      </c>
      <c r="AD125">
        <f>Avgs!AD125-Avgs!$AG125</f>
        <v>80.333333333333343</v>
      </c>
      <c r="AE125">
        <f>Avgs!AE125-Avgs!$AG125</f>
        <v>211.33333333333331</v>
      </c>
      <c r="AF125">
        <f>Avgs!AF125-Avgs!$AG125</f>
        <v>848.66666666666663</v>
      </c>
      <c r="AG125">
        <f>Avgs!AG125-Avgs!$AG125</f>
        <v>0</v>
      </c>
    </row>
    <row r="126" spans="1:33" x14ac:dyDescent="0.15">
      <c r="A126" s="17">
        <f>'Plate 1 - Sheet1'!B342</f>
        <v>8.6111111111111124E-2</v>
      </c>
      <c r="B126">
        <f>Avgs!B126-Avgs!$AG126</f>
        <v>7.3333333333333286</v>
      </c>
      <c r="C126">
        <f>Avgs!C126-Avgs!$AG126</f>
        <v>9.3333333333333286</v>
      </c>
      <c r="D126">
        <f>Avgs!D126-Avgs!$AG126</f>
        <v>29.333333333333329</v>
      </c>
      <c r="E126">
        <f>Avgs!E126-Avgs!$AG126</f>
        <v>53.666666666666671</v>
      </c>
      <c r="F126">
        <f>Avgs!F126-Avgs!$AG126</f>
        <v>145.66666666666666</v>
      </c>
      <c r="G126">
        <f>Avgs!G126-Avgs!$AG126</f>
        <v>253.33333333333331</v>
      </c>
      <c r="H126">
        <f>Avgs!H126-Avgs!$AG126</f>
        <v>648</v>
      </c>
      <c r="J126">
        <f>Avgs!J126-Avgs!$AG126</f>
        <v>7.3333333333333286</v>
      </c>
      <c r="K126">
        <f>Avgs!K126-Avgs!$AG126</f>
        <v>18.666666666666671</v>
      </c>
      <c r="L126">
        <f>Avgs!L126-Avgs!$AG126</f>
        <v>39.666666666666671</v>
      </c>
      <c r="M126">
        <f>Avgs!M126-Avgs!$AG126</f>
        <v>60.333333333333329</v>
      </c>
      <c r="N126">
        <f>Avgs!N126-Avgs!$AG126</f>
        <v>190</v>
      </c>
      <c r="O126">
        <f>Avgs!O126-Avgs!$AG126</f>
        <v>225</v>
      </c>
      <c r="P126">
        <f>Avgs!P126-Avgs!$AG126</f>
        <v>761.66666666666663</v>
      </c>
      <c r="R126">
        <f>Avgs!R126-Avgs!$AG126</f>
        <v>30.333333333333329</v>
      </c>
      <c r="S126">
        <f>Avgs!S126-Avgs!$AG126</f>
        <v>40.666666666666671</v>
      </c>
      <c r="T126">
        <f>Avgs!T126-Avgs!$AG126</f>
        <v>69.333333333333329</v>
      </c>
      <c r="U126">
        <f>Avgs!U126-Avgs!$AG126</f>
        <v>84.333333333333343</v>
      </c>
      <c r="V126">
        <f>Avgs!V126-Avgs!$AG126</f>
        <v>87.333333333333343</v>
      </c>
      <c r="W126">
        <f>Avgs!W126-Avgs!$AG126</f>
        <v>152.33333333333334</v>
      </c>
      <c r="X126">
        <f>Avgs!X126-Avgs!$AG126</f>
        <v>545</v>
      </c>
      <c r="Z126">
        <f>Avgs!Z126-Avgs!$AG126</f>
        <v>4.3333333333333357</v>
      </c>
      <c r="AA126">
        <f>Avgs!AA126-Avgs!$AG126</f>
        <v>9.3333333333333286</v>
      </c>
      <c r="AB126">
        <f>Avgs!AB126-Avgs!$AG126</f>
        <v>36</v>
      </c>
      <c r="AC126">
        <f>Avgs!AC126-Avgs!$AG126</f>
        <v>26</v>
      </c>
      <c r="AD126">
        <f>Avgs!AD126-Avgs!$AG126</f>
        <v>84</v>
      </c>
      <c r="AE126">
        <f>Avgs!AE126-Avgs!$AG126</f>
        <v>199.33333333333331</v>
      </c>
      <c r="AF126">
        <f>Avgs!AF126-Avgs!$AG126</f>
        <v>830.33333333333337</v>
      </c>
      <c r="AG126">
        <f>Avgs!AG126-Avgs!$AG126</f>
        <v>0</v>
      </c>
    </row>
    <row r="127" spans="1:33" x14ac:dyDescent="0.15">
      <c r="A127" s="17">
        <f>'Plate 1 - Sheet1'!B343</f>
        <v>8.6805555555555566E-2</v>
      </c>
      <c r="B127">
        <f>Avgs!B127-Avgs!$AG127</f>
        <v>-1</v>
      </c>
      <c r="C127">
        <f>Avgs!C127-Avgs!$AG127</f>
        <v>-3.6666666666666714</v>
      </c>
      <c r="D127">
        <f>Avgs!D127-Avgs!$AG127</f>
        <v>13.666666666666657</v>
      </c>
      <c r="E127">
        <f>Avgs!E127-Avgs!$AG127</f>
        <v>35.666666666666657</v>
      </c>
      <c r="F127">
        <f>Avgs!F127-Avgs!$AG127</f>
        <v>139.66666666666669</v>
      </c>
      <c r="G127">
        <f>Avgs!G127-Avgs!$AG127</f>
        <v>236</v>
      </c>
      <c r="H127">
        <f>Avgs!H127-Avgs!$AG127</f>
        <v>607.33333333333337</v>
      </c>
      <c r="J127">
        <f>Avgs!J127-Avgs!$AG127</f>
        <v>-10</v>
      </c>
      <c r="K127">
        <f>Avgs!K127-Avgs!$AG127</f>
        <v>-11.666666666666671</v>
      </c>
      <c r="L127">
        <f>Avgs!L127-Avgs!$AG127</f>
        <v>23.333333333333329</v>
      </c>
      <c r="M127">
        <f>Avgs!M127-Avgs!$AG127</f>
        <v>38.666666666666657</v>
      </c>
      <c r="N127">
        <f>Avgs!N127-Avgs!$AG127</f>
        <v>165</v>
      </c>
      <c r="O127">
        <f>Avgs!O127-Avgs!$AG127</f>
        <v>199.33333333333331</v>
      </c>
      <c r="P127">
        <f>Avgs!P127-Avgs!$AG127</f>
        <v>710.33333333333337</v>
      </c>
      <c r="R127">
        <f>Avgs!R127-Avgs!$AG127</f>
        <v>7</v>
      </c>
      <c r="S127">
        <f>Avgs!S127-Avgs!$AG127</f>
        <v>25</v>
      </c>
      <c r="T127">
        <f>Avgs!T127-Avgs!$AG127</f>
        <v>33.333333333333329</v>
      </c>
      <c r="U127">
        <f>Avgs!U127-Avgs!$AG127</f>
        <v>69.999999999999986</v>
      </c>
      <c r="V127">
        <f>Avgs!V127-Avgs!$AG127</f>
        <v>67.333333333333329</v>
      </c>
      <c r="W127">
        <f>Avgs!W127-Avgs!$AG127</f>
        <v>123.33333333333333</v>
      </c>
      <c r="X127">
        <f>Avgs!X127-Avgs!$AG127</f>
        <v>503.33333333333331</v>
      </c>
      <c r="Z127">
        <f>Avgs!Z127-Avgs!$AG127</f>
        <v>-22.000000000000007</v>
      </c>
      <c r="AA127">
        <f>Avgs!AA127-Avgs!$AG127</f>
        <v>-11.333333333333343</v>
      </c>
      <c r="AB127">
        <f>Avgs!AB127-Avgs!$AG127</f>
        <v>31</v>
      </c>
      <c r="AC127">
        <f>Avgs!AC127-Avgs!$AG127</f>
        <v>0.66666666666665719</v>
      </c>
      <c r="AD127">
        <f>Avgs!AD127-Avgs!$AG127</f>
        <v>69.999999999999986</v>
      </c>
      <c r="AE127">
        <f>Avgs!AE127-Avgs!$AG127</f>
        <v>186.66666666666663</v>
      </c>
      <c r="AF127">
        <f>Avgs!AF127-Avgs!$AG127</f>
        <v>784</v>
      </c>
      <c r="AG127">
        <f>Avgs!AG127-Avgs!$AG127</f>
        <v>0</v>
      </c>
    </row>
    <row r="128" spans="1:33" x14ac:dyDescent="0.15">
      <c r="A128" s="17">
        <f>'Plate 1 - Sheet1'!B344</f>
        <v>8.7500000000000008E-2</v>
      </c>
      <c r="B128">
        <f>Avgs!B128-Avgs!$AG128</f>
        <v>-10.666666666666664</v>
      </c>
      <c r="C128">
        <f>Avgs!C128-Avgs!$AG128</f>
        <v>-4</v>
      </c>
      <c r="D128">
        <f>Avgs!D128-Avgs!$AG128</f>
        <v>20.333333333333329</v>
      </c>
      <c r="E128">
        <f>Avgs!E128-Avgs!$AG128</f>
        <v>25.333333333333329</v>
      </c>
      <c r="F128">
        <f>Avgs!F128-Avgs!$AG128</f>
        <v>130</v>
      </c>
      <c r="G128">
        <f>Avgs!G128-Avgs!$AG128</f>
        <v>232.33333333333331</v>
      </c>
      <c r="H128">
        <f>Avgs!H128-Avgs!$AG128</f>
        <v>611.66666666666663</v>
      </c>
      <c r="J128">
        <f>Avgs!J128-Avgs!$AG128</f>
        <v>-5</v>
      </c>
      <c r="K128">
        <f>Avgs!K128-Avgs!$AG128</f>
        <v>-6.6666666666666714</v>
      </c>
      <c r="L128">
        <f>Avgs!L128-Avgs!$AG128</f>
        <v>24.666666666666671</v>
      </c>
      <c r="M128">
        <f>Avgs!M128-Avgs!$AG128</f>
        <v>35.333333333333329</v>
      </c>
      <c r="N128">
        <f>Avgs!N128-Avgs!$AG128</f>
        <v>158.66666666666666</v>
      </c>
      <c r="O128">
        <f>Avgs!O128-Avgs!$AG128</f>
        <v>190.33333333333331</v>
      </c>
      <c r="P128">
        <f>Avgs!P128-Avgs!$AG128</f>
        <v>700.66666666666663</v>
      </c>
      <c r="R128">
        <f>Avgs!R128-Avgs!$AG128</f>
        <v>13.666666666666671</v>
      </c>
      <c r="S128">
        <f>Avgs!S128-Avgs!$AG128</f>
        <v>25.333333333333329</v>
      </c>
      <c r="T128">
        <f>Avgs!T128-Avgs!$AG128</f>
        <v>49.333333333333329</v>
      </c>
      <c r="U128">
        <f>Avgs!U128-Avgs!$AG128</f>
        <v>69</v>
      </c>
      <c r="V128">
        <f>Avgs!V128-Avgs!$AG128</f>
        <v>65</v>
      </c>
      <c r="W128">
        <f>Avgs!W128-Avgs!$AG128</f>
        <v>118.33333333333334</v>
      </c>
      <c r="X128">
        <f>Avgs!X128-Avgs!$AG128</f>
        <v>483.66666666666663</v>
      </c>
      <c r="Z128">
        <f>Avgs!Z128-Avgs!$AG128</f>
        <v>-8.3333333333333286</v>
      </c>
      <c r="AA128">
        <f>Avgs!AA128-Avgs!$AG128</f>
        <v>1.3333333333333286</v>
      </c>
      <c r="AB128">
        <f>Avgs!AB128-Avgs!$AG128</f>
        <v>27.666666666666671</v>
      </c>
      <c r="AC128">
        <f>Avgs!AC128-Avgs!$AG128</f>
        <v>8.6666666666666714</v>
      </c>
      <c r="AD128">
        <f>Avgs!AD128-Avgs!$AG128</f>
        <v>67.333333333333343</v>
      </c>
      <c r="AE128">
        <f>Avgs!AE128-Avgs!$AG128</f>
        <v>183.66666666666669</v>
      </c>
      <c r="AF128">
        <f>Avgs!AF128-Avgs!$AG128</f>
        <v>764</v>
      </c>
      <c r="AG128">
        <f>Avgs!AG128-Avgs!$AG128</f>
        <v>0</v>
      </c>
    </row>
    <row r="129" spans="1:33" x14ac:dyDescent="0.15">
      <c r="A129" s="17">
        <f>'Plate 1 - Sheet1'!B345</f>
        <v>8.819444444444445E-2</v>
      </c>
      <c r="B129">
        <f>Avgs!B129-Avgs!$AG129</f>
        <v>2.3333333333333428</v>
      </c>
      <c r="C129">
        <f>Avgs!C129-Avgs!$AG129</f>
        <v>-5.6666666666666643</v>
      </c>
      <c r="D129">
        <f>Avgs!D129-Avgs!$AG129</f>
        <v>27</v>
      </c>
      <c r="E129">
        <f>Avgs!E129-Avgs!$AG129</f>
        <v>43.333333333333343</v>
      </c>
      <c r="F129">
        <f>Avgs!F129-Avgs!$AG129</f>
        <v>137.33333333333331</v>
      </c>
      <c r="G129">
        <f>Avgs!G129-Avgs!$AG129</f>
        <v>236.66666666666669</v>
      </c>
      <c r="H129">
        <f>Avgs!H129-Avgs!$AG129</f>
        <v>588</v>
      </c>
      <c r="J129">
        <f>Avgs!J129-Avgs!$AG129</f>
        <v>3.6666666666666714</v>
      </c>
      <c r="K129">
        <f>Avgs!K129-Avgs!$AG129</f>
        <v>5</v>
      </c>
      <c r="L129">
        <f>Avgs!L129-Avgs!$AG129</f>
        <v>29.666666666666671</v>
      </c>
      <c r="M129">
        <f>Avgs!M129-Avgs!$AG129</f>
        <v>48.333333333333343</v>
      </c>
      <c r="N129">
        <f>Avgs!N129-Avgs!$AG129</f>
        <v>164.33333333333331</v>
      </c>
      <c r="O129">
        <f>Avgs!O129-Avgs!$AG129</f>
        <v>196.33333333333337</v>
      </c>
      <c r="P129">
        <f>Avgs!P129-Avgs!$AG129</f>
        <v>683</v>
      </c>
      <c r="R129">
        <f>Avgs!R129-Avgs!$AG129</f>
        <v>25.333333333333343</v>
      </c>
      <c r="S129">
        <f>Avgs!S129-Avgs!$AG129</f>
        <v>37.333333333333343</v>
      </c>
      <c r="T129">
        <f>Avgs!T129-Avgs!$AG129</f>
        <v>50.333333333333343</v>
      </c>
      <c r="U129">
        <f>Avgs!U129-Avgs!$AG129</f>
        <v>75.000000000000014</v>
      </c>
      <c r="V129">
        <f>Avgs!V129-Avgs!$AG129</f>
        <v>68.666666666666671</v>
      </c>
      <c r="W129">
        <f>Avgs!W129-Avgs!$AG129</f>
        <v>126.00000000000001</v>
      </c>
      <c r="X129">
        <f>Avgs!X129-Avgs!$AG129</f>
        <v>472.33333333333331</v>
      </c>
      <c r="Z129">
        <f>Avgs!Z129-Avgs!$AG129</f>
        <v>-5.6666666666666643</v>
      </c>
      <c r="AA129">
        <f>Avgs!AA129-Avgs!$AG129</f>
        <v>8</v>
      </c>
      <c r="AB129">
        <f>Avgs!AB129-Avgs!$AG129</f>
        <v>36.333333333333343</v>
      </c>
      <c r="AC129">
        <f>Avgs!AC129-Avgs!$AG129</f>
        <v>17.333333333333343</v>
      </c>
      <c r="AD129">
        <f>Avgs!AD129-Avgs!$AG129</f>
        <v>88.333333333333329</v>
      </c>
      <c r="AE129">
        <f>Avgs!AE129-Avgs!$AG129</f>
        <v>188.33333333333331</v>
      </c>
      <c r="AF129">
        <f>Avgs!AF129-Avgs!$AG129</f>
        <v>770.33333333333326</v>
      </c>
      <c r="AG129">
        <f>Avgs!AG129-Avgs!$AG129</f>
        <v>0</v>
      </c>
    </row>
    <row r="130" spans="1:33" x14ac:dyDescent="0.15">
      <c r="A130" s="17">
        <f>'Plate 1 - Sheet1'!B346</f>
        <v>8.8888888888888892E-2</v>
      </c>
      <c r="B130">
        <f>Avgs!B130-Avgs!$AG130</f>
        <v>3.6666666666666714</v>
      </c>
      <c r="C130">
        <f>Avgs!C130-Avgs!$AG130</f>
        <v>7.3333333333333286</v>
      </c>
      <c r="D130">
        <f>Avgs!D130-Avgs!$AG130</f>
        <v>28</v>
      </c>
      <c r="E130">
        <f>Avgs!E130-Avgs!$AG130</f>
        <v>33.666666666666671</v>
      </c>
      <c r="F130">
        <f>Avgs!F130-Avgs!$AG130</f>
        <v>131.66666666666666</v>
      </c>
      <c r="G130">
        <f>Avgs!G130-Avgs!$AG130</f>
        <v>218.66666666666669</v>
      </c>
      <c r="H130">
        <f>Avgs!H130-Avgs!$AG130</f>
        <v>579.66666666666663</v>
      </c>
      <c r="J130">
        <f>Avgs!J130-Avgs!$AG130</f>
        <v>4.3333333333333286</v>
      </c>
      <c r="K130">
        <f>Avgs!K130-Avgs!$AG130</f>
        <v>1.3333333333333286</v>
      </c>
      <c r="L130">
        <f>Avgs!L130-Avgs!$AG130</f>
        <v>32.333333333333329</v>
      </c>
      <c r="M130">
        <f>Avgs!M130-Avgs!$AG130</f>
        <v>46.666666666666671</v>
      </c>
      <c r="N130">
        <f>Avgs!N130-Avgs!$AG130</f>
        <v>156</v>
      </c>
      <c r="O130">
        <f>Avgs!O130-Avgs!$AG130</f>
        <v>185.33333333333334</v>
      </c>
      <c r="P130">
        <f>Avgs!P130-Avgs!$AG130</f>
        <v>666.66666666666663</v>
      </c>
      <c r="R130">
        <f>Avgs!R130-Avgs!$AG130</f>
        <v>18.666666666666671</v>
      </c>
      <c r="S130">
        <f>Avgs!S130-Avgs!$AG130</f>
        <v>38.666666666666671</v>
      </c>
      <c r="T130">
        <f>Avgs!T130-Avgs!$AG130</f>
        <v>58.333333333333329</v>
      </c>
      <c r="U130">
        <f>Avgs!U130-Avgs!$AG130</f>
        <v>75.333333333333343</v>
      </c>
      <c r="V130">
        <f>Avgs!V130-Avgs!$AG130</f>
        <v>65</v>
      </c>
      <c r="W130">
        <f>Avgs!W130-Avgs!$AG130</f>
        <v>111.33333333333334</v>
      </c>
      <c r="X130">
        <f>Avgs!X130-Avgs!$AG130</f>
        <v>437.33333333333331</v>
      </c>
      <c r="Z130">
        <f>Avgs!Z130-Avgs!$AG130</f>
        <v>-9.3333333333333357</v>
      </c>
      <c r="AA130">
        <f>Avgs!AA130-Avgs!$AG130</f>
        <v>4</v>
      </c>
      <c r="AB130">
        <f>Avgs!AB130-Avgs!$AG130</f>
        <v>27.333333333333329</v>
      </c>
      <c r="AC130">
        <f>Avgs!AC130-Avgs!$AG130</f>
        <v>13.666666666666671</v>
      </c>
      <c r="AD130">
        <f>Avgs!AD130-Avgs!$AG130</f>
        <v>70</v>
      </c>
      <c r="AE130">
        <f>Avgs!AE130-Avgs!$AG130</f>
        <v>177.33333333333334</v>
      </c>
      <c r="AF130">
        <f>Avgs!AF130-Avgs!$AG130</f>
        <v>739.66666666666663</v>
      </c>
      <c r="AG130">
        <f>Avgs!AG130-Avgs!$AG130</f>
        <v>0</v>
      </c>
    </row>
    <row r="131" spans="1:33" x14ac:dyDescent="0.15">
      <c r="A131" s="17">
        <f>'Plate 1 - Sheet1'!B347</f>
        <v>8.9583333333333334E-2</v>
      </c>
      <c r="B131">
        <f>Avgs!B131-Avgs!$AG131</f>
        <v>-3.6666666666666714</v>
      </c>
      <c r="C131">
        <f>Avgs!C131-Avgs!$AG131</f>
        <v>-5</v>
      </c>
      <c r="D131">
        <f>Avgs!D131-Avgs!$AG131</f>
        <v>13.666666666666671</v>
      </c>
      <c r="E131">
        <f>Avgs!E131-Avgs!$AG131</f>
        <v>33.333333333333329</v>
      </c>
      <c r="F131">
        <f>Avgs!F131-Avgs!$AG131</f>
        <v>120.33333333333334</v>
      </c>
      <c r="G131">
        <f>Avgs!G131-Avgs!$AG131</f>
        <v>200</v>
      </c>
      <c r="H131">
        <f>Avgs!H131-Avgs!$AG131</f>
        <v>541</v>
      </c>
      <c r="J131">
        <f>Avgs!J131-Avgs!$AG131</f>
        <v>3</v>
      </c>
      <c r="K131">
        <f>Avgs!K131-Avgs!$AG131</f>
        <v>0</v>
      </c>
      <c r="L131">
        <f>Avgs!L131-Avgs!$AG131</f>
        <v>21.333333333333329</v>
      </c>
      <c r="M131">
        <f>Avgs!M131-Avgs!$AG131</f>
        <v>40</v>
      </c>
      <c r="N131">
        <f>Avgs!N131-Avgs!$AG131</f>
        <v>134</v>
      </c>
      <c r="O131">
        <f>Avgs!O131-Avgs!$AG131</f>
        <v>171.33333333333334</v>
      </c>
      <c r="P131">
        <f>Avgs!P131-Avgs!$AG131</f>
        <v>647</v>
      </c>
      <c r="R131">
        <f>Avgs!R131-Avgs!$AG131</f>
        <v>15.666666666666671</v>
      </c>
      <c r="S131">
        <f>Avgs!S131-Avgs!$AG131</f>
        <v>23</v>
      </c>
      <c r="T131">
        <f>Avgs!T131-Avgs!$AG131</f>
        <v>42</v>
      </c>
      <c r="U131">
        <f>Avgs!U131-Avgs!$AG131</f>
        <v>71.666666666666657</v>
      </c>
      <c r="V131">
        <f>Avgs!V131-Avgs!$AG131</f>
        <v>53.333333333333329</v>
      </c>
      <c r="W131">
        <f>Avgs!W131-Avgs!$AG131</f>
        <v>101.33333333333334</v>
      </c>
      <c r="X131">
        <f>Avgs!X131-Avgs!$AG131</f>
        <v>409</v>
      </c>
      <c r="Z131">
        <f>Avgs!Z131-Avgs!$AG131</f>
        <v>-15.666666666666664</v>
      </c>
      <c r="AA131">
        <f>Avgs!AA131-Avgs!$AG131</f>
        <v>3.3333333333333286</v>
      </c>
      <c r="AB131">
        <f>Avgs!AB131-Avgs!$AG131</f>
        <v>31.333333333333329</v>
      </c>
      <c r="AC131">
        <f>Avgs!AC131-Avgs!$AG131</f>
        <v>11.666666666666671</v>
      </c>
      <c r="AD131">
        <f>Avgs!AD131-Avgs!$AG131</f>
        <v>59.666666666666657</v>
      </c>
      <c r="AE131">
        <f>Avgs!AE131-Avgs!$AG131</f>
        <v>155.33333333333334</v>
      </c>
      <c r="AF131">
        <f>Avgs!AF131-Avgs!$AG131</f>
        <v>702.33333333333337</v>
      </c>
      <c r="AG131">
        <f>Avgs!AG131-Avgs!$AG131</f>
        <v>0</v>
      </c>
    </row>
    <row r="132" spans="1:33" x14ac:dyDescent="0.15">
      <c r="A132" s="17">
        <f>'Plate 1 - Sheet1'!B348</f>
        <v>9.0277777777777776E-2</v>
      </c>
      <c r="B132">
        <f>Avgs!B132-Avgs!$AG132</f>
        <v>-13.999999999999993</v>
      </c>
      <c r="C132">
        <f>Avgs!C132-Avgs!$AG132</f>
        <v>-5</v>
      </c>
      <c r="D132">
        <f>Avgs!D132-Avgs!$AG132</f>
        <v>10</v>
      </c>
      <c r="E132">
        <f>Avgs!E132-Avgs!$AG132</f>
        <v>29.666666666666671</v>
      </c>
      <c r="F132">
        <f>Avgs!F132-Avgs!$AG132</f>
        <v>109.33333333333333</v>
      </c>
      <c r="G132">
        <f>Avgs!G132-Avgs!$AG132</f>
        <v>203.66666666666669</v>
      </c>
      <c r="H132">
        <f>Avgs!H132-Avgs!$AG132</f>
        <v>518.33333333333326</v>
      </c>
      <c r="J132">
        <f>Avgs!J132-Avgs!$AG132</f>
        <v>-10.666666666666664</v>
      </c>
      <c r="K132">
        <f>Avgs!K132-Avgs!$AG132</f>
        <v>-0.3333333333333286</v>
      </c>
      <c r="L132">
        <f>Avgs!L132-Avgs!$AG132</f>
        <v>20.333333333333343</v>
      </c>
      <c r="M132">
        <f>Avgs!M132-Avgs!$AG132</f>
        <v>50.333333333333343</v>
      </c>
      <c r="N132">
        <f>Avgs!N132-Avgs!$AG132</f>
        <v>142.33333333333331</v>
      </c>
      <c r="O132">
        <f>Avgs!O132-Avgs!$AG132</f>
        <v>158.33333333333331</v>
      </c>
      <c r="P132">
        <f>Avgs!P132-Avgs!$AG132</f>
        <v>616</v>
      </c>
      <c r="R132">
        <f>Avgs!R132-Avgs!$AG132</f>
        <v>9.6666666666666714</v>
      </c>
      <c r="S132">
        <f>Avgs!S132-Avgs!$AG132</f>
        <v>29</v>
      </c>
      <c r="T132">
        <f>Avgs!T132-Avgs!$AG132</f>
        <v>47.666666666666671</v>
      </c>
      <c r="U132">
        <f>Avgs!U132-Avgs!$AG132</f>
        <v>65.000000000000014</v>
      </c>
      <c r="V132">
        <f>Avgs!V132-Avgs!$AG132</f>
        <v>47</v>
      </c>
      <c r="W132">
        <f>Avgs!W132-Avgs!$AG132</f>
        <v>91.333333333333329</v>
      </c>
      <c r="X132">
        <f>Avgs!X132-Avgs!$AG132</f>
        <v>389.66666666666669</v>
      </c>
      <c r="Z132">
        <f>Avgs!Z132-Avgs!$AG132</f>
        <v>-15.666666666666664</v>
      </c>
      <c r="AA132">
        <f>Avgs!AA132-Avgs!$AG132</f>
        <v>0.33333333333334281</v>
      </c>
      <c r="AB132">
        <f>Avgs!AB132-Avgs!$AG132</f>
        <v>28.333333333333343</v>
      </c>
      <c r="AC132">
        <f>Avgs!AC132-Avgs!$AG132</f>
        <v>-3.6666666666666572</v>
      </c>
      <c r="AD132">
        <f>Avgs!AD132-Avgs!$AG132</f>
        <v>58.666666666666671</v>
      </c>
      <c r="AE132">
        <f>Avgs!AE132-Avgs!$AG132</f>
        <v>143.33333333333331</v>
      </c>
      <c r="AF132">
        <f>Avgs!AF132-Avgs!$AG132</f>
        <v>673.33333333333326</v>
      </c>
      <c r="AG132">
        <f>Avgs!AG132-Avgs!$AG132</f>
        <v>0</v>
      </c>
    </row>
    <row r="133" spans="1:33" x14ac:dyDescent="0.15">
      <c r="A133" s="17">
        <f>'Plate 1 - Sheet1'!B349</f>
        <v>9.0972222222222218E-2</v>
      </c>
      <c r="B133">
        <f>Avgs!B133-Avgs!$AG133</f>
        <v>-0.6666666666666714</v>
      </c>
      <c r="C133">
        <f>Avgs!C133-Avgs!$AG133</f>
        <v>-5</v>
      </c>
      <c r="D133">
        <f>Avgs!D133-Avgs!$AG133</f>
        <v>17.333333333333329</v>
      </c>
      <c r="E133">
        <f>Avgs!E133-Avgs!$AG133</f>
        <v>29.666666666666671</v>
      </c>
      <c r="F133">
        <f>Avgs!F133-Avgs!$AG133</f>
        <v>112.33333333333334</v>
      </c>
      <c r="G133">
        <f>Avgs!G133-Avgs!$AG133</f>
        <v>210.66666666666669</v>
      </c>
      <c r="H133">
        <f>Avgs!H133-Avgs!$AG133</f>
        <v>510.66666666666663</v>
      </c>
      <c r="J133">
        <f>Avgs!J133-Avgs!$AG133</f>
        <v>-1.3333333333333286</v>
      </c>
      <c r="K133">
        <f>Avgs!K133-Avgs!$AG133</f>
        <v>1.3333333333333286</v>
      </c>
      <c r="L133">
        <f>Avgs!L133-Avgs!$AG133</f>
        <v>21.666666666666671</v>
      </c>
      <c r="M133">
        <f>Avgs!M133-Avgs!$AG133</f>
        <v>43.333333333333329</v>
      </c>
      <c r="N133">
        <f>Avgs!N133-Avgs!$AG133</f>
        <v>135.33333333333334</v>
      </c>
      <c r="O133">
        <f>Avgs!O133-Avgs!$AG133</f>
        <v>158.66666666666666</v>
      </c>
      <c r="P133">
        <f>Avgs!P133-Avgs!$AG133</f>
        <v>603</v>
      </c>
      <c r="R133">
        <f>Avgs!R133-Avgs!$AG133</f>
        <v>23.666666666666671</v>
      </c>
      <c r="S133">
        <f>Avgs!S133-Avgs!$AG133</f>
        <v>34.666666666666671</v>
      </c>
      <c r="T133">
        <f>Avgs!T133-Avgs!$AG133</f>
        <v>42.666666666666671</v>
      </c>
      <c r="U133">
        <f>Avgs!U133-Avgs!$AG133</f>
        <v>67</v>
      </c>
      <c r="V133">
        <f>Avgs!V133-Avgs!$AG133</f>
        <v>56.666666666666671</v>
      </c>
      <c r="W133">
        <f>Avgs!W133-Avgs!$AG133</f>
        <v>97.333333333333343</v>
      </c>
      <c r="X133">
        <f>Avgs!X133-Avgs!$AG133</f>
        <v>372</v>
      </c>
      <c r="Z133">
        <f>Avgs!Z133-Avgs!$AG133</f>
        <v>-5.3333333333333357</v>
      </c>
      <c r="AA133">
        <f>Avgs!AA133-Avgs!$AG133</f>
        <v>3.3333333333333286</v>
      </c>
      <c r="AB133">
        <f>Avgs!AB133-Avgs!$AG133</f>
        <v>18</v>
      </c>
      <c r="AC133">
        <f>Avgs!AC133-Avgs!$AG133</f>
        <v>9.6666666666666714</v>
      </c>
      <c r="AD133">
        <f>Avgs!AD133-Avgs!$AG133</f>
        <v>63.666666666666657</v>
      </c>
      <c r="AE133">
        <f>Avgs!AE133-Avgs!$AG133</f>
        <v>149</v>
      </c>
      <c r="AF133">
        <f>Avgs!AF133-Avgs!$AG133</f>
        <v>652</v>
      </c>
      <c r="AG133">
        <f>Avgs!AG133-Avgs!$AG133</f>
        <v>0</v>
      </c>
    </row>
    <row r="134" spans="1:33" x14ac:dyDescent="0.15">
      <c r="A134" s="17">
        <f>'Plate 1 - Sheet1'!B350</f>
        <v>9.1666666666666674E-2</v>
      </c>
      <c r="B134">
        <f>Avgs!B134-Avgs!$AG134</f>
        <v>-4.6666666666666714</v>
      </c>
      <c r="C134">
        <f>Avgs!C134-Avgs!$AG134</f>
        <v>-13.000000000000007</v>
      </c>
      <c r="D134">
        <f>Avgs!D134-Avgs!$AG134</f>
        <v>18.666666666666657</v>
      </c>
      <c r="E134">
        <f>Avgs!E134-Avgs!$AG134</f>
        <v>29</v>
      </c>
      <c r="F134">
        <f>Avgs!F134-Avgs!$AG134</f>
        <v>105.66666666666667</v>
      </c>
      <c r="G134">
        <f>Avgs!G134-Avgs!$AG134</f>
        <v>184</v>
      </c>
      <c r="H134">
        <f>Avgs!H134-Avgs!$AG134</f>
        <v>498.99999999999994</v>
      </c>
      <c r="J134">
        <f>Avgs!J134-Avgs!$AG134</f>
        <v>-13.333333333333336</v>
      </c>
      <c r="K134">
        <f>Avgs!K134-Avgs!$AG134</f>
        <v>1</v>
      </c>
      <c r="L134">
        <f>Avgs!L134-Avgs!$AG134</f>
        <v>12.666666666666657</v>
      </c>
      <c r="M134">
        <f>Avgs!M134-Avgs!$AG134</f>
        <v>33.333333333333329</v>
      </c>
      <c r="N134">
        <f>Avgs!N134-Avgs!$AG134</f>
        <v>130.33333333333331</v>
      </c>
      <c r="O134">
        <f>Avgs!O134-Avgs!$AG134</f>
        <v>155</v>
      </c>
      <c r="P134">
        <f>Avgs!P134-Avgs!$AG134</f>
        <v>588.33333333333337</v>
      </c>
      <c r="R134">
        <f>Avgs!R134-Avgs!$AG134</f>
        <v>17.666666666666657</v>
      </c>
      <c r="S134">
        <f>Avgs!S134-Avgs!$AG134</f>
        <v>32.333333333333329</v>
      </c>
      <c r="T134">
        <f>Avgs!T134-Avgs!$AG134</f>
        <v>42.666666666666657</v>
      </c>
      <c r="U134">
        <f>Avgs!U134-Avgs!$AG134</f>
        <v>64.333333333333329</v>
      </c>
      <c r="V134">
        <f>Avgs!V134-Avgs!$AG134</f>
        <v>37</v>
      </c>
      <c r="W134">
        <f>Avgs!W134-Avgs!$AG134</f>
        <v>89.666666666666671</v>
      </c>
      <c r="X134">
        <f>Avgs!X134-Avgs!$AG134</f>
        <v>355.33333333333331</v>
      </c>
      <c r="Z134">
        <f>Avgs!Z134-Avgs!$AG134</f>
        <v>-14.333333333333336</v>
      </c>
      <c r="AA134">
        <f>Avgs!AA134-Avgs!$AG134</f>
        <v>-4</v>
      </c>
      <c r="AB134">
        <f>Avgs!AB134-Avgs!$AG134</f>
        <v>26.666666666666657</v>
      </c>
      <c r="AC134">
        <f>Avgs!AC134-Avgs!$AG134</f>
        <v>4.6666666666666572</v>
      </c>
      <c r="AD134">
        <f>Avgs!AD134-Avgs!$AG134</f>
        <v>54</v>
      </c>
      <c r="AE134">
        <f>Avgs!AE134-Avgs!$AG134</f>
        <v>136.33333333333331</v>
      </c>
      <c r="AF134">
        <f>Avgs!AF134-Avgs!$AG134</f>
        <v>635</v>
      </c>
      <c r="AG134">
        <f>Avgs!AG134-Avgs!$AG134</f>
        <v>0</v>
      </c>
    </row>
    <row r="135" spans="1:33" x14ac:dyDescent="0.15">
      <c r="A135" s="17">
        <f>'Plate 1 - Sheet1'!B351</f>
        <v>9.2361111111111116E-2</v>
      </c>
      <c r="B135">
        <f>Avgs!B135-Avgs!$AG135</f>
        <v>-8.6666666666666714</v>
      </c>
      <c r="C135">
        <f>Avgs!C135-Avgs!$AG135</f>
        <v>-8.6666666666666714</v>
      </c>
      <c r="D135">
        <f>Avgs!D135-Avgs!$AG135</f>
        <v>9.6666666666666572</v>
      </c>
      <c r="E135">
        <f>Avgs!E135-Avgs!$AG135</f>
        <v>28.333333333333329</v>
      </c>
      <c r="F135">
        <f>Avgs!F135-Avgs!$AG135</f>
        <v>108.33333333333333</v>
      </c>
      <c r="G135">
        <f>Avgs!G135-Avgs!$AG135</f>
        <v>183.66666666666669</v>
      </c>
      <c r="H135">
        <f>Avgs!H135-Avgs!$AG135</f>
        <v>485.99999999999994</v>
      </c>
      <c r="J135">
        <f>Avgs!J135-Avgs!$AG135</f>
        <v>-12.333333333333336</v>
      </c>
      <c r="K135">
        <f>Avgs!K135-Avgs!$AG135</f>
        <v>-2</v>
      </c>
      <c r="L135">
        <f>Avgs!L135-Avgs!$AG135</f>
        <v>21.333333333333329</v>
      </c>
      <c r="M135">
        <f>Avgs!M135-Avgs!$AG135</f>
        <v>32</v>
      </c>
      <c r="N135">
        <f>Avgs!N135-Avgs!$AG135</f>
        <v>133</v>
      </c>
      <c r="O135">
        <f>Avgs!O135-Avgs!$AG135</f>
        <v>152.33333333333331</v>
      </c>
      <c r="P135">
        <f>Avgs!P135-Avgs!$AG135</f>
        <v>561.66666666666674</v>
      </c>
      <c r="R135">
        <f>Avgs!R135-Avgs!$AG135</f>
        <v>12</v>
      </c>
      <c r="S135">
        <f>Avgs!S135-Avgs!$AG135</f>
        <v>29</v>
      </c>
      <c r="T135">
        <f>Avgs!T135-Avgs!$AG135</f>
        <v>42.666666666666657</v>
      </c>
      <c r="U135">
        <f>Avgs!U135-Avgs!$AG135</f>
        <v>62.666666666666671</v>
      </c>
      <c r="V135">
        <f>Avgs!V135-Avgs!$AG135</f>
        <v>55</v>
      </c>
      <c r="W135">
        <f>Avgs!W135-Avgs!$AG135</f>
        <v>89.666666666666671</v>
      </c>
      <c r="X135">
        <f>Avgs!X135-Avgs!$AG135</f>
        <v>328.33333333333331</v>
      </c>
      <c r="Z135">
        <f>Avgs!Z135-Avgs!$AG135</f>
        <v>-11.333333333333336</v>
      </c>
      <c r="AA135">
        <f>Avgs!AA135-Avgs!$AG135</f>
        <v>1.3333333333333286</v>
      </c>
      <c r="AB135">
        <f>Avgs!AB135-Avgs!$AG135</f>
        <v>22</v>
      </c>
      <c r="AC135">
        <f>Avgs!AC135-Avgs!$AG135</f>
        <v>3.6666666666666572</v>
      </c>
      <c r="AD135">
        <f>Avgs!AD135-Avgs!$AG135</f>
        <v>55</v>
      </c>
      <c r="AE135">
        <f>Avgs!AE135-Avgs!$AG135</f>
        <v>157</v>
      </c>
      <c r="AF135">
        <f>Avgs!AF135-Avgs!$AG135</f>
        <v>610</v>
      </c>
      <c r="AG135">
        <f>Avgs!AG135-Avgs!$AG135</f>
        <v>0</v>
      </c>
    </row>
    <row r="136" spans="1:33" x14ac:dyDescent="0.15">
      <c r="A136" s="17">
        <f>'Plate 1 - Sheet1'!B352</f>
        <v>9.3055555555555558E-2</v>
      </c>
      <c r="B136">
        <f>Avgs!B136-Avgs!$AG136</f>
        <v>-12.333333333333329</v>
      </c>
      <c r="C136">
        <f>Avgs!C136-Avgs!$AG136</f>
        <v>-19</v>
      </c>
      <c r="D136">
        <f>Avgs!D136-Avgs!$AG136</f>
        <v>9</v>
      </c>
      <c r="E136">
        <f>Avgs!E136-Avgs!$AG136</f>
        <v>18.333333333333329</v>
      </c>
      <c r="F136">
        <f>Avgs!F136-Avgs!$AG136</f>
        <v>83</v>
      </c>
      <c r="G136">
        <f>Avgs!G136-Avgs!$AG136</f>
        <v>171.33333333333334</v>
      </c>
      <c r="H136">
        <f>Avgs!H136-Avgs!$AG136</f>
        <v>449.66666666666663</v>
      </c>
      <c r="J136">
        <f>Avgs!J136-Avgs!$AG136</f>
        <v>-17.666666666666664</v>
      </c>
      <c r="K136">
        <f>Avgs!K136-Avgs!$AG136</f>
        <v>-6.3333333333333286</v>
      </c>
      <c r="L136">
        <f>Avgs!L136-Avgs!$AG136</f>
        <v>18</v>
      </c>
      <c r="M136">
        <f>Avgs!M136-Avgs!$AG136</f>
        <v>34</v>
      </c>
      <c r="N136">
        <f>Avgs!N136-Avgs!$AG136</f>
        <v>108.66666666666666</v>
      </c>
      <c r="O136">
        <f>Avgs!O136-Avgs!$AG136</f>
        <v>151</v>
      </c>
      <c r="P136">
        <f>Avgs!P136-Avgs!$AG136</f>
        <v>535</v>
      </c>
      <c r="R136">
        <f>Avgs!R136-Avgs!$AG136</f>
        <v>14.333333333333329</v>
      </c>
      <c r="S136">
        <f>Avgs!S136-Avgs!$AG136</f>
        <v>17.666666666666671</v>
      </c>
      <c r="T136">
        <f>Avgs!T136-Avgs!$AG136</f>
        <v>33</v>
      </c>
      <c r="U136">
        <f>Avgs!U136-Avgs!$AG136</f>
        <v>59</v>
      </c>
      <c r="V136">
        <f>Avgs!V136-Avgs!$AG136</f>
        <v>32</v>
      </c>
      <c r="W136">
        <f>Avgs!W136-Avgs!$AG136</f>
        <v>62.333333333333343</v>
      </c>
      <c r="X136">
        <f>Avgs!X136-Avgs!$AG136</f>
        <v>297.33333333333331</v>
      </c>
      <c r="Z136">
        <f>Avgs!Z136-Avgs!$AG136</f>
        <v>-18.333333333333336</v>
      </c>
      <c r="AA136">
        <f>Avgs!AA136-Avgs!$AG136</f>
        <v>-7.3333333333333286</v>
      </c>
      <c r="AB136">
        <f>Avgs!AB136-Avgs!$AG136</f>
        <v>15.333333333333329</v>
      </c>
      <c r="AC136">
        <f>Avgs!AC136-Avgs!$AG136</f>
        <v>-16.333333333333336</v>
      </c>
      <c r="AD136">
        <f>Avgs!AD136-Avgs!$AG136</f>
        <v>45.333333333333329</v>
      </c>
      <c r="AE136">
        <f>Avgs!AE136-Avgs!$AG136</f>
        <v>131</v>
      </c>
      <c r="AF136">
        <f>Avgs!AF136-Avgs!$AG136</f>
        <v>576</v>
      </c>
      <c r="AG136">
        <f>Avgs!AG136-Avgs!$AG136</f>
        <v>0</v>
      </c>
    </row>
    <row r="137" spans="1:33" x14ac:dyDescent="0.15">
      <c r="A137" s="17">
        <f>'Plate 1 - Sheet1'!B353</f>
        <v>9.375E-2</v>
      </c>
      <c r="B137">
        <f>Avgs!B137-Avgs!$AG137</f>
        <v>-3.3333333333333286</v>
      </c>
      <c r="C137">
        <f>Avgs!C137-Avgs!$AG137</f>
        <v>0.3333333333333286</v>
      </c>
      <c r="D137">
        <f>Avgs!D137-Avgs!$AG137</f>
        <v>10</v>
      </c>
      <c r="E137">
        <f>Avgs!E137-Avgs!$AG137</f>
        <v>17</v>
      </c>
      <c r="F137">
        <f>Avgs!F137-Avgs!$AG137</f>
        <v>92</v>
      </c>
      <c r="G137">
        <f>Avgs!G137-Avgs!$AG137</f>
        <v>168</v>
      </c>
      <c r="H137">
        <f>Avgs!H137-Avgs!$AG137</f>
        <v>438</v>
      </c>
      <c r="J137">
        <f>Avgs!J137-Avgs!$AG137</f>
        <v>3.3333333333333286</v>
      </c>
      <c r="K137">
        <f>Avgs!K137-Avgs!$AG137</f>
        <v>-11.333333333333336</v>
      </c>
      <c r="L137">
        <f>Avgs!L137-Avgs!$AG137</f>
        <v>18</v>
      </c>
      <c r="M137">
        <f>Avgs!M137-Avgs!$AG137</f>
        <v>29.666666666666671</v>
      </c>
      <c r="N137">
        <f>Avgs!N137-Avgs!$AG137</f>
        <v>115.33333333333334</v>
      </c>
      <c r="O137">
        <f>Avgs!O137-Avgs!$AG137</f>
        <v>147</v>
      </c>
      <c r="P137">
        <f>Avgs!P137-Avgs!$AG137</f>
        <v>515.66666666666663</v>
      </c>
      <c r="R137">
        <f>Avgs!R137-Avgs!$AG137</f>
        <v>11</v>
      </c>
      <c r="S137">
        <f>Avgs!S137-Avgs!$AG137</f>
        <v>28.666666666666671</v>
      </c>
      <c r="T137">
        <f>Avgs!T137-Avgs!$AG137</f>
        <v>42.666666666666671</v>
      </c>
      <c r="U137">
        <f>Avgs!U137-Avgs!$AG137</f>
        <v>71.333333333333343</v>
      </c>
      <c r="V137">
        <f>Avgs!V137-Avgs!$AG137</f>
        <v>39</v>
      </c>
      <c r="W137">
        <f>Avgs!W137-Avgs!$AG137</f>
        <v>68.333333333333343</v>
      </c>
      <c r="X137">
        <f>Avgs!X137-Avgs!$AG137</f>
        <v>302.66666666666669</v>
      </c>
      <c r="Z137">
        <f>Avgs!Z137-Avgs!$AG137</f>
        <v>-10.666666666666664</v>
      </c>
      <c r="AA137">
        <f>Avgs!AA137-Avgs!$AG137</f>
        <v>-2.3333333333333286</v>
      </c>
      <c r="AB137">
        <f>Avgs!AB137-Avgs!$AG137</f>
        <v>20</v>
      </c>
      <c r="AC137">
        <f>Avgs!AC137-Avgs!$AG137</f>
        <v>-10</v>
      </c>
      <c r="AD137">
        <f>Avgs!AD137-Avgs!$AG137</f>
        <v>39.666666666666671</v>
      </c>
      <c r="AE137">
        <f>Avgs!AE137-Avgs!$AG137</f>
        <v>120</v>
      </c>
      <c r="AF137">
        <f>Avgs!AF137-Avgs!$AG137</f>
        <v>546.66666666666663</v>
      </c>
      <c r="AG137">
        <f>Avgs!AG137-Avgs!$AG137</f>
        <v>0</v>
      </c>
    </row>
    <row r="138" spans="1:33" x14ac:dyDescent="0.15">
      <c r="A138" s="17">
        <f>'Plate 1 - Sheet1'!B354</f>
        <v>9.4444444444444442E-2</v>
      </c>
      <c r="B138">
        <f>Avgs!B138-Avgs!$AG138</f>
        <v>-1</v>
      </c>
      <c r="C138">
        <f>Avgs!C138-Avgs!$AG138</f>
        <v>-14.999999999999993</v>
      </c>
      <c r="D138">
        <f>Avgs!D138-Avgs!$AG138</f>
        <v>10.333333333333343</v>
      </c>
      <c r="E138">
        <f>Avgs!E138-Avgs!$AG138</f>
        <v>25</v>
      </c>
      <c r="F138">
        <f>Avgs!F138-Avgs!$AG138</f>
        <v>85.333333333333329</v>
      </c>
      <c r="G138">
        <f>Avgs!G138-Avgs!$AG138</f>
        <v>163.33333333333331</v>
      </c>
      <c r="H138">
        <f>Avgs!H138-Avgs!$AG138</f>
        <v>429</v>
      </c>
      <c r="J138">
        <f>Avgs!J138-Avgs!$AG138</f>
        <v>-13.666666666666664</v>
      </c>
      <c r="K138">
        <f>Avgs!K138-Avgs!$AG138</f>
        <v>-6.3333333333333286</v>
      </c>
      <c r="L138">
        <f>Avgs!L138-Avgs!$AG138</f>
        <v>21.333333333333343</v>
      </c>
      <c r="M138">
        <f>Avgs!M138-Avgs!$AG138</f>
        <v>36.666666666666671</v>
      </c>
      <c r="N138">
        <f>Avgs!N138-Avgs!$AG138</f>
        <v>107.00000000000001</v>
      </c>
      <c r="O138">
        <f>Avgs!O138-Avgs!$AG138</f>
        <v>138.66666666666669</v>
      </c>
      <c r="P138">
        <f>Avgs!P138-Avgs!$AG138</f>
        <v>496.33333333333331</v>
      </c>
      <c r="R138">
        <f>Avgs!R138-Avgs!$AG138</f>
        <v>27.333333333333343</v>
      </c>
      <c r="S138">
        <f>Avgs!S138-Avgs!$AG138</f>
        <v>32.333333333333343</v>
      </c>
      <c r="T138">
        <f>Avgs!T138-Avgs!$AG138</f>
        <v>41.666666666666671</v>
      </c>
      <c r="U138">
        <f>Avgs!U138-Avgs!$AG138</f>
        <v>64.000000000000014</v>
      </c>
      <c r="V138">
        <f>Avgs!V138-Avgs!$AG138</f>
        <v>37</v>
      </c>
      <c r="W138">
        <f>Avgs!W138-Avgs!$AG138</f>
        <v>64.000000000000014</v>
      </c>
      <c r="X138">
        <f>Avgs!X138-Avgs!$AG138</f>
        <v>288.33333333333337</v>
      </c>
      <c r="Z138">
        <f>Avgs!Z138-Avgs!$AG138</f>
        <v>-0.66666666666665719</v>
      </c>
      <c r="AA138">
        <f>Avgs!AA138-Avgs!$AG138</f>
        <v>-4.3333333333333286</v>
      </c>
      <c r="AB138">
        <f>Avgs!AB138-Avgs!$AG138</f>
        <v>19.666666666666671</v>
      </c>
      <c r="AC138">
        <f>Avgs!AC138-Avgs!$AG138</f>
        <v>2.6666666666666714</v>
      </c>
      <c r="AD138">
        <f>Avgs!AD138-Avgs!$AG138</f>
        <v>40.333333333333343</v>
      </c>
      <c r="AE138">
        <f>Avgs!AE138-Avgs!$AG138</f>
        <v>124.66666666666667</v>
      </c>
      <c r="AF138">
        <f>Avgs!AF138-Avgs!$AG138</f>
        <v>541</v>
      </c>
      <c r="AG138">
        <f>Avgs!AG138-Avgs!$AG138</f>
        <v>0</v>
      </c>
    </row>
    <row r="139" spans="1:33" x14ac:dyDescent="0.15">
      <c r="A139" s="17">
        <f>'Plate 1 - Sheet1'!B355</f>
        <v>9.5138888888888884E-2</v>
      </c>
      <c r="B139">
        <f>Avgs!B139-Avgs!$AG139</f>
        <v>-3.3333333333333357</v>
      </c>
      <c r="C139">
        <f>Avgs!C139-Avgs!$AG139</f>
        <v>2.3333333333333286</v>
      </c>
      <c r="D139">
        <f>Avgs!D139-Avgs!$AG139</f>
        <v>23.666666666666664</v>
      </c>
      <c r="E139">
        <f>Avgs!E139-Avgs!$AG139</f>
        <v>38.999999999999993</v>
      </c>
      <c r="F139">
        <f>Avgs!F139-Avgs!$AG139</f>
        <v>96.333333333333314</v>
      </c>
      <c r="G139">
        <f>Avgs!G139-Avgs!$AG139</f>
        <v>169</v>
      </c>
      <c r="H139">
        <f>Avgs!H139-Avgs!$AG139</f>
        <v>421</v>
      </c>
      <c r="J139">
        <f>Avgs!J139-Avgs!$AG139</f>
        <v>-2.3333333333333357</v>
      </c>
      <c r="K139">
        <f>Avgs!K139-Avgs!$AG139</f>
        <v>16.999999999999993</v>
      </c>
      <c r="L139">
        <f>Avgs!L139-Avgs!$AG139</f>
        <v>24.999999999999993</v>
      </c>
      <c r="M139">
        <f>Avgs!M139-Avgs!$AG139</f>
        <v>41.333333333333336</v>
      </c>
      <c r="N139">
        <f>Avgs!N139-Avgs!$AG139</f>
        <v>122</v>
      </c>
      <c r="O139">
        <f>Avgs!O139-Avgs!$AG139</f>
        <v>136.66666666666666</v>
      </c>
      <c r="P139">
        <f>Avgs!P139-Avgs!$AG139</f>
        <v>495.33333333333331</v>
      </c>
      <c r="R139">
        <f>Avgs!R139-Avgs!$AG139</f>
        <v>25.333333333333336</v>
      </c>
      <c r="S139">
        <f>Avgs!S139-Avgs!$AG139</f>
        <v>34.333333333333336</v>
      </c>
      <c r="T139">
        <f>Avgs!T139-Avgs!$AG139</f>
        <v>49.333333333333336</v>
      </c>
      <c r="U139">
        <f>Avgs!U139-Avgs!$AG139</f>
        <v>75.666666666666657</v>
      </c>
      <c r="V139">
        <f>Avgs!V139-Avgs!$AG139</f>
        <v>39.333333333333336</v>
      </c>
      <c r="W139">
        <f>Avgs!W139-Avgs!$AG139</f>
        <v>71.666666666666657</v>
      </c>
      <c r="X139">
        <f>Avgs!X139-Avgs!$AG139</f>
        <v>286</v>
      </c>
      <c r="Z139">
        <f>Avgs!Z139-Avgs!$AG139</f>
        <v>-1</v>
      </c>
      <c r="AA139">
        <f>Avgs!AA139-Avgs!$AG139</f>
        <v>15.666666666666664</v>
      </c>
      <c r="AB139">
        <f>Avgs!AB139-Avgs!$AG139</f>
        <v>21.333333333333336</v>
      </c>
      <c r="AC139">
        <f>Avgs!AC139-Avgs!$AG139</f>
        <v>11.333333333333336</v>
      </c>
      <c r="AD139">
        <f>Avgs!AD139-Avgs!$AG139</f>
        <v>49.333333333333336</v>
      </c>
      <c r="AE139">
        <f>Avgs!AE139-Avgs!$AG139</f>
        <v>129.66666666666666</v>
      </c>
      <c r="AF139">
        <f>Avgs!AF139-Avgs!$AG139</f>
        <v>505.33333333333331</v>
      </c>
      <c r="AG139">
        <f>Avgs!AG139-Avgs!$AG139</f>
        <v>0</v>
      </c>
    </row>
    <row r="140" spans="1:33" x14ac:dyDescent="0.15">
      <c r="A140" s="17">
        <f>'Plate 1 - Sheet1'!B356</f>
        <v>9.5833333333333326E-2</v>
      </c>
      <c r="B140">
        <f>Avgs!B140-Avgs!$AG140</f>
        <v>-4</v>
      </c>
      <c r="C140">
        <f>Avgs!C140-Avgs!$AG140</f>
        <v>-6</v>
      </c>
      <c r="D140">
        <f>Avgs!D140-Avgs!$AG140</f>
        <v>9.3333333333333286</v>
      </c>
      <c r="E140">
        <f>Avgs!E140-Avgs!$AG140</f>
        <v>18</v>
      </c>
      <c r="F140">
        <f>Avgs!F140-Avgs!$AG140</f>
        <v>82.333333333333329</v>
      </c>
      <c r="G140">
        <f>Avgs!G140-Avgs!$AG140</f>
        <v>146.33333333333331</v>
      </c>
      <c r="H140">
        <f>Avgs!H140-Avgs!$AG140</f>
        <v>401.33333333333331</v>
      </c>
      <c r="J140">
        <f>Avgs!J140-Avgs!$AG140</f>
        <v>-5.3333333333333428</v>
      </c>
      <c r="K140">
        <f>Avgs!K140-Avgs!$AG140</f>
        <v>-11.000000000000007</v>
      </c>
      <c r="L140">
        <f>Avgs!L140-Avgs!$AG140</f>
        <v>11</v>
      </c>
      <c r="M140">
        <f>Avgs!M140-Avgs!$AG140</f>
        <v>32.333333333333329</v>
      </c>
      <c r="N140">
        <f>Avgs!N140-Avgs!$AG140</f>
        <v>104.99999999999999</v>
      </c>
      <c r="O140">
        <f>Avgs!O140-Avgs!$AG140</f>
        <v>124.33333333333333</v>
      </c>
      <c r="P140">
        <f>Avgs!P140-Avgs!$AG140</f>
        <v>468.99999999999994</v>
      </c>
      <c r="R140">
        <f>Avgs!R140-Avgs!$AG140</f>
        <v>12.666666666666657</v>
      </c>
      <c r="S140">
        <f>Avgs!S140-Avgs!$AG140</f>
        <v>25.333333333333329</v>
      </c>
      <c r="T140">
        <f>Avgs!T140-Avgs!$AG140</f>
        <v>36.666666666666657</v>
      </c>
      <c r="U140">
        <f>Avgs!U140-Avgs!$AG140</f>
        <v>59.333333333333329</v>
      </c>
      <c r="V140">
        <f>Avgs!V140-Avgs!$AG140</f>
        <v>33.333333333333329</v>
      </c>
      <c r="W140">
        <f>Avgs!W140-Avgs!$AG140</f>
        <v>55.333333333333329</v>
      </c>
      <c r="X140">
        <f>Avgs!X140-Avgs!$AG140</f>
        <v>266.66666666666663</v>
      </c>
      <c r="Z140">
        <f>Avgs!Z140-Avgs!$AG140</f>
        <v>-22.000000000000007</v>
      </c>
      <c r="AA140">
        <f>Avgs!AA140-Avgs!$AG140</f>
        <v>-13.333333333333336</v>
      </c>
      <c r="AB140">
        <f>Avgs!AB140-Avgs!$AG140</f>
        <v>20</v>
      </c>
      <c r="AC140">
        <f>Avgs!AC140-Avgs!$AG140</f>
        <v>-12.000000000000007</v>
      </c>
      <c r="AD140">
        <f>Avgs!AD140-Avgs!$AG140</f>
        <v>31.333333333333329</v>
      </c>
      <c r="AE140">
        <f>Avgs!AE140-Avgs!$AG140</f>
        <v>104.99999999999999</v>
      </c>
      <c r="AF140">
        <f>Avgs!AF140-Avgs!$AG140</f>
        <v>473.66666666666669</v>
      </c>
      <c r="AG140">
        <f>Avgs!AG140-Avgs!$AG140</f>
        <v>0</v>
      </c>
    </row>
    <row r="141" spans="1:33" x14ac:dyDescent="0.15">
      <c r="A141" s="17">
        <f>'Plate 1 - Sheet1'!B357</f>
        <v>9.6527777777777768E-2</v>
      </c>
      <c r="B141">
        <f>Avgs!B141-Avgs!$AG141</f>
        <v>7</v>
      </c>
      <c r="C141">
        <f>Avgs!C141-Avgs!$AG141</f>
        <v>4.6666666666666714</v>
      </c>
      <c r="D141">
        <f>Avgs!D141-Avgs!$AG141</f>
        <v>13</v>
      </c>
      <c r="E141">
        <f>Avgs!E141-Avgs!$AG141</f>
        <v>27.666666666666671</v>
      </c>
      <c r="F141">
        <f>Avgs!F141-Avgs!$AG141</f>
        <v>88.666666666666671</v>
      </c>
      <c r="G141">
        <f>Avgs!G141-Avgs!$AG141</f>
        <v>150.33333333333331</v>
      </c>
      <c r="H141">
        <f>Avgs!H141-Avgs!$AG141</f>
        <v>393</v>
      </c>
      <c r="J141">
        <f>Avgs!J141-Avgs!$AG141</f>
        <v>5.3333333333333428</v>
      </c>
      <c r="K141">
        <f>Avgs!K141-Avgs!$AG141</f>
        <v>1</v>
      </c>
      <c r="L141">
        <f>Avgs!L141-Avgs!$AG141</f>
        <v>20.333333333333343</v>
      </c>
      <c r="M141">
        <f>Avgs!M141-Avgs!$AG141</f>
        <v>33.333333333333343</v>
      </c>
      <c r="N141">
        <f>Avgs!N141-Avgs!$AG141</f>
        <v>111.66666666666667</v>
      </c>
      <c r="O141">
        <f>Avgs!O141-Avgs!$AG141</f>
        <v>132</v>
      </c>
      <c r="P141">
        <f>Avgs!P141-Avgs!$AG141</f>
        <v>450.00000000000006</v>
      </c>
      <c r="R141">
        <f>Avgs!R141-Avgs!$AG141</f>
        <v>30</v>
      </c>
      <c r="S141">
        <f>Avgs!S141-Avgs!$AG141</f>
        <v>32</v>
      </c>
      <c r="T141">
        <f>Avgs!T141-Avgs!$AG141</f>
        <v>42.333333333333343</v>
      </c>
      <c r="U141">
        <f>Avgs!U141-Avgs!$AG141</f>
        <v>74.000000000000014</v>
      </c>
      <c r="V141">
        <f>Avgs!V141-Avgs!$AG141</f>
        <v>45</v>
      </c>
      <c r="W141">
        <f>Avgs!W141-Avgs!$AG141</f>
        <v>63.333333333333329</v>
      </c>
      <c r="X141">
        <f>Avgs!X141-Avgs!$AG141</f>
        <v>244.66666666666669</v>
      </c>
      <c r="Z141">
        <f>Avgs!Z141-Avgs!$AG141</f>
        <v>3.6666666666666714</v>
      </c>
      <c r="AA141">
        <f>Avgs!AA141-Avgs!$AG141</f>
        <v>6.3333333333333428</v>
      </c>
      <c r="AB141">
        <f>Avgs!AB141-Avgs!$AG141</f>
        <v>20.333333333333343</v>
      </c>
      <c r="AC141">
        <f>Avgs!AC141-Avgs!$AG141</f>
        <v>-3.6666666666666643</v>
      </c>
      <c r="AD141">
        <f>Avgs!AD141-Avgs!$AG141</f>
        <v>40.333333333333343</v>
      </c>
      <c r="AE141">
        <f>Avgs!AE141-Avgs!$AG141</f>
        <v>111.00000000000001</v>
      </c>
      <c r="AF141">
        <f>Avgs!AF141-Avgs!$AG141</f>
        <v>460.66666666666669</v>
      </c>
      <c r="AG141">
        <f>Avgs!AG141-Avgs!$AG141</f>
        <v>0</v>
      </c>
    </row>
    <row r="142" spans="1:33" x14ac:dyDescent="0.15">
      <c r="A142" s="17">
        <f>'Plate 1 - Sheet1'!B358</f>
        <v>9.7222222222222224E-2</v>
      </c>
      <c r="B142">
        <f>Avgs!B142-Avgs!$AG142</f>
        <v>-11.333333333333329</v>
      </c>
      <c r="C142">
        <f>Avgs!C142-Avgs!$AG142</f>
        <v>-9.3333333333333286</v>
      </c>
      <c r="D142">
        <f>Avgs!D142-Avgs!$AG142</f>
        <v>6.3333333333333428</v>
      </c>
      <c r="E142">
        <f>Avgs!E142-Avgs!$AG142</f>
        <v>20.333333333333343</v>
      </c>
      <c r="F142">
        <f>Avgs!F142-Avgs!$AG142</f>
        <v>83.333333333333329</v>
      </c>
      <c r="G142">
        <f>Avgs!G142-Avgs!$AG142</f>
        <v>147.66666666666669</v>
      </c>
      <c r="H142">
        <f>Avgs!H142-Avgs!$AG142</f>
        <v>376.33333333333337</v>
      </c>
      <c r="J142">
        <f>Avgs!J142-Avgs!$AG142</f>
        <v>-3</v>
      </c>
      <c r="K142">
        <f>Avgs!K142-Avgs!$AG142</f>
        <v>-2.6666666666666572</v>
      </c>
      <c r="L142">
        <f>Avgs!L142-Avgs!$AG142</f>
        <v>27</v>
      </c>
      <c r="M142">
        <f>Avgs!M142-Avgs!$AG142</f>
        <v>35</v>
      </c>
      <c r="N142">
        <f>Avgs!N142-Avgs!$AG142</f>
        <v>108.66666666666667</v>
      </c>
      <c r="O142">
        <f>Avgs!O142-Avgs!$AG142</f>
        <v>117.33333333333333</v>
      </c>
      <c r="P142">
        <f>Avgs!P142-Avgs!$AG142</f>
        <v>427.66666666666669</v>
      </c>
      <c r="R142">
        <f>Avgs!R142-Avgs!$AG142</f>
        <v>9.3333333333333428</v>
      </c>
      <c r="S142">
        <f>Avgs!S142-Avgs!$AG142</f>
        <v>30.666666666666671</v>
      </c>
      <c r="T142">
        <f>Avgs!T142-Avgs!$AG142</f>
        <v>44.666666666666671</v>
      </c>
      <c r="U142">
        <f>Avgs!U142-Avgs!$AG142</f>
        <v>63.333333333333329</v>
      </c>
      <c r="V142">
        <f>Avgs!V142-Avgs!$AG142</f>
        <v>29.333333333333343</v>
      </c>
      <c r="W142">
        <f>Avgs!W142-Avgs!$AG142</f>
        <v>54.666666666666671</v>
      </c>
      <c r="X142">
        <f>Avgs!X142-Avgs!$AG142</f>
        <v>237.33333333333337</v>
      </c>
      <c r="Z142">
        <f>Avgs!Z142-Avgs!$AG142</f>
        <v>-11.333333333333329</v>
      </c>
      <c r="AA142">
        <f>Avgs!AA142-Avgs!$AG142</f>
        <v>9.3333333333333428</v>
      </c>
      <c r="AB142">
        <f>Avgs!AB142-Avgs!$AG142</f>
        <v>20.666666666666671</v>
      </c>
      <c r="AC142">
        <f>Avgs!AC142-Avgs!$AG142</f>
        <v>-1.3333333333333286</v>
      </c>
      <c r="AD142">
        <f>Avgs!AD142-Avgs!$AG142</f>
        <v>36.333333333333343</v>
      </c>
      <c r="AE142">
        <f>Avgs!AE142-Avgs!$AG142</f>
        <v>97.333333333333329</v>
      </c>
      <c r="AF142">
        <f>Avgs!AF142-Avgs!$AG142</f>
        <v>427.33333333333337</v>
      </c>
      <c r="AG142">
        <f>Avgs!AG142-Avgs!$AG142</f>
        <v>0</v>
      </c>
    </row>
    <row r="143" spans="1:33" x14ac:dyDescent="0.15">
      <c r="A143" s="17">
        <f>'Plate 1 - Sheet1'!B359</f>
        <v>9.7916666666666666E-2</v>
      </c>
      <c r="B143">
        <f>Avgs!B143-Avgs!$AG143</f>
        <v>-11.333333333333336</v>
      </c>
      <c r="C143">
        <f>Avgs!C143-Avgs!$AG143</f>
        <v>-15.666666666666664</v>
      </c>
      <c r="D143">
        <f>Avgs!D143-Avgs!$AG143</f>
        <v>9</v>
      </c>
      <c r="E143">
        <f>Avgs!E143-Avgs!$AG143</f>
        <v>16.666666666666671</v>
      </c>
      <c r="F143">
        <f>Avgs!F143-Avgs!$AG143</f>
        <v>82.333333333333343</v>
      </c>
      <c r="G143">
        <f>Avgs!G143-Avgs!$AG143</f>
        <v>120</v>
      </c>
      <c r="H143">
        <f>Avgs!H143-Avgs!$AG143</f>
        <v>352.33333333333331</v>
      </c>
      <c r="J143">
        <f>Avgs!J143-Avgs!$AG143</f>
        <v>-3.3333333333333286</v>
      </c>
      <c r="K143">
        <f>Avgs!K143-Avgs!$AG143</f>
        <v>-7.6666666666666714</v>
      </c>
      <c r="L143">
        <f>Avgs!L143-Avgs!$AG143</f>
        <v>9.6666666666666714</v>
      </c>
      <c r="M143">
        <f>Avgs!M143-Avgs!$AG143</f>
        <v>19.333333333333329</v>
      </c>
      <c r="N143">
        <f>Avgs!N143-Avgs!$AG143</f>
        <v>90.333333333333343</v>
      </c>
      <c r="O143">
        <f>Avgs!O143-Avgs!$AG143</f>
        <v>114.33333333333334</v>
      </c>
      <c r="P143">
        <f>Avgs!P143-Avgs!$AG143</f>
        <v>413</v>
      </c>
      <c r="R143">
        <f>Avgs!R143-Avgs!$AG143</f>
        <v>10.666666666666671</v>
      </c>
      <c r="S143">
        <f>Avgs!S143-Avgs!$AG143</f>
        <v>18.666666666666671</v>
      </c>
      <c r="T143">
        <f>Avgs!T143-Avgs!$AG143</f>
        <v>27.666666666666671</v>
      </c>
      <c r="U143">
        <f>Avgs!U143-Avgs!$AG143</f>
        <v>66.333333333333343</v>
      </c>
      <c r="V143">
        <f>Avgs!V143-Avgs!$AG143</f>
        <v>28</v>
      </c>
      <c r="W143">
        <f>Avgs!W143-Avgs!$AG143</f>
        <v>53.333333333333329</v>
      </c>
      <c r="X143">
        <f>Avgs!X143-Avgs!$AG143</f>
        <v>228.66666666666669</v>
      </c>
      <c r="Z143">
        <f>Avgs!Z143-Avgs!$AG143</f>
        <v>-12.333333333333336</v>
      </c>
      <c r="AA143">
        <f>Avgs!AA143-Avgs!$AG143</f>
        <v>-1.6666666666666714</v>
      </c>
      <c r="AB143">
        <f>Avgs!AB143-Avgs!$AG143</f>
        <v>16.333333333333329</v>
      </c>
      <c r="AC143">
        <f>Avgs!AC143-Avgs!$AG143</f>
        <v>-3.3333333333333286</v>
      </c>
      <c r="AD143">
        <f>Avgs!AD143-Avgs!$AG143</f>
        <v>29.666666666666671</v>
      </c>
      <c r="AE143">
        <f>Avgs!AE143-Avgs!$AG143</f>
        <v>90.666666666666657</v>
      </c>
      <c r="AF143">
        <f>Avgs!AF143-Avgs!$AG143</f>
        <v>408.33333333333331</v>
      </c>
      <c r="AG143">
        <f>Avgs!AG143-Avgs!$AG143</f>
        <v>0</v>
      </c>
    </row>
    <row r="144" spans="1:33" x14ac:dyDescent="0.15">
      <c r="A144" s="17">
        <f>'Plate 1 - Sheet1'!B360</f>
        <v>9.8611111111111108E-2</v>
      </c>
      <c r="B144">
        <f>Avgs!B144-Avgs!$AG144</f>
        <v>-3.0000000000000071</v>
      </c>
      <c r="C144">
        <f>Avgs!C144-Avgs!$AG144</f>
        <v>-4.6666666666666714</v>
      </c>
      <c r="D144">
        <f>Avgs!D144-Avgs!$AG144</f>
        <v>11</v>
      </c>
      <c r="E144">
        <f>Avgs!E144-Avgs!$AG144</f>
        <v>21</v>
      </c>
      <c r="F144">
        <f>Avgs!F144-Avgs!$AG144</f>
        <v>72.999999999999986</v>
      </c>
      <c r="G144">
        <f>Avgs!G144-Avgs!$AG144</f>
        <v>130.66666666666669</v>
      </c>
      <c r="H144">
        <f>Avgs!H144-Avgs!$AG144</f>
        <v>351.33333333333331</v>
      </c>
      <c r="J144">
        <f>Avgs!J144-Avgs!$AG144</f>
        <v>7.3333333333333286</v>
      </c>
      <c r="K144">
        <f>Avgs!K144-Avgs!$AG144</f>
        <v>4</v>
      </c>
      <c r="L144">
        <f>Avgs!L144-Avgs!$AG144</f>
        <v>22</v>
      </c>
      <c r="M144">
        <f>Avgs!M144-Avgs!$AG144</f>
        <v>27.666666666666657</v>
      </c>
      <c r="N144">
        <f>Avgs!N144-Avgs!$AG144</f>
        <v>94.999999999999986</v>
      </c>
      <c r="O144">
        <f>Avgs!O144-Avgs!$AG144</f>
        <v>111.66666666666667</v>
      </c>
      <c r="P144">
        <f>Avgs!P144-Avgs!$AG144</f>
        <v>393.33333333333331</v>
      </c>
      <c r="R144">
        <f>Avgs!R144-Avgs!$AG144</f>
        <v>21.666666666666657</v>
      </c>
      <c r="S144">
        <f>Avgs!S144-Avgs!$AG144</f>
        <v>33</v>
      </c>
      <c r="T144">
        <f>Avgs!T144-Avgs!$AG144</f>
        <v>41.666666666666657</v>
      </c>
      <c r="U144">
        <f>Avgs!U144-Avgs!$AG144</f>
        <v>60</v>
      </c>
      <c r="V144">
        <f>Avgs!V144-Avgs!$AG144</f>
        <v>34</v>
      </c>
      <c r="W144">
        <f>Avgs!W144-Avgs!$AG144</f>
        <v>46</v>
      </c>
      <c r="X144">
        <f>Avgs!X144-Avgs!$AG144</f>
        <v>207.66666666666663</v>
      </c>
      <c r="Z144">
        <f>Avgs!Z144-Avgs!$AG144</f>
        <v>-4.0000000000000071</v>
      </c>
      <c r="AA144">
        <f>Avgs!AA144-Avgs!$AG144</f>
        <v>4.6666666666666572</v>
      </c>
      <c r="AB144">
        <f>Avgs!AB144-Avgs!$AG144</f>
        <v>16.333333333333329</v>
      </c>
      <c r="AC144">
        <f>Avgs!AC144-Avgs!$AG144</f>
        <v>-4.6666666666666714</v>
      </c>
      <c r="AD144">
        <f>Avgs!AD144-Avgs!$AG144</f>
        <v>31</v>
      </c>
      <c r="AE144">
        <f>Avgs!AE144-Avgs!$AG144</f>
        <v>102.33333333333333</v>
      </c>
      <c r="AF144">
        <f>Avgs!AF144-Avgs!$AG144</f>
        <v>396.66666666666663</v>
      </c>
      <c r="AG144">
        <f>Avgs!AG144-Avgs!$AG144</f>
        <v>0</v>
      </c>
    </row>
    <row r="145" spans="1:33" x14ac:dyDescent="0.15">
      <c r="A145" s="17">
        <f>'Plate 1 - Sheet1'!B361</f>
        <v>9.930555555555555E-2</v>
      </c>
      <c r="B145">
        <f>Avgs!B145-Avgs!$AG145</f>
        <v>-2.3333333333333357</v>
      </c>
      <c r="C145">
        <f>Avgs!C145-Avgs!$AG145</f>
        <v>4</v>
      </c>
      <c r="D145">
        <f>Avgs!D145-Avgs!$AG145</f>
        <v>12.333333333333329</v>
      </c>
      <c r="E145">
        <f>Avgs!E145-Avgs!$AG145</f>
        <v>14.666666666666657</v>
      </c>
      <c r="F145">
        <f>Avgs!F145-Avgs!$AG145</f>
        <v>73.333333333333329</v>
      </c>
      <c r="G145">
        <f>Avgs!G145-Avgs!$AG145</f>
        <v>120.66666666666667</v>
      </c>
      <c r="H145">
        <f>Avgs!H145-Avgs!$AG145</f>
        <v>328.33333333333331</v>
      </c>
      <c r="J145">
        <f>Avgs!J145-Avgs!$AG145</f>
        <v>-2.3333333333333357</v>
      </c>
      <c r="K145">
        <f>Avgs!K145-Avgs!$AG145</f>
        <v>-2.3333333333333357</v>
      </c>
      <c r="L145">
        <f>Avgs!L145-Avgs!$AG145</f>
        <v>20.666666666666657</v>
      </c>
      <c r="M145">
        <f>Avgs!M145-Avgs!$AG145</f>
        <v>25</v>
      </c>
      <c r="N145">
        <f>Avgs!N145-Avgs!$AG145</f>
        <v>91.333333333333329</v>
      </c>
      <c r="O145">
        <f>Avgs!O145-Avgs!$AG145</f>
        <v>113.33333333333333</v>
      </c>
      <c r="P145">
        <f>Avgs!P145-Avgs!$AG145</f>
        <v>378</v>
      </c>
      <c r="R145">
        <f>Avgs!R145-Avgs!$AG145</f>
        <v>32.333333333333329</v>
      </c>
      <c r="S145">
        <f>Avgs!S145-Avgs!$AG145</f>
        <v>27</v>
      </c>
      <c r="T145">
        <f>Avgs!T145-Avgs!$AG145</f>
        <v>53</v>
      </c>
      <c r="U145">
        <f>Avgs!U145-Avgs!$AG145</f>
        <v>68.999999999999986</v>
      </c>
      <c r="V145">
        <f>Avgs!V145-Avgs!$AG145</f>
        <v>32.666666666666657</v>
      </c>
      <c r="W145">
        <f>Avgs!W145-Avgs!$AG145</f>
        <v>48.666666666666657</v>
      </c>
      <c r="X145">
        <f>Avgs!X145-Avgs!$AG145</f>
        <v>202.33333333333331</v>
      </c>
      <c r="Z145">
        <f>Avgs!Z145-Avgs!$AG145</f>
        <v>-2.0000000000000071</v>
      </c>
      <c r="AA145">
        <f>Avgs!AA145-Avgs!$AG145</f>
        <v>-1.6666666666666714</v>
      </c>
      <c r="AB145">
        <f>Avgs!AB145-Avgs!$AG145</f>
        <v>16.666666666666657</v>
      </c>
      <c r="AC145">
        <f>Avgs!AC145-Avgs!$AG145</f>
        <v>-1.3333333333333428</v>
      </c>
      <c r="AD145">
        <f>Avgs!AD145-Avgs!$AG145</f>
        <v>38</v>
      </c>
      <c r="AE145">
        <f>Avgs!AE145-Avgs!$AG145</f>
        <v>91.333333333333329</v>
      </c>
      <c r="AF145">
        <f>Avgs!AF145-Avgs!$AG145</f>
        <v>381.33333333333331</v>
      </c>
      <c r="AG145">
        <f>Avgs!AG145-Avgs!$AG145</f>
        <v>0</v>
      </c>
    </row>
    <row r="146" spans="1:33" x14ac:dyDescent="0.15">
      <c r="A146" s="17">
        <f>'Plate 1 - Sheet1'!B362</f>
        <v>9.9999999999999992E-2</v>
      </c>
      <c r="B146">
        <f>Avgs!B146-Avgs!$AG146</f>
        <v>-19.333333333333329</v>
      </c>
      <c r="C146">
        <f>Avgs!C146-Avgs!$AG146</f>
        <v>-16.666666666666664</v>
      </c>
      <c r="D146">
        <f>Avgs!D146-Avgs!$AG146</f>
        <v>2</v>
      </c>
      <c r="E146">
        <f>Avgs!E146-Avgs!$AG146</f>
        <v>14.333333333333343</v>
      </c>
      <c r="F146">
        <f>Avgs!F146-Avgs!$AG146</f>
        <v>66.666666666666671</v>
      </c>
      <c r="G146">
        <f>Avgs!G146-Avgs!$AG146</f>
        <v>107.66666666666667</v>
      </c>
      <c r="H146">
        <f>Avgs!H146-Avgs!$AG146</f>
        <v>305.66666666666669</v>
      </c>
      <c r="J146">
        <f>Avgs!J146-Avgs!$AG146</f>
        <v>-16.666666666666664</v>
      </c>
      <c r="K146">
        <f>Avgs!K146-Avgs!$AG146</f>
        <v>-11.666666666666664</v>
      </c>
      <c r="L146">
        <f>Avgs!L146-Avgs!$AG146</f>
        <v>13.666666666666671</v>
      </c>
      <c r="M146">
        <f>Avgs!M146-Avgs!$AG146</f>
        <v>15</v>
      </c>
      <c r="N146">
        <f>Avgs!N146-Avgs!$AG146</f>
        <v>76.000000000000014</v>
      </c>
      <c r="O146">
        <f>Avgs!O146-Avgs!$AG146</f>
        <v>106.00000000000001</v>
      </c>
      <c r="P146">
        <f>Avgs!P146-Avgs!$AG146</f>
        <v>351</v>
      </c>
      <c r="R146">
        <f>Avgs!R146-Avgs!$AG146</f>
        <v>17.333333333333343</v>
      </c>
      <c r="S146">
        <f>Avgs!S146-Avgs!$AG146</f>
        <v>30.333333333333343</v>
      </c>
      <c r="T146">
        <f>Avgs!T146-Avgs!$AG146</f>
        <v>34.333333333333343</v>
      </c>
      <c r="U146">
        <f>Avgs!U146-Avgs!$AG146</f>
        <v>49.666666666666671</v>
      </c>
      <c r="V146">
        <f>Avgs!V146-Avgs!$AG146</f>
        <v>20</v>
      </c>
      <c r="W146">
        <f>Avgs!W146-Avgs!$AG146</f>
        <v>44</v>
      </c>
      <c r="X146">
        <f>Avgs!X146-Avgs!$AG146</f>
        <v>178.33333333333331</v>
      </c>
      <c r="Z146">
        <f>Avgs!Z146-Avgs!$AG146</f>
        <v>-13.333333333333329</v>
      </c>
      <c r="AA146">
        <f>Avgs!AA146-Avgs!$AG146</f>
        <v>-3.3333333333333286</v>
      </c>
      <c r="AB146">
        <f>Avgs!AB146-Avgs!$AG146</f>
        <v>1</v>
      </c>
      <c r="AC146">
        <f>Avgs!AC146-Avgs!$AG146</f>
        <v>-11.999999999999993</v>
      </c>
      <c r="AD146">
        <f>Avgs!AD146-Avgs!$AG146</f>
        <v>24.666666666666671</v>
      </c>
      <c r="AE146">
        <f>Avgs!AE146-Avgs!$AG146</f>
        <v>80.000000000000014</v>
      </c>
      <c r="AF146">
        <f>Avgs!AF146-Avgs!$AG146</f>
        <v>337</v>
      </c>
      <c r="AG146">
        <f>Avgs!AG146-Avgs!$AG146</f>
        <v>0</v>
      </c>
    </row>
    <row r="147" spans="1:33" x14ac:dyDescent="0.15">
      <c r="A147" s="17">
        <f>'Plate 1 - Sheet1'!B363</f>
        <v>0.10069444444444443</v>
      </c>
      <c r="B147">
        <f>Avgs!B147-Avgs!$AG147</f>
        <v>-1</v>
      </c>
      <c r="C147">
        <f>Avgs!C147-Avgs!$AG147</f>
        <v>-10.999999999999993</v>
      </c>
      <c r="D147">
        <f>Avgs!D147-Avgs!$AG147</f>
        <v>-6.3333333333333286</v>
      </c>
      <c r="E147">
        <f>Avgs!E147-Avgs!$AG147</f>
        <v>16.333333333333343</v>
      </c>
      <c r="F147">
        <f>Avgs!F147-Avgs!$AG147</f>
        <v>65.666666666666671</v>
      </c>
      <c r="G147">
        <f>Avgs!G147-Avgs!$AG147</f>
        <v>115.33333333333333</v>
      </c>
      <c r="H147">
        <f>Avgs!H147-Avgs!$AG147</f>
        <v>301.33333333333337</v>
      </c>
      <c r="J147">
        <f>Avgs!J147-Avgs!$AG147</f>
        <v>-9.6666666666666643</v>
      </c>
      <c r="K147">
        <f>Avgs!K147-Avgs!$AG147</f>
        <v>0</v>
      </c>
      <c r="L147">
        <f>Avgs!L147-Avgs!$AG147</f>
        <v>-5.3333333333333286</v>
      </c>
      <c r="M147">
        <f>Avgs!M147-Avgs!$AG147</f>
        <v>19</v>
      </c>
      <c r="N147">
        <f>Avgs!N147-Avgs!$AG147</f>
        <v>81.666666666666671</v>
      </c>
      <c r="O147">
        <f>Avgs!O147-Avgs!$AG147</f>
        <v>98.000000000000014</v>
      </c>
      <c r="P147">
        <f>Avgs!P147-Avgs!$AG147</f>
        <v>340</v>
      </c>
      <c r="R147">
        <f>Avgs!R147-Avgs!$AG147</f>
        <v>18.666666666666671</v>
      </c>
      <c r="S147">
        <f>Avgs!S147-Avgs!$AG147</f>
        <v>28.333333333333343</v>
      </c>
      <c r="T147">
        <f>Avgs!T147-Avgs!$AG147</f>
        <v>38.666666666666671</v>
      </c>
      <c r="U147">
        <f>Avgs!U147-Avgs!$AG147</f>
        <v>65.000000000000014</v>
      </c>
      <c r="V147">
        <f>Avgs!V147-Avgs!$AG147</f>
        <v>20</v>
      </c>
      <c r="W147">
        <f>Avgs!W147-Avgs!$AG147</f>
        <v>41.333333333333343</v>
      </c>
      <c r="X147">
        <f>Avgs!X147-Avgs!$AG147</f>
        <v>175.66666666666669</v>
      </c>
      <c r="Z147">
        <f>Avgs!Z147-Avgs!$AG147</f>
        <v>-16.333333333333329</v>
      </c>
      <c r="AA147">
        <f>Avgs!AA147-Avgs!$AG147</f>
        <v>-2</v>
      </c>
      <c r="AB147">
        <f>Avgs!AB147-Avgs!$AG147</f>
        <v>9.3333333333333428</v>
      </c>
      <c r="AC147">
        <f>Avgs!AC147-Avgs!$AG147</f>
        <v>0.6666666666666714</v>
      </c>
      <c r="AD147">
        <f>Avgs!AD147-Avgs!$AG147</f>
        <v>23</v>
      </c>
      <c r="AE147">
        <f>Avgs!AE147-Avgs!$AG147</f>
        <v>67.000000000000014</v>
      </c>
      <c r="AF147">
        <f>Avgs!AF147-Avgs!$AG147</f>
        <v>338.66666666666669</v>
      </c>
      <c r="AG147">
        <f>Avgs!AG147-Avgs!$AG147</f>
        <v>0</v>
      </c>
    </row>
    <row r="148" spans="1:33" x14ac:dyDescent="0.15">
      <c r="A148" s="17">
        <f>'Plate 1 - Sheet1'!B364</f>
        <v>0.1013888888888889</v>
      </c>
      <c r="B148">
        <f>Avgs!B148-Avgs!$AG148</f>
        <v>-5</v>
      </c>
      <c r="C148">
        <f>Avgs!C148-Avgs!$AG148</f>
        <v>-3.6666666666666714</v>
      </c>
      <c r="D148">
        <f>Avgs!D148-Avgs!$AG148</f>
        <v>2</v>
      </c>
      <c r="E148">
        <f>Avgs!E148-Avgs!$AG148</f>
        <v>11.333333333333329</v>
      </c>
      <c r="F148">
        <f>Avgs!F148-Avgs!$AG148</f>
        <v>61</v>
      </c>
      <c r="G148">
        <f>Avgs!G148-Avgs!$AG148</f>
        <v>95.333333333333343</v>
      </c>
      <c r="H148">
        <f>Avgs!H148-Avgs!$AG148</f>
        <v>292.33333333333331</v>
      </c>
      <c r="J148">
        <f>Avgs!J148-Avgs!$AG148</f>
        <v>-10.333333333333336</v>
      </c>
      <c r="K148">
        <f>Avgs!K148-Avgs!$AG148</f>
        <v>-12.333333333333336</v>
      </c>
      <c r="L148">
        <f>Avgs!L148-Avgs!$AG148</f>
        <v>9</v>
      </c>
      <c r="M148">
        <f>Avgs!M148-Avgs!$AG148</f>
        <v>20.666666666666671</v>
      </c>
      <c r="N148">
        <f>Avgs!N148-Avgs!$AG148</f>
        <v>81</v>
      </c>
      <c r="O148">
        <f>Avgs!O148-Avgs!$AG148</f>
        <v>94.333333333333343</v>
      </c>
      <c r="P148">
        <f>Avgs!P148-Avgs!$AG148</f>
        <v>317.33333333333331</v>
      </c>
      <c r="R148">
        <f>Avgs!R148-Avgs!$AG148</f>
        <v>9</v>
      </c>
      <c r="S148">
        <f>Avgs!S148-Avgs!$AG148</f>
        <v>25.333333333333329</v>
      </c>
      <c r="T148">
        <f>Avgs!T148-Avgs!$AG148</f>
        <v>35</v>
      </c>
      <c r="U148">
        <f>Avgs!U148-Avgs!$AG148</f>
        <v>61</v>
      </c>
      <c r="V148">
        <f>Avgs!V148-Avgs!$AG148</f>
        <v>22.666666666666671</v>
      </c>
      <c r="W148">
        <f>Avgs!W148-Avgs!$AG148</f>
        <v>34.333333333333329</v>
      </c>
      <c r="X148">
        <f>Avgs!X148-Avgs!$AG148</f>
        <v>170</v>
      </c>
      <c r="Z148">
        <f>Avgs!Z148-Avgs!$AG148</f>
        <v>-12</v>
      </c>
      <c r="AA148">
        <f>Avgs!AA148-Avgs!$AG148</f>
        <v>-3.3333333333333286</v>
      </c>
      <c r="AB148">
        <f>Avgs!AB148-Avgs!$AG148</f>
        <v>16.333333333333329</v>
      </c>
      <c r="AC148">
        <f>Avgs!AC148-Avgs!$AG148</f>
        <v>-8.3333333333333357</v>
      </c>
      <c r="AD148">
        <f>Avgs!AD148-Avgs!$AG148</f>
        <v>28.333333333333329</v>
      </c>
      <c r="AE148">
        <f>Avgs!AE148-Avgs!$AG148</f>
        <v>73.666666666666657</v>
      </c>
      <c r="AF148">
        <f>Avgs!AF148-Avgs!$AG148</f>
        <v>307</v>
      </c>
      <c r="AG148">
        <f>Avgs!AG148-Avgs!$AG148</f>
        <v>0</v>
      </c>
    </row>
    <row r="149" spans="1:33" x14ac:dyDescent="0.15">
      <c r="A149" s="17">
        <f>'Plate 1 - Sheet1'!B365</f>
        <v>0.10208333333333335</v>
      </c>
      <c r="B149">
        <f>Avgs!B149-Avgs!$AG149</f>
        <v>-10.333333333333336</v>
      </c>
      <c r="C149">
        <f>Avgs!C149-Avgs!$AG149</f>
        <v>-15.333333333333336</v>
      </c>
      <c r="D149">
        <f>Avgs!D149-Avgs!$AG149</f>
        <v>1.6666666666666572</v>
      </c>
      <c r="E149">
        <f>Avgs!E149-Avgs!$AG149</f>
        <v>8</v>
      </c>
      <c r="F149">
        <f>Avgs!F149-Avgs!$AG149</f>
        <v>65.999999999999986</v>
      </c>
      <c r="G149">
        <f>Avgs!G149-Avgs!$AG149</f>
        <v>91.999999999999986</v>
      </c>
      <c r="H149">
        <f>Avgs!H149-Avgs!$AG149</f>
        <v>268.66666666666663</v>
      </c>
      <c r="J149">
        <f>Avgs!J149-Avgs!$AG149</f>
        <v>-10.333333333333336</v>
      </c>
      <c r="K149">
        <f>Avgs!K149-Avgs!$AG149</f>
        <v>-18.333333333333336</v>
      </c>
      <c r="L149">
        <f>Avgs!L149-Avgs!$AG149</f>
        <v>7.6666666666666572</v>
      </c>
      <c r="M149">
        <f>Avgs!M149-Avgs!$AG149</f>
        <v>17</v>
      </c>
      <c r="N149">
        <f>Avgs!N149-Avgs!$AG149</f>
        <v>72.666666666666671</v>
      </c>
      <c r="O149">
        <f>Avgs!O149-Avgs!$AG149</f>
        <v>88.999999999999986</v>
      </c>
      <c r="P149">
        <f>Avgs!P149-Avgs!$AG149</f>
        <v>289.66666666666663</v>
      </c>
      <c r="R149">
        <f>Avgs!R149-Avgs!$AG149</f>
        <v>7</v>
      </c>
      <c r="S149">
        <f>Avgs!S149-Avgs!$AG149</f>
        <v>21.333333333333329</v>
      </c>
      <c r="T149">
        <f>Avgs!T149-Avgs!$AG149</f>
        <v>39</v>
      </c>
      <c r="U149">
        <f>Avgs!U149-Avgs!$AG149</f>
        <v>51.666666666666657</v>
      </c>
      <c r="V149">
        <f>Avgs!V149-Avgs!$AG149</f>
        <v>14.333333333333329</v>
      </c>
      <c r="W149">
        <f>Avgs!W149-Avgs!$AG149</f>
        <v>25.333333333333329</v>
      </c>
      <c r="X149">
        <f>Avgs!X149-Avgs!$AG149</f>
        <v>155.33333333333331</v>
      </c>
      <c r="Z149">
        <f>Avgs!Z149-Avgs!$AG149</f>
        <v>-17.333333333333336</v>
      </c>
      <c r="AA149">
        <f>Avgs!AA149-Avgs!$AG149</f>
        <v>-1.3333333333333428</v>
      </c>
      <c r="AB149">
        <f>Avgs!AB149-Avgs!$AG149</f>
        <v>8.6666666666666572</v>
      </c>
      <c r="AC149">
        <f>Avgs!AC149-Avgs!$AG149</f>
        <v>-12.333333333333336</v>
      </c>
      <c r="AD149">
        <f>Avgs!AD149-Avgs!$AG149</f>
        <v>18.666666666666657</v>
      </c>
      <c r="AE149">
        <f>Avgs!AE149-Avgs!$AG149</f>
        <v>66.333333333333329</v>
      </c>
      <c r="AF149">
        <f>Avgs!AF149-Avgs!$AG149</f>
        <v>284.66666666666663</v>
      </c>
      <c r="AG149">
        <f>Avgs!AG149-Avgs!$AG149</f>
        <v>0</v>
      </c>
    </row>
    <row r="150" spans="1:33" x14ac:dyDescent="0.15">
      <c r="A150" s="17">
        <f>'Plate 1 - Sheet1'!B366</f>
        <v>0.10277777777777779</v>
      </c>
      <c r="B150">
        <f>Avgs!B150-Avgs!$AG150</f>
        <v>-14.000000000000007</v>
      </c>
      <c r="C150">
        <f>Avgs!C150-Avgs!$AG150</f>
        <v>-12.333333333333336</v>
      </c>
      <c r="D150">
        <f>Avgs!D150-Avgs!$AG150</f>
        <v>-0.6666666666666714</v>
      </c>
      <c r="E150">
        <f>Avgs!E150-Avgs!$AG150</f>
        <v>5</v>
      </c>
      <c r="F150">
        <f>Avgs!F150-Avgs!$AG150</f>
        <v>61.666666666666671</v>
      </c>
      <c r="G150">
        <f>Avgs!G150-Avgs!$AG150</f>
        <v>83.666666666666671</v>
      </c>
      <c r="H150">
        <f>Avgs!H150-Avgs!$AG150</f>
        <v>261.33333333333331</v>
      </c>
      <c r="J150">
        <f>Avgs!J150-Avgs!$AG150</f>
        <v>-10.000000000000007</v>
      </c>
      <c r="K150">
        <f>Avgs!K150-Avgs!$AG150</f>
        <v>-5.6666666666666714</v>
      </c>
      <c r="L150">
        <f>Avgs!L150-Avgs!$AG150</f>
        <v>12.333333333333329</v>
      </c>
      <c r="M150">
        <f>Avgs!M150-Avgs!$AG150</f>
        <v>16.666666666666657</v>
      </c>
      <c r="N150">
        <f>Avgs!N150-Avgs!$AG150</f>
        <v>67.999999999999986</v>
      </c>
      <c r="O150">
        <f>Avgs!O150-Avgs!$AG150</f>
        <v>85.333333333333329</v>
      </c>
      <c r="P150">
        <f>Avgs!P150-Avgs!$AG150</f>
        <v>289</v>
      </c>
      <c r="R150">
        <f>Avgs!R150-Avgs!$AG150</f>
        <v>17.333333333333329</v>
      </c>
      <c r="S150">
        <f>Avgs!S150-Avgs!$AG150</f>
        <v>20.333333333333329</v>
      </c>
      <c r="T150">
        <f>Avgs!T150-Avgs!$AG150</f>
        <v>38</v>
      </c>
      <c r="U150">
        <f>Avgs!U150-Avgs!$AG150</f>
        <v>60.666666666666671</v>
      </c>
      <c r="V150">
        <f>Avgs!V150-Avgs!$AG150</f>
        <v>14</v>
      </c>
      <c r="W150">
        <f>Avgs!W150-Avgs!$AG150</f>
        <v>33</v>
      </c>
      <c r="X150">
        <f>Avgs!X150-Avgs!$AG150</f>
        <v>147</v>
      </c>
      <c r="Z150">
        <f>Avgs!Z150-Avgs!$AG150</f>
        <v>-26.333333333333336</v>
      </c>
      <c r="AA150">
        <f>Avgs!AA150-Avgs!$AG150</f>
        <v>-7.3333333333333428</v>
      </c>
      <c r="AB150">
        <f>Avgs!AB150-Avgs!$AG150</f>
        <v>15</v>
      </c>
      <c r="AC150">
        <f>Avgs!AC150-Avgs!$AG150</f>
        <v>-21.000000000000007</v>
      </c>
      <c r="AD150">
        <f>Avgs!AD150-Avgs!$AG150</f>
        <v>10</v>
      </c>
      <c r="AE150">
        <f>Avgs!AE150-Avgs!$AG150</f>
        <v>60.666666666666671</v>
      </c>
      <c r="AF150">
        <f>Avgs!AF150-Avgs!$AG150</f>
        <v>267</v>
      </c>
      <c r="AG150">
        <f>Avgs!AG150-Avgs!$AG150</f>
        <v>0</v>
      </c>
    </row>
    <row r="151" spans="1:33" x14ac:dyDescent="0.15">
      <c r="A151" s="17">
        <f>'Plate 1 - Sheet1'!B367</f>
        <v>0.10347222222222223</v>
      </c>
      <c r="B151">
        <f>Avgs!B151-Avgs!$AG151</f>
        <v>6.9999999999999929</v>
      </c>
      <c r="C151">
        <f>Avgs!C151-Avgs!$AG151</f>
        <v>-2.6666666666666714</v>
      </c>
      <c r="D151">
        <f>Avgs!D151-Avgs!$AG151</f>
        <v>10.999999999999993</v>
      </c>
      <c r="E151">
        <f>Avgs!E151-Avgs!$AG151</f>
        <v>18.999999999999993</v>
      </c>
      <c r="F151">
        <f>Avgs!F151-Avgs!$AG151</f>
        <v>62.333333333333336</v>
      </c>
      <c r="G151">
        <f>Avgs!G151-Avgs!$AG151</f>
        <v>108.66666666666666</v>
      </c>
      <c r="H151">
        <f>Avgs!H151-Avgs!$AG151</f>
        <v>252.33333333333334</v>
      </c>
      <c r="J151">
        <f>Avgs!J151-Avgs!$AG151</f>
        <v>-7.6666666666666714</v>
      </c>
      <c r="K151">
        <f>Avgs!K151-Avgs!$AG151</f>
        <v>4.3333333333333357</v>
      </c>
      <c r="L151">
        <f>Avgs!L151-Avgs!$AG151</f>
        <v>17.666666666666664</v>
      </c>
      <c r="M151">
        <f>Avgs!M151-Avgs!$AG151</f>
        <v>25.999999999999993</v>
      </c>
      <c r="N151">
        <f>Avgs!N151-Avgs!$AG151</f>
        <v>79.333333333333314</v>
      </c>
      <c r="O151">
        <f>Avgs!O151-Avgs!$AG151</f>
        <v>100.33333333333331</v>
      </c>
      <c r="P151">
        <f>Avgs!P151-Avgs!$AG151</f>
        <v>269.66666666666669</v>
      </c>
      <c r="R151">
        <f>Avgs!R151-Avgs!$AG151</f>
        <v>26.333333333333336</v>
      </c>
      <c r="S151">
        <f>Avgs!S151-Avgs!$AG151</f>
        <v>40.333333333333336</v>
      </c>
      <c r="T151">
        <f>Avgs!T151-Avgs!$AG151</f>
        <v>47.999999999999993</v>
      </c>
      <c r="U151">
        <f>Avgs!U151-Avgs!$AG151</f>
        <v>64.333333333333343</v>
      </c>
      <c r="V151">
        <f>Avgs!V151-Avgs!$AG151</f>
        <v>26.333333333333336</v>
      </c>
      <c r="W151">
        <f>Avgs!W151-Avgs!$AG151</f>
        <v>46.999999999999993</v>
      </c>
      <c r="X151">
        <f>Avgs!X151-Avgs!$AG151</f>
        <v>157</v>
      </c>
      <c r="Z151">
        <f>Avgs!Z151-Avgs!$AG151</f>
        <v>-8.3333333333333357</v>
      </c>
      <c r="AA151">
        <f>Avgs!AA151-Avgs!$AG151</f>
        <v>7.6666666666666643</v>
      </c>
      <c r="AB151">
        <f>Avgs!AB151-Avgs!$AG151</f>
        <v>21.666666666666664</v>
      </c>
      <c r="AC151">
        <f>Avgs!AC151-Avgs!$AG151</f>
        <v>-4</v>
      </c>
      <c r="AD151">
        <f>Avgs!AD151-Avgs!$AG151</f>
        <v>26.333333333333336</v>
      </c>
      <c r="AE151">
        <f>Avgs!AE151-Avgs!$AG151</f>
        <v>76</v>
      </c>
      <c r="AF151">
        <f>Avgs!AF151-Avgs!$AG151</f>
        <v>273.33333333333337</v>
      </c>
      <c r="AG151">
        <f>Avgs!AG151-Avgs!$AG151</f>
        <v>0</v>
      </c>
    </row>
    <row r="152" spans="1:33" x14ac:dyDescent="0.15">
      <c r="A152" s="17">
        <f>'Plate 1 - Sheet1'!B368</f>
        <v>0.10416666666666667</v>
      </c>
      <c r="B152">
        <f>Avgs!B152-Avgs!$AG152</f>
        <v>4.6666666666666714</v>
      </c>
      <c r="C152">
        <f>Avgs!C152-Avgs!$AG152</f>
        <v>-8.3333333333333357</v>
      </c>
      <c r="D152">
        <f>Avgs!D152-Avgs!$AG152</f>
        <v>7</v>
      </c>
      <c r="E152">
        <f>Avgs!E152-Avgs!$AG152</f>
        <v>6.6666666666666714</v>
      </c>
      <c r="F152">
        <f>Avgs!F152-Avgs!$AG152</f>
        <v>59</v>
      </c>
      <c r="G152">
        <f>Avgs!G152-Avgs!$AG152</f>
        <v>91.333333333333343</v>
      </c>
      <c r="H152">
        <f>Avgs!H152-Avgs!$AG152</f>
        <v>239.33333333333331</v>
      </c>
      <c r="J152">
        <f>Avgs!J152-Avgs!$AG152</f>
        <v>-5.6666666666666643</v>
      </c>
      <c r="K152">
        <f>Avgs!K152-Avgs!$AG152</f>
        <v>-8.3333333333333357</v>
      </c>
      <c r="L152">
        <f>Avgs!L152-Avgs!$AG152</f>
        <v>2.6666666666666714</v>
      </c>
      <c r="M152">
        <f>Avgs!M152-Avgs!$AG152</f>
        <v>31.666666666666671</v>
      </c>
      <c r="N152">
        <f>Avgs!N152-Avgs!$AG152</f>
        <v>67</v>
      </c>
      <c r="O152">
        <f>Avgs!O152-Avgs!$AG152</f>
        <v>93.666666666666657</v>
      </c>
      <c r="P152">
        <f>Avgs!P152-Avgs!$AG152</f>
        <v>252.33333333333331</v>
      </c>
      <c r="R152">
        <f>Avgs!R152-Avgs!$AG152</f>
        <v>18.333333333333329</v>
      </c>
      <c r="S152">
        <f>Avgs!S152-Avgs!$AG152</f>
        <v>32.333333333333329</v>
      </c>
      <c r="T152">
        <f>Avgs!T152-Avgs!$AG152</f>
        <v>38</v>
      </c>
      <c r="U152">
        <f>Avgs!U152-Avgs!$AG152</f>
        <v>62.333333333333343</v>
      </c>
      <c r="V152">
        <f>Avgs!V152-Avgs!$AG152</f>
        <v>14.666666666666671</v>
      </c>
      <c r="W152">
        <f>Avgs!W152-Avgs!$AG152</f>
        <v>28.666666666666671</v>
      </c>
      <c r="X152">
        <f>Avgs!X152-Avgs!$AG152</f>
        <v>139</v>
      </c>
      <c r="Z152">
        <f>Avgs!Z152-Avgs!$AG152</f>
        <v>1.3333333333333286</v>
      </c>
      <c r="AA152">
        <f>Avgs!AA152-Avgs!$AG152</f>
        <v>0</v>
      </c>
      <c r="AB152">
        <f>Avgs!AB152-Avgs!$AG152</f>
        <v>12</v>
      </c>
      <c r="AC152">
        <f>Avgs!AC152-Avgs!$AG152</f>
        <v>-5</v>
      </c>
      <c r="AD152">
        <f>Avgs!AD152-Avgs!$AG152</f>
        <v>15.333333333333329</v>
      </c>
      <c r="AE152">
        <f>Avgs!AE152-Avgs!$AG152</f>
        <v>53</v>
      </c>
      <c r="AF152">
        <f>Avgs!AF152-Avgs!$AG152</f>
        <v>240</v>
      </c>
      <c r="AG152">
        <f>Avgs!AG152-Avgs!$AG152</f>
        <v>0</v>
      </c>
    </row>
    <row r="153" spans="1:33" x14ac:dyDescent="0.15">
      <c r="A153" s="17">
        <f>'Plate 1 - Sheet1'!B369</f>
        <v>0.10486111111111111</v>
      </c>
      <c r="B153">
        <f>Avgs!B153-Avgs!$AG153</f>
        <v>-5</v>
      </c>
      <c r="C153">
        <f>Avgs!C153-Avgs!$AG153</f>
        <v>-5.3333333333333357</v>
      </c>
      <c r="D153">
        <f>Avgs!D153-Avgs!$AG153</f>
        <v>4.3333333333333286</v>
      </c>
      <c r="E153">
        <f>Avgs!E153-Avgs!$AG153</f>
        <v>15</v>
      </c>
      <c r="F153">
        <f>Avgs!F153-Avgs!$AG153</f>
        <v>49</v>
      </c>
      <c r="G153">
        <f>Avgs!G153-Avgs!$AG153</f>
        <v>92.666666666666657</v>
      </c>
      <c r="H153">
        <f>Avgs!H153-Avgs!$AG153</f>
        <v>220.33333333333331</v>
      </c>
      <c r="J153">
        <f>Avgs!J153-Avgs!$AG153</f>
        <v>-4.6666666666666643</v>
      </c>
      <c r="K153">
        <f>Avgs!K153-Avgs!$AG153</f>
        <v>-0.3333333333333286</v>
      </c>
      <c r="L153">
        <f>Avgs!L153-Avgs!$AG153</f>
        <v>16.333333333333329</v>
      </c>
      <c r="M153">
        <f>Avgs!M153-Avgs!$AG153</f>
        <v>13.666666666666671</v>
      </c>
      <c r="N153">
        <f>Avgs!N153-Avgs!$AG153</f>
        <v>70.666666666666657</v>
      </c>
      <c r="O153">
        <f>Avgs!O153-Avgs!$AG153</f>
        <v>75.333333333333343</v>
      </c>
      <c r="P153">
        <f>Avgs!P153-Avgs!$AG153</f>
        <v>236.66666666666669</v>
      </c>
      <c r="R153">
        <f>Avgs!R153-Avgs!$AG153</f>
        <v>15.666666666666671</v>
      </c>
      <c r="S153">
        <f>Avgs!S153-Avgs!$AG153</f>
        <v>26.333333333333329</v>
      </c>
      <c r="T153">
        <f>Avgs!T153-Avgs!$AG153</f>
        <v>43</v>
      </c>
      <c r="U153">
        <f>Avgs!U153-Avgs!$AG153</f>
        <v>65</v>
      </c>
      <c r="V153">
        <f>Avgs!V153-Avgs!$AG153</f>
        <v>12.333333333333329</v>
      </c>
      <c r="W153">
        <f>Avgs!W153-Avgs!$AG153</f>
        <v>38.666666666666671</v>
      </c>
      <c r="X153">
        <f>Avgs!X153-Avgs!$AG153</f>
        <v>134</v>
      </c>
      <c r="Z153">
        <f>Avgs!Z153-Avgs!$AG153</f>
        <v>-1.6666666666666714</v>
      </c>
      <c r="AA153">
        <f>Avgs!AA153-Avgs!$AG153</f>
        <v>0.3333333333333286</v>
      </c>
      <c r="AB153">
        <f>Avgs!AB153-Avgs!$AG153</f>
        <v>9.6666666666666714</v>
      </c>
      <c r="AC153">
        <f>Avgs!AC153-Avgs!$AG153</f>
        <v>0.6666666666666714</v>
      </c>
      <c r="AD153">
        <f>Avgs!AD153-Avgs!$AG153</f>
        <v>15</v>
      </c>
      <c r="AE153">
        <f>Avgs!AE153-Avgs!$AG153</f>
        <v>62.333333333333343</v>
      </c>
      <c r="AF153">
        <f>Avgs!AF153-Avgs!$AG153</f>
        <v>230</v>
      </c>
      <c r="AG153">
        <f>Avgs!AG153-Avgs!$AG153</f>
        <v>0</v>
      </c>
    </row>
    <row r="154" spans="1:33" x14ac:dyDescent="0.15">
      <c r="A154" s="17">
        <f>'Plate 1 - Sheet1'!B370</f>
        <v>0.10555555555555556</v>
      </c>
      <c r="B154">
        <f>Avgs!B154-Avgs!$AG154</f>
        <v>-5.3333333333333286</v>
      </c>
      <c r="C154">
        <f>Avgs!C154-Avgs!$AG154</f>
        <v>-10</v>
      </c>
      <c r="D154">
        <f>Avgs!D154-Avgs!$AG154</f>
        <v>3.3333333333333286</v>
      </c>
      <c r="E154">
        <f>Avgs!E154-Avgs!$AG154</f>
        <v>6.3333333333333286</v>
      </c>
      <c r="F154">
        <f>Avgs!F154-Avgs!$AG154</f>
        <v>43</v>
      </c>
      <c r="G154">
        <f>Avgs!G154-Avgs!$AG154</f>
        <v>76</v>
      </c>
      <c r="H154">
        <f>Avgs!H154-Avgs!$AG154</f>
        <v>203</v>
      </c>
      <c r="J154">
        <f>Avgs!J154-Avgs!$AG154</f>
        <v>-5.3333333333333286</v>
      </c>
      <c r="K154">
        <f>Avgs!K154-Avgs!$AG154</f>
        <v>-1.6666666666666714</v>
      </c>
      <c r="L154">
        <f>Avgs!L154-Avgs!$AG154</f>
        <v>-3.3333333333333286</v>
      </c>
      <c r="M154">
        <f>Avgs!M154-Avgs!$AG154</f>
        <v>12.666666666666671</v>
      </c>
      <c r="N154">
        <f>Avgs!N154-Avgs!$AG154</f>
        <v>63.333333333333343</v>
      </c>
      <c r="O154">
        <f>Avgs!O154-Avgs!$AG154</f>
        <v>72.666666666666657</v>
      </c>
      <c r="P154">
        <f>Avgs!P154-Avgs!$AG154</f>
        <v>225</v>
      </c>
      <c r="R154">
        <f>Avgs!R154-Avgs!$AG154</f>
        <v>24.333333333333329</v>
      </c>
      <c r="S154">
        <f>Avgs!S154-Avgs!$AG154</f>
        <v>30</v>
      </c>
      <c r="T154">
        <f>Avgs!T154-Avgs!$AG154</f>
        <v>42.333333333333329</v>
      </c>
      <c r="U154">
        <f>Avgs!U154-Avgs!$AG154</f>
        <v>58</v>
      </c>
      <c r="V154">
        <f>Avgs!V154-Avgs!$AG154</f>
        <v>24.333333333333329</v>
      </c>
      <c r="W154">
        <f>Avgs!W154-Avgs!$AG154</f>
        <v>26.333333333333329</v>
      </c>
      <c r="X154">
        <f>Avgs!X154-Avgs!$AG154</f>
        <v>121.33333333333334</v>
      </c>
      <c r="Z154">
        <f>Avgs!Z154-Avgs!$AG154</f>
        <v>-14.666666666666664</v>
      </c>
      <c r="AA154">
        <f>Avgs!AA154-Avgs!$AG154</f>
        <v>2</v>
      </c>
      <c r="AB154">
        <f>Avgs!AB154-Avgs!$AG154</f>
        <v>10.333333333333329</v>
      </c>
      <c r="AC154">
        <f>Avgs!AC154-Avgs!$AG154</f>
        <v>-11.333333333333336</v>
      </c>
      <c r="AD154">
        <f>Avgs!AD154-Avgs!$AG154</f>
        <v>14.333333333333329</v>
      </c>
      <c r="AE154">
        <f>Avgs!AE154-Avgs!$AG154</f>
        <v>46.333333333333329</v>
      </c>
      <c r="AF154">
        <f>Avgs!AF154-Avgs!$AG154</f>
        <v>215.33333333333331</v>
      </c>
      <c r="AG154">
        <f>Avgs!AG154-Avgs!$AG154</f>
        <v>0</v>
      </c>
    </row>
    <row r="155" spans="1:33" x14ac:dyDescent="0.15">
      <c r="A155" s="17">
        <f>'Plate 1 - Sheet1'!B371</f>
        <v>0.10625</v>
      </c>
      <c r="B155">
        <f>Avgs!B155-Avgs!$AG155</f>
        <v>-7.6666666666666714</v>
      </c>
      <c r="C155">
        <f>Avgs!C155-Avgs!$AG155</f>
        <v>-5.0000000000000071</v>
      </c>
      <c r="D155">
        <f>Avgs!D155-Avgs!$AG155</f>
        <v>8.3333333333333286</v>
      </c>
      <c r="E155">
        <f>Avgs!E155-Avgs!$AG155</f>
        <v>2.3333333333333286</v>
      </c>
      <c r="F155">
        <f>Avgs!F155-Avgs!$AG155</f>
        <v>50</v>
      </c>
      <c r="G155">
        <f>Avgs!G155-Avgs!$AG155</f>
        <v>78.333333333333329</v>
      </c>
      <c r="H155">
        <f>Avgs!H155-Avgs!$AG155</f>
        <v>192</v>
      </c>
      <c r="J155">
        <f>Avgs!J155-Avgs!$AG155</f>
        <v>8.3333333333333286</v>
      </c>
      <c r="K155">
        <f>Avgs!K155-Avgs!$AG155</f>
        <v>2.3333333333333286</v>
      </c>
      <c r="L155">
        <f>Avgs!L155-Avgs!$AG155</f>
        <v>6</v>
      </c>
      <c r="M155">
        <f>Avgs!M155-Avgs!$AG155</f>
        <v>15.666666666666657</v>
      </c>
      <c r="N155">
        <f>Avgs!N155-Avgs!$AG155</f>
        <v>66.999999999999986</v>
      </c>
      <c r="O155">
        <f>Avgs!O155-Avgs!$AG155</f>
        <v>76.333333333333329</v>
      </c>
      <c r="P155">
        <f>Avgs!P155-Avgs!$AG155</f>
        <v>214</v>
      </c>
      <c r="R155">
        <f>Avgs!R155-Avgs!$AG155</f>
        <v>21.666666666666657</v>
      </c>
      <c r="S155">
        <f>Avgs!S155-Avgs!$AG155</f>
        <v>37</v>
      </c>
      <c r="T155">
        <f>Avgs!T155-Avgs!$AG155</f>
        <v>39.333333333333329</v>
      </c>
      <c r="U155">
        <f>Avgs!U155-Avgs!$AG155</f>
        <v>66.999999999999986</v>
      </c>
      <c r="V155">
        <f>Avgs!V155-Avgs!$AG155</f>
        <v>27</v>
      </c>
      <c r="W155">
        <f>Avgs!W155-Avgs!$AG155</f>
        <v>32.333333333333329</v>
      </c>
      <c r="X155">
        <f>Avgs!X155-Avgs!$AG155</f>
        <v>119.66666666666667</v>
      </c>
      <c r="Z155">
        <f>Avgs!Z155-Avgs!$AG155</f>
        <v>-12.333333333333336</v>
      </c>
      <c r="AA155">
        <f>Avgs!AA155-Avgs!$AG155</f>
        <v>12.666666666666657</v>
      </c>
      <c r="AB155">
        <f>Avgs!AB155-Avgs!$AG155</f>
        <v>14.666666666666657</v>
      </c>
      <c r="AC155">
        <f>Avgs!AC155-Avgs!$AG155</f>
        <v>-9.0000000000000071</v>
      </c>
      <c r="AD155">
        <f>Avgs!AD155-Avgs!$AG155</f>
        <v>9</v>
      </c>
      <c r="AE155">
        <f>Avgs!AE155-Avgs!$AG155</f>
        <v>41.333333333333329</v>
      </c>
      <c r="AF155">
        <f>Avgs!AF155-Avgs!$AG155</f>
        <v>212</v>
      </c>
      <c r="AG155">
        <f>Avgs!AG155-Avgs!$AG155</f>
        <v>0</v>
      </c>
    </row>
    <row r="156" spans="1:33" x14ac:dyDescent="0.15">
      <c r="A156" s="17">
        <f>'Plate 1 - Sheet1'!B372</f>
        <v>0.10694444444444444</v>
      </c>
      <c r="B156">
        <f>Avgs!B156-Avgs!$AG156</f>
        <v>-14</v>
      </c>
      <c r="C156">
        <f>Avgs!C156-Avgs!$AG156</f>
        <v>-11.333333333333336</v>
      </c>
      <c r="D156">
        <f>Avgs!D156-Avgs!$AG156</f>
        <v>-7.3333333333333286</v>
      </c>
      <c r="E156">
        <f>Avgs!E156-Avgs!$AG156</f>
        <v>9.3333333333333286</v>
      </c>
      <c r="F156">
        <f>Avgs!F156-Avgs!$AG156</f>
        <v>39.666666666666671</v>
      </c>
      <c r="G156">
        <f>Avgs!G156-Avgs!$AG156</f>
        <v>60.666666666666657</v>
      </c>
      <c r="H156">
        <f>Avgs!H156-Avgs!$AG156</f>
        <v>182.66666666666669</v>
      </c>
      <c r="J156">
        <f>Avgs!J156-Avgs!$AG156</f>
        <v>-4.3333333333333286</v>
      </c>
      <c r="K156">
        <f>Avgs!K156-Avgs!$AG156</f>
        <v>-5.3333333333333286</v>
      </c>
      <c r="L156">
        <f>Avgs!L156-Avgs!$AG156</f>
        <v>0.6666666666666714</v>
      </c>
      <c r="M156">
        <f>Avgs!M156-Avgs!$AG156</f>
        <v>8.3333333333333286</v>
      </c>
      <c r="N156">
        <f>Avgs!N156-Avgs!$AG156</f>
        <v>53.333333333333343</v>
      </c>
      <c r="O156">
        <f>Avgs!O156-Avgs!$AG156</f>
        <v>63.333333333333343</v>
      </c>
      <c r="P156">
        <f>Avgs!P156-Avgs!$AG156</f>
        <v>195.66666666666669</v>
      </c>
      <c r="R156">
        <f>Avgs!R156-Avgs!$AG156</f>
        <v>13</v>
      </c>
      <c r="S156">
        <f>Avgs!S156-Avgs!$AG156</f>
        <v>19.666666666666671</v>
      </c>
      <c r="T156">
        <f>Avgs!T156-Avgs!$AG156</f>
        <v>32.666666666666671</v>
      </c>
      <c r="U156">
        <f>Avgs!U156-Avgs!$AG156</f>
        <v>55.666666666666657</v>
      </c>
      <c r="V156">
        <f>Avgs!V156-Avgs!$AG156</f>
        <v>19.666666666666671</v>
      </c>
      <c r="W156">
        <f>Avgs!W156-Avgs!$AG156</f>
        <v>19.333333333333329</v>
      </c>
      <c r="X156">
        <f>Avgs!X156-Avgs!$AG156</f>
        <v>113</v>
      </c>
      <c r="Z156">
        <f>Avgs!Z156-Avgs!$AG156</f>
        <v>-10.666666666666671</v>
      </c>
      <c r="AA156">
        <f>Avgs!AA156-Avgs!$AG156</f>
        <v>-5.6666666666666714</v>
      </c>
      <c r="AB156">
        <f>Avgs!AB156-Avgs!$AG156</f>
        <v>6.3333333333333286</v>
      </c>
      <c r="AC156">
        <f>Avgs!AC156-Avgs!$AG156</f>
        <v>-21.666666666666664</v>
      </c>
      <c r="AD156">
        <f>Avgs!AD156-Avgs!$AG156</f>
        <v>6.6666666666666714</v>
      </c>
      <c r="AE156">
        <f>Avgs!AE156-Avgs!$AG156</f>
        <v>31.666666666666671</v>
      </c>
      <c r="AF156">
        <f>Avgs!AF156-Avgs!$AG156</f>
        <v>194</v>
      </c>
      <c r="AG156">
        <f>Avgs!AG156-Avgs!$AG156</f>
        <v>0</v>
      </c>
    </row>
    <row r="157" spans="1:33" x14ac:dyDescent="0.15">
      <c r="A157" s="17">
        <f>'Plate 1 - Sheet1'!B373</f>
        <v>0.1076388888888889</v>
      </c>
      <c r="B157">
        <f>Avgs!B157-Avgs!$AG157</f>
        <v>-14.333333333333336</v>
      </c>
      <c r="C157">
        <f>Avgs!C157-Avgs!$AG157</f>
        <v>-9.3333333333333357</v>
      </c>
      <c r="D157">
        <f>Avgs!D157-Avgs!$AG157</f>
        <v>7</v>
      </c>
      <c r="E157">
        <f>Avgs!E157-Avgs!$AG157</f>
        <v>8</v>
      </c>
      <c r="F157">
        <f>Avgs!F157-Avgs!$AG157</f>
        <v>51</v>
      </c>
      <c r="G157">
        <f>Avgs!G157-Avgs!$AG157</f>
        <v>78.666666666666671</v>
      </c>
      <c r="H157">
        <f>Avgs!H157-Avgs!$AG157</f>
        <v>180.33333333333331</v>
      </c>
      <c r="J157">
        <f>Avgs!J157-Avgs!$AG157</f>
        <v>-7.6666666666666714</v>
      </c>
      <c r="K157">
        <f>Avgs!K157-Avgs!$AG157</f>
        <v>-5.0000000000000071</v>
      </c>
      <c r="L157">
        <f>Avgs!L157-Avgs!$AG157</f>
        <v>8.6666666666666572</v>
      </c>
      <c r="M157">
        <f>Avgs!M157-Avgs!$AG157</f>
        <v>22.333333333333329</v>
      </c>
      <c r="N157">
        <f>Avgs!N157-Avgs!$AG157</f>
        <v>64.999999999999986</v>
      </c>
      <c r="O157">
        <f>Avgs!O157-Avgs!$AG157</f>
        <v>69.666666666666671</v>
      </c>
      <c r="P157">
        <f>Avgs!P157-Avgs!$AG157</f>
        <v>187.66666666666669</v>
      </c>
      <c r="R157">
        <f>Avgs!R157-Avgs!$AG157</f>
        <v>20.333333333333329</v>
      </c>
      <c r="S157">
        <f>Avgs!S157-Avgs!$AG157</f>
        <v>36.333333333333329</v>
      </c>
      <c r="T157">
        <f>Avgs!T157-Avgs!$AG157</f>
        <v>48.666666666666657</v>
      </c>
      <c r="U157">
        <f>Avgs!U157-Avgs!$AG157</f>
        <v>58.666666666666657</v>
      </c>
      <c r="V157">
        <f>Avgs!V157-Avgs!$AG157</f>
        <v>17.333333333333329</v>
      </c>
      <c r="W157">
        <f>Avgs!W157-Avgs!$AG157</f>
        <v>28</v>
      </c>
      <c r="X157">
        <f>Avgs!X157-Avgs!$AG157</f>
        <v>112.66666666666667</v>
      </c>
      <c r="Z157">
        <f>Avgs!Z157-Avgs!$AG157</f>
        <v>-11.000000000000007</v>
      </c>
      <c r="AA157">
        <f>Avgs!AA157-Avgs!$AG157</f>
        <v>3</v>
      </c>
      <c r="AB157">
        <f>Avgs!AB157-Avgs!$AG157</f>
        <v>17.333333333333329</v>
      </c>
      <c r="AC157">
        <f>Avgs!AC157-Avgs!$AG157</f>
        <v>-15.000000000000007</v>
      </c>
      <c r="AD157">
        <f>Avgs!AD157-Avgs!$AG157</f>
        <v>13</v>
      </c>
      <c r="AE157">
        <f>Avgs!AE157-Avgs!$AG157</f>
        <v>34.333333333333329</v>
      </c>
      <c r="AF157">
        <f>Avgs!AF157-Avgs!$AG157</f>
        <v>182.33333333333331</v>
      </c>
      <c r="AG157">
        <f>Avgs!AG157-Avgs!$AG157</f>
        <v>0</v>
      </c>
    </row>
    <row r="158" spans="1:33" x14ac:dyDescent="0.15">
      <c r="A158" s="17">
        <f>'Plate 1 - Sheet1'!B374</f>
        <v>0.10833333333333334</v>
      </c>
      <c r="B158">
        <f>Avgs!B158-Avgs!$AG158</f>
        <v>-0.33333333333334281</v>
      </c>
      <c r="C158">
        <f>Avgs!C158-Avgs!$AG158</f>
        <v>1.6666666666666572</v>
      </c>
      <c r="D158">
        <f>Avgs!D158-Avgs!$AG158</f>
        <v>5.3333333333333286</v>
      </c>
      <c r="E158">
        <f>Avgs!E158-Avgs!$AG158</f>
        <v>15.333333333333329</v>
      </c>
      <c r="F158">
        <f>Avgs!F158-Avgs!$AG158</f>
        <v>49</v>
      </c>
      <c r="G158">
        <f>Avgs!G158-Avgs!$AG158</f>
        <v>65.666666666666671</v>
      </c>
      <c r="H158">
        <f>Avgs!H158-Avgs!$AG158</f>
        <v>173.33333333333331</v>
      </c>
      <c r="J158">
        <f>Avgs!J158-Avgs!$AG158</f>
        <v>-6.3333333333333357</v>
      </c>
      <c r="K158">
        <f>Avgs!K158-Avgs!$AG158</f>
        <v>7.6666666666666572</v>
      </c>
      <c r="L158">
        <f>Avgs!L158-Avgs!$AG158</f>
        <v>11.666666666666657</v>
      </c>
      <c r="M158">
        <f>Avgs!M158-Avgs!$AG158</f>
        <v>18.333333333333329</v>
      </c>
      <c r="N158">
        <f>Avgs!N158-Avgs!$AG158</f>
        <v>50</v>
      </c>
      <c r="O158">
        <f>Avgs!O158-Avgs!$AG158</f>
        <v>61.333333333333329</v>
      </c>
      <c r="P158">
        <f>Avgs!P158-Avgs!$AG158</f>
        <v>178.66666666666669</v>
      </c>
      <c r="R158">
        <f>Avgs!R158-Avgs!$AG158</f>
        <v>12.333333333333329</v>
      </c>
      <c r="S158">
        <f>Avgs!S158-Avgs!$AG158</f>
        <v>39.333333333333329</v>
      </c>
      <c r="T158">
        <f>Avgs!T158-Avgs!$AG158</f>
        <v>44.666666666666657</v>
      </c>
      <c r="U158">
        <f>Avgs!U158-Avgs!$AG158</f>
        <v>60</v>
      </c>
      <c r="V158">
        <f>Avgs!V158-Avgs!$AG158</f>
        <v>12</v>
      </c>
      <c r="W158">
        <f>Avgs!W158-Avgs!$AG158</f>
        <v>26</v>
      </c>
      <c r="X158">
        <f>Avgs!X158-Avgs!$AG158</f>
        <v>103.33333333333333</v>
      </c>
      <c r="Z158">
        <f>Avgs!Z158-Avgs!$AG158</f>
        <v>-8.0000000000000071</v>
      </c>
      <c r="AA158">
        <f>Avgs!AA158-Avgs!$AG158</f>
        <v>0.3333333333333286</v>
      </c>
      <c r="AB158">
        <f>Avgs!AB158-Avgs!$AG158</f>
        <v>4.3333333333333286</v>
      </c>
      <c r="AC158">
        <f>Avgs!AC158-Avgs!$AG158</f>
        <v>-9.6666666666666714</v>
      </c>
      <c r="AD158">
        <f>Avgs!AD158-Avgs!$AG158</f>
        <v>10.333333333333329</v>
      </c>
      <c r="AE158">
        <f>Avgs!AE158-Avgs!$AG158</f>
        <v>43.333333333333329</v>
      </c>
      <c r="AF158">
        <f>Avgs!AF158-Avgs!$AG158</f>
        <v>181.33333333333331</v>
      </c>
      <c r="AG158">
        <f>Avgs!AG158-Avgs!$AG158</f>
        <v>0</v>
      </c>
    </row>
    <row r="159" spans="1:33" x14ac:dyDescent="0.15">
      <c r="A159" s="17">
        <f>'Plate 1 - Sheet1'!B375</f>
        <v>0.10902777777777778</v>
      </c>
      <c r="B159">
        <f>Avgs!B159-Avgs!$AG159</f>
        <v>2.0000000000000071</v>
      </c>
      <c r="C159">
        <f>Avgs!C159-Avgs!$AG159</f>
        <v>-11.333333333333329</v>
      </c>
      <c r="D159">
        <f>Avgs!D159-Avgs!$AG159</f>
        <v>5.6666666666666643</v>
      </c>
      <c r="E159">
        <f>Avgs!E159-Avgs!$AG159</f>
        <v>9.3333333333333357</v>
      </c>
      <c r="F159">
        <f>Avgs!F159-Avgs!$AG159</f>
        <v>45.000000000000007</v>
      </c>
      <c r="G159">
        <f>Avgs!G159-Avgs!$AG159</f>
        <v>61.000000000000007</v>
      </c>
      <c r="H159">
        <f>Avgs!H159-Avgs!$AG159</f>
        <v>165</v>
      </c>
      <c r="J159">
        <f>Avgs!J159-Avgs!$AG159</f>
        <v>-1.3333333333333286</v>
      </c>
      <c r="K159">
        <f>Avgs!K159-Avgs!$AG159</f>
        <v>3.0000000000000071</v>
      </c>
      <c r="L159">
        <f>Avgs!L159-Avgs!$AG159</f>
        <v>4.6666666666666643</v>
      </c>
      <c r="M159">
        <f>Avgs!M159-Avgs!$AG159</f>
        <v>23.000000000000007</v>
      </c>
      <c r="N159">
        <f>Avgs!N159-Avgs!$AG159</f>
        <v>52.666666666666664</v>
      </c>
      <c r="O159">
        <f>Avgs!O159-Avgs!$AG159</f>
        <v>53.666666666666664</v>
      </c>
      <c r="P159">
        <f>Avgs!P159-Avgs!$AG159</f>
        <v>174.33333333333334</v>
      </c>
      <c r="R159">
        <f>Avgs!R159-Avgs!$AG159</f>
        <v>20.333333333333336</v>
      </c>
      <c r="S159">
        <f>Avgs!S159-Avgs!$AG159</f>
        <v>39.666666666666664</v>
      </c>
      <c r="T159">
        <f>Avgs!T159-Avgs!$AG159</f>
        <v>55.666666666666664</v>
      </c>
      <c r="U159">
        <f>Avgs!U159-Avgs!$AG159</f>
        <v>72.333333333333343</v>
      </c>
      <c r="V159">
        <f>Avgs!V159-Avgs!$AG159</f>
        <v>25.666666666666664</v>
      </c>
      <c r="W159">
        <f>Avgs!W159-Avgs!$AG159</f>
        <v>21.333333333333336</v>
      </c>
      <c r="X159">
        <f>Avgs!X159-Avgs!$AG159</f>
        <v>107.66666666666669</v>
      </c>
      <c r="Z159">
        <f>Avgs!Z159-Avgs!$AG159</f>
        <v>-2.3333333333333286</v>
      </c>
      <c r="AA159">
        <f>Avgs!AA159-Avgs!$AG159</f>
        <v>8.3333333333333357</v>
      </c>
      <c r="AB159">
        <f>Avgs!AB159-Avgs!$AG159</f>
        <v>14.000000000000007</v>
      </c>
      <c r="AC159">
        <f>Avgs!AC159-Avgs!$AG159</f>
        <v>2.6666666666666643</v>
      </c>
      <c r="AD159">
        <f>Avgs!AD159-Avgs!$AG159</f>
        <v>20.000000000000007</v>
      </c>
      <c r="AE159">
        <f>Avgs!AE159-Avgs!$AG159</f>
        <v>40.000000000000007</v>
      </c>
      <c r="AF159">
        <f>Avgs!AF159-Avgs!$AG159</f>
        <v>169.33333333333334</v>
      </c>
      <c r="AG159">
        <f>Avgs!AG159-Avgs!$AG159</f>
        <v>0</v>
      </c>
    </row>
    <row r="160" spans="1:33" x14ac:dyDescent="0.15">
      <c r="A160" s="17">
        <f>'Plate 1 - Sheet1'!B376</f>
        <v>0.10972222222222222</v>
      </c>
      <c r="B160">
        <f>Avgs!B160-Avgs!$AG160</f>
        <v>4</v>
      </c>
      <c r="C160">
        <f>Avgs!C160-Avgs!$AG160</f>
        <v>-7.6666666666666643</v>
      </c>
      <c r="D160">
        <f>Avgs!D160-Avgs!$AG160</f>
        <v>9</v>
      </c>
      <c r="E160">
        <f>Avgs!E160-Avgs!$AG160</f>
        <v>18</v>
      </c>
      <c r="F160">
        <f>Avgs!F160-Avgs!$AG160</f>
        <v>50</v>
      </c>
      <c r="G160">
        <f>Avgs!G160-Avgs!$AG160</f>
        <v>73.333333333333329</v>
      </c>
      <c r="H160">
        <f>Avgs!H160-Avgs!$AG160</f>
        <v>144.66666666666669</v>
      </c>
      <c r="J160">
        <f>Avgs!J160-Avgs!$AG160</f>
        <v>-10.333333333333329</v>
      </c>
      <c r="K160">
        <f>Avgs!K160-Avgs!$AG160</f>
        <v>3.6666666666666714</v>
      </c>
      <c r="L160">
        <f>Avgs!L160-Avgs!$AG160</f>
        <v>11</v>
      </c>
      <c r="M160">
        <f>Avgs!M160-Avgs!$AG160</f>
        <v>21.666666666666671</v>
      </c>
      <c r="N160">
        <f>Avgs!N160-Avgs!$AG160</f>
        <v>59.333333333333343</v>
      </c>
      <c r="O160">
        <f>Avgs!O160-Avgs!$AG160</f>
        <v>64.000000000000014</v>
      </c>
      <c r="P160">
        <f>Avgs!P160-Avgs!$AG160</f>
        <v>169.33333333333331</v>
      </c>
      <c r="R160">
        <f>Avgs!R160-Avgs!$AG160</f>
        <v>29</v>
      </c>
      <c r="S160">
        <f>Avgs!S160-Avgs!$AG160</f>
        <v>49.333333333333343</v>
      </c>
      <c r="T160">
        <f>Avgs!T160-Avgs!$AG160</f>
        <v>51.666666666666671</v>
      </c>
      <c r="U160">
        <f>Avgs!U160-Avgs!$AG160</f>
        <v>72.333333333333329</v>
      </c>
      <c r="V160">
        <f>Avgs!V160-Avgs!$AG160</f>
        <v>11.666666666666671</v>
      </c>
      <c r="W160">
        <f>Avgs!W160-Avgs!$AG160</f>
        <v>32</v>
      </c>
      <c r="X160">
        <f>Avgs!X160-Avgs!$AG160</f>
        <v>101.00000000000001</v>
      </c>
      <c r="Z160">
        <f>Avgs!Z160-Avgs!$AG160</f>
        <v>-1.3333333333333286</v>
      </c>
      <c r="AA160">
        <f>Avgs!AA160-Avgs!$AG160</f>
        <v>-8.6666666666666643</v>
      </c>
      <c r="AB160">
        <f>Avgs!AB160-Avgs!$AG160</f>
        <v>14.666666666666671</v>
      </c>
      <c r="AC160">
        <f>Avgs!AC160-Avgs!$AG160</f>
        <v>-4.9999999999999929</v>
      </c>
      <c r="AD160">
        <f>Avgs!AD160-Avgs!$AG160</f>
        <v>18.666666666666671</v>
      </c>
      <c r="AE160">
        <f>Avgs!AE160-Avgs!$AG160</f>
        <v>31.666666666666671</v>
      </c>
      <c r="AF160">
        <f>Avgs!AF160-Avgs!$AG160</f>
        <v>157</v>
      </c>
      <c r="AG160">
        <f>Avgs!AG160-Avgs!$AG160</f>
        <v>0</v>
      </c>
    </row>
    <row r="161" spans="1:33" x14ac:dyDescent="0.15">
      <c r="A161" s="17">
        <f>'Plate 1 - Sheet1'!B377</f>
        <v>0.11041666666666666</v>
      </c>
      <c r="B161">
        <f>Avgs!B161-Avgs!$AG161</f>
        <v>2.6666666666666714</v>
      </c>
      <c r="C161">
        <f>Avgs!C161-Avgs!$AG161</f>
        <v>-5.9999999999999929</v>
      </c>
      <c r="D161">
        <f>Avgs!D161-Avgs!$AG161</f>
        <v>6.6666666666666714</v>
      </c>
      <c r="E161">
        <f>Avgs!E161-Avgs!$AG161</f>
        <v>8.6666666666666714</v>
      </c>
      <c r="F161">
        <f>Avgs!F161-Avgs!$AG161</f>
        <v>44</v>
      </c>
      <c r="G161">
        <f>Avgs!G161-Avgs!$AG161</f>
        <v>58</v>
      </c>
      <c r="H161">
        <f>Avgs!H161-Avgs!$AG161</f>
        <v>149.33333333333331</v>
      </c>
      <c r="J161">
        <f>Avgs!J161-Avgs!$AG161</f>
        <v>-6.6666666666666643</v>
      </c>
      <c r="K161">
        <f>Avgs!K161-Avgs!$AG161</f>
        <v>-1</v>
      </c>
      <c r="L161">
        <f>Avgs!L161-Avgs!$AG161</f>
        <v>16</v>
      </c>
      <c r="M161">
        <f>Avgs!M161-Avgs!$AG161</f>
        <v>13.666666666666671</v>
      </c>
      <c r="N161">
        <f>Avgs!N161-Avgs!$AG161</f>
        <v>63.666666666666671</v>
      </c>
      <c r="O161">
        <f>Avgs!O161-Avgs!$AG161</f>
        <v>56.666666666666671</v>
      </c>
      <c r="P161">
        <f>Avgs!P161-Avgs!$AG161</f>
        <v>150.66666666666669</v>
      </c>
      <c r="R161">
        <f>Avgs!R161-Avgs!$AG161</f>
        <v>22</v>
      </c>
      <c r="S161">
        <f>Avgs!S161-Avgs!$AG161</f>
        <v>33.666666666666671</v>
      </c>
      <c r="T161">
        <f>Avgs!T161-Avgs!$AG161</f>
        <v>43.333333333333343</v>
      </c>
      <c r="U161">
        <f>Avgs!U161-Avgs!$AG161</f>
        <v>62.000000000000014</v>
      </c>
      <c r="V161">
        <f>Avgs!V161-Avgs!$AG161</f>
        <v>18</v>
      </c>
      <c r="W161">
        <f>Avgs!W161-Avgs!$AG161</f>
        <v>28.333333333333343</v>
      </c>
      <c r="X161">
        <f>Avgs!X161-Avgs!$AG161</f>
        <v>93.000000000000014</v>
      </c>
      <c r="Z161">
        <f>Avgs!Z161-Avgs!$AG161</f>
        <v>-9.9999999999999929</v>
      </c>
      <c r="AA161">
        <f>Avgs!AA161-Avgs!$AG161</f>
        <v>0.33333333333334281</v>
      </c>
      <c r="AB161">
        <f>Avgs!AB161-Avgs!$AG161</f>
        <v>18</v>
      </c>
      <c r="AC161">
        <f>Avgs!AC161-Avgs!$AG161</f>
        <v>-7.9999999999999929</v>
      </c>
      <c r="AD161">
        <f>Avgs!AD161-Avgs!$AG161</f>
        <v>2.6666666666666714</v>
      </c>
      <c r="AE161">
        <f>Avgs!AE161-Avgs!$AG161</f>
        <v>33.333333333333343</v>
      </c>
      <c r="AF161">
        <f>Avgs!AF161-Avgs!$AG161</f>
        <v>150</v>
      </c>
      <c r="AG161">
        <f>Avgs!AG161-Avgs!$AG161</f>
        <v>0</v>
      </c>
    </row>
    <row r="162" spans="1:33" x14ac:dyDescent="0.15">
      <c r="A162" s="17">
        <f>'Plate 1 - Sheet1'!B378</f>
        <v>0.1111111111111111</v>
      </c>
      <c r="B162">
        <f>Avgs!B162-Avgs!$AG162</f>
        <v>-7</v>
      </c>
      <c r="C162">
        <f>Avgs!C162-Avgs!$AG162</f>
        <v>-10.666666666666664</v>
      </c>
      <c r="D162">
        <f>Avgs!D162-Avgs!$AG162</f>
        <v>1.3333333333333286</v>
      </c>
      <c r="E162">
        <f>Avgs!E162-Avgs!$AG162</f>
        <v>9.6666666666666714</v>
      </c>
      <c r="F162">
        <f>Avgs!F162-Avgs!$AG162</f>
        <v>42.333333333333329</v>
      </c>
      <c r="G162">
        <f>Avgs!G162-Avgs!$AG162</f>
        <v>51.666666666666671</v>
      </c>
      <c r="H162">
        <f>Avgs!H162-Avgs!$AG162</f>
        <v>130.33333333333334</v>
      </c>
      <c r="J162">
        <f>Avgs!J162-Avgs!$AG162</f>
        <v>-11.333333333333336</v>
      </c>
      <c r="K162">
        <f>Avgs!K162-Avgs!$AG162</f>
        <v>-10.666666666666664</v>
      </c>
      <c r="L162">
        <f>Avgs!L162-Avgs!$AG162</f>
        <v>-3.3333333333333286</v>
      </c>
      <c r="M162">
        <f>Avgs!M162-Avgs!$AG162</f>
        <v>2.3333333333333286</v>
      </c>
      <c r="N162">
        <f>Avgs!N162-Avgs!$AG162</f>
        <v>36.333333333333329</v>
      </c>
      <c r="O162">
        <f>Avgs!O162-Avgs!$AG162</f>
        <v>49.666666666666671</v>
      </c>
      <c r="P162">
        <f>Avgs!P162-Avgs!$AG162</f>
        <v>133.66666666666666</v>
      </c>
      <c r="R162">
        <f>Avgs!R162-Avgs!$AG162</f>
        <v>0</v>
      </c>
      <c r="S162">
        <f>Avgs!S162-Avgs!$AG162</f>
        <v>25.333333333333329</v>
      </c>
      <c r="T162">
        <f>Avgs!T162-Avgs!$AG162</f>
        <v>46</v>
      </c>
      <c r="U162">
        <f>Avgs!U162-Avgs!$AG162</f>
        <v>63.333333333333343</v>
      </c>
      <c r="V162">
        <f>Avgs!V162-Avgs!$AG162</f>
        <v>15.666666666666671</v>
      </c>
      <c r="W162">
        <f>Avgs!W162-Avgs!$AG162</f>
        <v>9.3333333333333286</v>
      </c>
      <c r="X162">
        <f>Avgs!X162-Avgs!$AG162</f>
        <v>75</v>
      </c>
      <c r="Z162">
        <f>Avgs!Z162-Avgs!$AG162</f>
        <v>-12.666666666666664</v>
      </c>
      <c r="AA162">
        <f>Avgs!AA162-Avgs!$AG162</f>
        <v>0.3333333333333286</v>
      </c>
      <c r="AB162">
        <f>Avgs!AB162-Avgs!$AG162</f>
        <v>11.666666666666671</v>
      </c>
      <c r="AC162">
        <f>Avgs!AC162-Avgs!$AG162</f>
        <v>-16.666666666666664</v>
      </c>
      <c r="AD162">
        <f>Avgs!AD162-Avgs!$AG162</f>
        <v>-0.3333333333333286</v>
      </c>
      <c r="AE162">
        <f>Avgs!AE162-Avgs!$AG162</f>
        <v>19</v>
      </c>
      <c r="AF162">
        <f>Avgs!AF162-Avgs!$AG162</f>
        <v>130.33333333333334</v>
      </c>
      <c r="AG162">
        <f>Avgs!AG162-Avgs!$AG162</f>
        <v>0</v>
      </c>
    </row>
    <row r="163" spans="1:33" x14ac:dyDescent="0.15">
      <c r="A163" s="17">
        <f>'Plate 1 - Sheet1'!B379</f>
        <v>0.11180555555555556</v>
      </c>
      <c r="B163">
        <f>Avgs!B163-Avgs!$AG163</f>
        <v>6</v>
      </c>
      <c r="C163">
        <f>Avgs!C163-Avgs!$AG163</f>
        <v>-1.6666666666666643</v>
      </c>
      <c r="D163">
        <f>Avgs!D163-Avgs!$AG163</f>
        <v>10</v>
      </c>
      <c r="E163">
        <f>Avgs!E163-Avgs!$AG163</f>
        <v>16.333333333333329</v>
      </c>
      <c r="F163">
        <f>Avgs!F163-Avgs!$AG163</f>
        <v>43.333333333333329</v>
      </c>
      <c r="G163">
        <f>Avgs!G163-Avgs!$AG163</f>
        <v>49.333333333333329</v>
      </c>
      <c r="H163">
        <f>Avgs!H163-Avgs!$AG163</f>
        <v>128</v>
      </c>
      <c r="J163">
        <f>Avgs!J163-Avgs!$AG163</f>
        <v>-4.3333333333333357</v>
      </c>
      <c r="K163">
        <f>Avgs!K163-Avgs!$AG163</f>
        <v>3</v>
      </c>
      <c r="L163">
        <f>Avgs!L163-Avgs!$AG163</f>
        <v>9.3333333333333286</v>
      </c>
      <c r="M163">
        <f>Avgs!M163-Avgs!$AG163</f>
        <v>18</v>
      </c>
      <c r="N163">
        <f>Avgs!N163-Avgs!$AG163</f>
        <v>58.666666666666671</v>
      </c>
      <c r="O163">
        <f>Avgs!O163-Avgs!$AG163</f>
        <v>51.666666666666671</v>
      </c>
      <c r="P163">
        <f>Avgs!P163-Avgs!$AG163</f>
        <v>130.33333333333334</v>
      </c>
      <c r="R163">
        <f>Avgs!R163-Avgs!$AG163</f>
        <v>26.666666666666671</v>
      </c>
      <c r="S163">
        <f>Avgs!S163-Avgs!$AG163</f>
        <v>27</v>
      </c>
      <c r="T163">
        <f>Avgs!T163-Avgs!$AG163</f>
        <v>47</v>
      </c>
      <c r="U163">
        <f>Avgs!U163-Avgs!$AG163</f>
        <v>73</v>
      </c>
      <c r="V163">
        <f>Avgs!V163-Avgs!$AG163</f>
        <v>13.333333333333329</v>
      </c>
      <c r="W163">
        <f>Avgs!W163-Avgs!$AG163</f>
        <v>25.666666666666671</v>
      </c>
      <c r="X163">
        <f>Avgs!X163-Avgs!$AG163</f>
        <v>92.333333333333343</v>
      </c>
      <c r="Z163">
        <f>Avgs!Z163-Avgs!$AG163</f>
        <v>-3.6666666666666643</v>
      </c>
      <c r="AA163">
        <f>Avgs!AA163-Avgs!$AG163</f>
        <v>8.6666666666666714</v>
      </c>
      <c r="AB163">
        <f>Avgs!AB163-Avgs!$AG163</f>
        <v>10.333333333333329</v>
      </c>
      <c r="AC163">
        <f>Avgs!AC163-Avgs!$AG163</f>
        <v>-13.666666666666664</v>
      </c>
      <c r="AD163">
        <f>Avgs!AD163-Avgs!$AG163</f>
        <v>8.3333333333333286</v>
      </c>
      <c r="AE163">
        <f>Avgs!AE163-Avgs!$AG163</f>
        <v>20.333333333333329</v>
      </c>
      <c r="AF163">
        <f>Avgs!AF163-Avgs!$AG163</f>
        <v>130.66666666666666</v>
      </c>
      <c r="AG163">
        <f>Avgs!AG163-Avgs!$AG163</f>
        <v>0</v>
      </c>
    </row>
    <row r="164" spans="1:33" x14ac:dyDescent="0.15">
      <c r="A164" s="17">
        <f>'Plate 1 - Sheet1'!B380</f>
        <v>0.1125</v>
      </c>
      <c r="B164">
        <f>Avgs!B164-Avgs!$AG164</f>
        <v>-12</v>
      </c>
      <c r="C164">
        <f>Avgs!C164-Avgs!$AG164</f>
        <v>-6</v>
      </c>
      <c r="D164">
        <f>Avgs!D164-Avgs!$AG164</f>
        <v>11</v>
      </c>
      <c r="E164">
        <f>Avgs!E164-Avgs!$AG164</f>
        <v>12.333333333333329</v>
      </c>
      <c r="F164">
        <f>Avgs!F164-Avgs!$AG164</f>
        <v>40</v>
      </c>
      <c r="G164">
        <f>Avgs!G164-Avgs!$AG164</f>
        <v>49</v>
      </c>
      <c r="H164">
        <f>Avgs!H164-Avgs!$AG164</f>
        <v>112.33333333333334</v>
      </c>
      <c r="J164">
        <f>Avgs!J164-Avgs!$AG164</f>
        <v>-10.333333333333336</v>
      </c>
      <c r="K164">
        <f>Avgs!K164-Avgs!$AG164</f>
        <v>0.3333333333333286</v>
      </c>
      <c r="L164">
        <f>Avgs!L164-Avgs!$AG164</f>
        <v>-1.6666666666666714</v>
      </c>
      <c r="M164">
        <f>Avgs!M164-Avgs!$AG164</f>
        <v>12</v>
      </c>
      <c r="N164">
        <f>Avgs!N164-Avgs!$AG164</f>
        <v>49.666666666666671</v>
      </c>
      <c r="O164">
        <f>Avgs!O164-Avgs!$AG164</f>
        <v>34</v>
      </c>
      <c r="P164">
        <f>Avgs!P164-Avgs!$AG164</f>
        <v>111.33333333333334</v>
      </c>
      <c r="R164">
        <f>Avgs!R164-Avgs!$AG164</f>
        <v>16</v>
      </c>
      <c r="S164">
        <f>Avgs!S164-Avgs!$AG164</f>
        <v>38</v>
      </c>
      <c r="T164">
        <f>Avgs!T164-Avgs!$AG164</f>
        <v>31.666666666666671</v>
      </c>
      <c r="U164">
        <f>Avgs!U164-Avgs!$AG164</f>
        <v>51.666666666666671</v>
      </c>
      <c r="V164">
        <f>Avgs!V164-Avgs!$AG164</f>
        <v>16.333333333333329</v>
      </c>
      <c r="W164">
        <f>Avgs!W164-Avgs!$AG164</f>
        <v>23.333333333333329</v>
      </c>
      <c r="X164">
        <f>Avgs!X164-Avgs!$AG164</f>
        <v>72.333333333333343</v>
      </c>
      <c r="Z164">
        <f>Avgs!Z164-Avgs!$AG164</f>
        <v>-18</v>
      </c>
      <c r="AA164">
        <f>Avgs!AA164-Avgs!$AG164</f>
        <v>-2.6666666666666714</v>
      </c>
      <c r="AB164">
        <f>Avgs!AB164-Avgs!$AG164</f>
        <v>-1</v>
      </c>
      <c r="AC164">
        <f>Avgs!AC164-Avgs!$AG164</f>
        <v>-25.666666666666664</v>
      </c>
      <c r="AD164">
        <f>Avgs!AD164-Avgs!$AG164</f>
        <v>-4.6666666666666714</v>
      </c>
      <c r="AE164">
        <f>Avgs!AE164-Avgs!$AG164</f>
        <v>20</v>
      </c>
      <c r="AF164">
        <f>Avgs!AF164-Avgs!$AG164</f>
        <v>120</v>
      </c>
      <c r="AG164">
        <f>Avgs!AG164-Avgs!$AG164</f>
        <v>0</v>
      </c>
    </row>
    <row r="165" spans="1:33" x14ac:dyDescent="0.15">
      <c r="A165" s="17">
        <f>'Plate 1 - Sheet1'!B381</f>
        <v>0.11319444444444444</v>
      </c>
      <c r="B165">
        <f>Avgs!B165-Avgs!$AG165</f>
        <v>3</v>
      </c>
      <c r="C165">
        <f>Avgs!C165-Avgs!$AG165</f>
        <v>-13</v>
      </c>
      <c r="D165">
        <f>Avgs!D165-Avgs!$AG165</f>
        <v>-5.6666666666666643</v>
      </c>
      <c r="E165">
        <f>Avgs!E165-Avgs!$AG165</f>
        <v>3.6666666666666714</v>
      </c>
      <c r="F165">
        <f>Avgs!F165-Avgs!$AG165</f>
        <v>33.666666666666671</v>
      </c>
      <c r="G165">
        <f>Avgs!G165-Avgs!$AG165</f>
        <v>45.666666666666671</v>
      </c>
      <c r="H165">
        <f>Avgs!H165-Avgs!$AG165</f>
        <v>112.66666666666666</v>
      </c>
      <c r="J165">
        <f>Avgs!J165-Avgs!$AG165</f>
        <v>1</v>
      </c>
      <c r="K165">
        <f>Avgs!K165-Avgs!$AG165</f>
        <v>-4.6666666666666714</v>
      </c>
      <c r="L165">
        <f>Avgs!L165-Avgs!$AG165</f>
        <v>-1</v>
      </c>
      <c r="M165">
        <f>Avgs!M165-Avgs!$AG165</f>
        <v>10</v>
      </c>
      <c r="N165">
        <f>Avgs!N165-Avgs!$AG165</f>
        <v>39.666666666666671</v>
      </c>
      <c r="O165">
        <f>Avgs!O165-Avgs!$AG165</f>
        <v>35.333333333333329</v>
      </c>
      <c r="P165">
        <f>Avgs!P165-Avgs!$AG165</f>
        <v>112.66666666666666</v>
      </c>
      <c r="R165">
        <f>Avgs!R165-Avgs!$AG165</f>
        <v>22</v>
      </c>
      <c r="S165">
        <f>Avgs!S165-Avgs!$AG165</f>
        <v>27</v>
      </c>
      <c r="T165">
        <f>Avgs!T165-Avgs!$AG165</f>
        <v>39.666666666666671</v>
      </c>
      <c r="U165">
        <f>Avgs!U165-Avgs!$AG165</f>
        <v>64.666666666666657</v>
      </c>
      <c r="V165">
        <f>Avgs!V165-Avgs!$AG165</f>
        <v>16.333333333333329</v>
      </c>
      <c r="W165">
        <f>Avgs!W165-Avgs!$AG165</f>
        <v>14.666666666666671</v>
      </c>
      <c r="X165">
        <f>Avgs!X165-Avgs!$AG165</f>
        <v>78.333333333333343</v>
      </c>
      <c r="Z165">
        <f>Avgs!Z165-Avgs!$AG165</f>
        <v>2.3333333333333286</v>
      </c>
      <c r="AA165">
        <f>Avgs!AA165-Avgs!$AG165</f>
        <v>-3.3333333333333286</v>
      </c>
      <c r="AB165">
        <f>Avgs!AB165-Avgs!$AG165</f>
        <v>13.333333333333329</v>
      </c>
      <c r="AC165">
        <f>Avgs!AC165-Avgs!$AG165</f>
        <v>-15.666666666666664</v>
      </c>
      <c r="AD165">
        <f>Avgs!AD165-Avgs!$AG165</f>
        <v>5</v>
      </c>
      <c r="AE165">
        <f>Avgs!AE165-Avgs!$AG165</f>
        <v>19.333333333333329</v>
      </c>
      <c r="AF165">
        <f>Avgs!AF165-Avgs!$AG165</f>
        <v>114</v>
      </c>
      <c r="AG165">
        <f>Avgs!AG165-Avgs!$AG165</f>
        <v>0</v>
      </c>
    </row>
    <row r="166" spans="1:33" x14ac:dyDescent="0.15">
      <c r="A166" s="17">
        <f>'Plate 1 - Sheet1'!B382</f>
        <v>0.11388888888888889</v>
      </c>
      <c r="B166">
        <f>Avgs!B166-Avgs!$AG166</f>
        <v>3.6666666666666714</v>
      </c>
      <c r="C166">
        <f>Avgs!C166-Avgs!$AG166</f>
        <v>-4.3333333333333286</v>
      </c>
      <c r="D166">
        <f>Avgs!D166-Avgs!$AG166</f>
        <v>1.3333333333333428</v>
      </c>
      <c r="E166">
        <f>Avgs!E166-Avgs!$AG166</f>
        <v>21.333333333333343</v>
      </c>
      <c r="F166">
        <f>Avgs!F166-Avgs!$AG166</f>
        <v>42.333333333333343</v>
      </c>
      <c r="G166">
        <f>Avgs!G166-Avgs!$AG166</f>
        <v>46.666666666666671</v>
      </c>
      <c r="H166">
        <f>Avgs!H166-Avgs!$AG166</f>
        <v>106.33333333333333</v>
      </c>
      <c r="J166">
        <f>Avgs!J166-Avgs!$AG166</f>
        <v>1.6666666666666714</v>
      </c>
      <c r="K166">
        <f>Avgs!K166-Avgs!$AG166</f>
        <v>-6.3333333333333286</v>
      </c>
      <c r="L166">
        <f>Avgs!L166-Avgs!$AG166</f>
        <v>-4.6666666666666643</v>
      </c>
      <c r="M166">
        <f>Avgs!M166-Avgs!$AG166</f>
        <v>16</v>
      </c>
      <c r="N166">
        <f>Avgs!N166-Avgs!$AG166</f>
        <v>49.333333333333343</v>
      </c>
      <c r="O166">
        <f>Avgs!O166-Avgs!$AG166</f>
        <v>42</v>
      </c>
      <c r="P166">
        <f>Avgs!P166-Avgs!$AG166</f>
        <v>98.333333333333329</v>
      </c>
      <c r="R166">
        <f>Avgs!R166-Avgs!$AG166</f>
        <v>21.333333333333343</v>
      </c>
      <c r="S166">
        <f>Avgs!S166-Avgs!$AG166</f>
        <v>28.333333333333343</v>
      </c>
      <c r="T166">
        <f>Avgs!T166-Avgs!$AG166</f>
        <v>45.666666666666671</v>
      </c>
      <c r="U166">
        <f>Avgs!U166-Avgs!$AG166</f>
        <v>73.333333333333329</v>
      </c>
      <c r="V166">
        <f>Avgs!V166-Avgs!$AG166</f>
        <v>16.333333333333343</v>
      </c>
      <c r="W166">
        <f>Avgs!W166-Avgs!$AG166</f>
        <v>24.666666666666671</v>
      </c>
      <c r="X166">
        <f>Avgs!X166-Avgs!$AG166</f>
        <v>62.666666666666671</v>
      </c>
      <c r="Z166">
        <f>Avgs!Z166-Avgs!$AG166</f>
        <v>-13.333333333333329</v>
      </c>
      <c r="AA166">
        <f>Avgs!AA166-Avgs!$AG166</f>
        <v>-4.9999999999999929</v>
      </c>
      <c r="AB166">
        <f>Avgs!AB166-Avgs!$AG166</f>
        <v>15.666666666666671</v>
      </c>
      <c r="AC166">
        <f>Avgs!AC166-Avgs!$AG166</f>
        <v>-14.999999999999993</v>
      </c>
      <c r="AD166">
        <f>Avgs!AD166-Avgs!$AG166</f>
        <v>10</v>
      </c>
      <c r="AE166">
        <f>Avgs!AE166-Avgs!$AG166</f>
        <v>26</v>
      </c>
      <c r="AF166">
        <f>Avgs!AF166-Avgs!$AG166</f>
        <v>113.66666666666667</v>
      </c>
      <c r="AG166">
        <f>Avgs!AG166-Avgs!$AG166</f>
        <v>0</v>
      </c>
    </row>
    <row r="167" spans="1:33" x14ac:dyDescent="0.15">
      <c r="A167" s="17">
        <f>'Plate 1 - Sheet1'!B383</f>
        <v>0.11458333333333333</v>
      </c>
      <c r="B167">
        <f>Avgs!B167-Avgs!$AG167</f>
        <v>-5.6666666666666714</v>
      </c>
      <c r="C167">
        <f>Avgs!C167-Avgs!$AG167</f>
        <v>-10.000000000000007</v>
      </c>
      <c r="D167">
        <f>Avgs!D167-Avgs!$AG167</f>
        <v>2.3333333333333286</v>
      </c>
      <c r="E167">
        <f>Avgs!E167-Avgs!$AG167</f>
        <v>8.6666666666666572</v>
      </c>
      <c r="F167">
        <f>Avgs!F167-Avgs!$AG167</f>
        <v>42</v>
      </c>
      <c r="G167">
        <f>Avgs!G167-Avgs!$AG167</f>
        <v>46.333333333333329</v>
      </c>
      <c r="H167">
        <f>Avgs!H167-Avgs!$AG167</f>
        <v>100.99999999999999</v>
      </c>
      <c r="J167">
        <f>Avgs!J167-Avgs!$AG167</f>
        <v>-2.6666666666666714</v>
      </c>
      <c r="K167">
        <f>Avgs!K167-Avgs!$AG167</f>
        <v>-11.000000000000007</v>
      </c>
      <c r="L167">
        <f>Avgs!L167-Avgs!$AG167</f>
        <v>-5.3333333333333357</v>
      </c>
      <c r="M167">
        <f>Avgs!M167-Avgs!$AG167</f>
        <v>9.6666666666666572</v>
      </c>
      <c r="N167">
        <f>Avgs!N167-Avgs!$AG167</f>
        <v>49.666666666666657</v>
      </c>
      <c r="O167">
        <f>Avgs!O167-Avgs!$AG167</f>
        <v>41.333333333333329</v>
      </c>
      <c r="P167">
        <f>Avgs!P167-Avgs!$AG167</f>
        <v>101.66666666666667</v>
      </c>
      <c r="R167">
        <f>Avgs!R167-Avgs!$AG167</f>
        <v>19.333333333333329</v>
      </c>
      <c r="S167">
        <f>Avgs!S167-Avgs!$AG167</f>
        <v>25</v>
      </c>
      <c r="T167">
        <f>Avgs!T167-Avgs!$AG167</f>
        <v>36.666666666666657</v>
      </c>
      <c r="U167">
        <f>Avgs!U167-Avgs!$AG167</f>
        <v>66.999999999999986</v>
      </c>
      <c r="V167">
        <f>Avgs!V167-Avgs!$AG167</f>
        <v>12</v>
      </c>
      <c r="W167">
        <f>Avgs!W167-Avgs!$AG167</f>
        <v>23</v>
      </c>
      <c r="X167">
        <f>Avgs!X167-Avgs!$AG167</f>
        <v>73.666666666666671</v>
      </c>
      <c r="Z167">
        <f>Avgs!Z167-Avgs!$AG167</f>
        <v>-9.0000000000000071</v>
      </c>
      <c r="AA167">
        <f>Avgs!AA167-Avgs!$AG167</f>
        <v>-0.33333333333334281</v>
      </c>
      <c r="AB167">
        <f>Avgs!AB167-Avgs!$AG167</f>
        <v>19.666666666666657</v>
      </c>
      <c r="AC167">
        <f>Avgs!AC167-Avgs!$AG167</f>
        <v>-24.666666666666671</v>
      </c>
      <c r="AD167">
        <f>Avgs!AD167-Avgs!$AG167</f>
        <v>12.333333333333329</v>
      </c>
      <c r="AE167">
        <f>Avgs!AE167-Avgs!$AG167</f>
        <v>11.666666666666657</v>
      </c>
      <c r="AF167">
        <f>Avgs!AF167-Avgs!$AG167</f>
        <v>99.666666666666671</v>
      </c>
      <c r="AG167">
        <f>Avgs!AG167-Avgs!$AG167</f>
        <v>0</v>
      </c>
    </row>
    <row r="168" spans="1:33" x14ac:dyDescent="0.15">
      <c r="A168" s="17">
        <f>'Plate 1 - Sheet1'!B384</f>
        <v>0.11527777777777777</v>
      </c>
      <c r="B168">
        <f>Avgs!B168-Avgs!$AG168</f>
        <v>-9.6666666666666643</v>
      </c>
      <c r="C168">
        <f>Avgs!C168-Avgs!$AG168</f>
        <v>-4</v>
      </c>
      <c r="D168">
        <f>Avgs!D168-Avgs!$AG168</f>
        <v>-1.3333333333333286</v>
      </c>
      <c r="E168">
        <f>Avgs!E168-Avgs!$AG168</f>
        <v>7.6666666666666714</v>
      </c>
      <c r="F168">
        <f>Avgs!F168-Avgs!$AG168</f>
        <v>32</v>
      </c>
      <c r="G168">
        <f>Avgs!G168-Avgs!$AG168</f>
        <v>47.333333333333329</v>
      </c>
      <c r="H168">
        <f>Avgs!H168-Avgs!$AG168</f>
        <v>91</v>
      </c>
      <c r="J168">
        <f>Avgs!J168-Avgs!$AG168</f>
        <v>-7.6666666666666643</v>
      </c>
      <c r="K168">
        <f>Avgs!K168-Avgs!$AG168</f>
        <v>-2.3333333333333286</v>
      </c>
      <c r="L168">
        <f>Avgs!L168-Avgs!$AG168</f>
        <v>2</v>
      </c>
      <c r="M168">
        <f>Avgs!M168-Avgs!$AG168</f>
        <v>9</v>
      </c>
      <c r="N168">
        <f>Avgs!N168-Avgs!$AG168</f>
        <v>46</v>
      </c>
      <c r="O168">
        <f>Avgs!O168-Avgs!$AG168</f>
        <v>33</v>
      </c>
      <c r="P168">
        <f>Avgs!P168-Avgs!$AG168</f>
        <v>90</v>
      </c>
      <c r="R168">
        <f>Avgs!R168-Avgs!$AG168</f>
        <v>10</v>
      </c>
      <c r="S168">
        <f>Avgs!S168-Avgs!$AG168</f>
        <v>32.666666666666671</v>
      </c>
      <c r="T168">
        <f>Avgs!T168-Avgs!$AG168</f>
        <v>41.666666666666671</v>
      </c>
      <c r="U168">
        <f>Avgs!U168-Avgs!$AG168</f>
        <v>64.333333333333343</v>
      </c>
      <c r="V168">
        <f>Avgs!V168-Avgs!$AG168</f>
        <v>13.666666666666671</v>
      </c>
      <c r="W168">
        <f>Avgs!W168-Avgs!$AG168</f>
        <v>13.333333333333329</v>
      </c>
      <c r="X168">
        <f>Avgs!X168-Avgs!$AG168</f>
        <v>64.333333333333343</v>
      </c>
      <c r="Z168">
        <f>Avgs!Z168-Avgs!$AG168</f>
        <v>-14.666666666666664</v>
      </c>
      <c r="AA168">
        <f>Avgs!AA168-Avgs!$AG168</f>
        <v>-1.3333333333333286</v>
      </c>
      <c r="AB168">
        <f>Avgs!AB168-Avgs!$AG168</f>
        <v>15.666666666666671</v>
      </c>
      <c r="AC168">
        <f>Avgs!AC168-Avgs!$AG168</f>
        <v>-9</v>
      </c>
      <c r="AD168">
        <f>Avgs!AD168-Avgs!$AG168</f>
        <v>-2</v>
      </c>
      <c r="AE168">
        <f>Avgs!AE168-Avgs!$AG168</f>
        <v>12.333333333333329</v>
      </c>
      <c r="AF168">
        <f>Avgs!AF168-Avgs!$AG168</f>
        <v>100.66666666666666</v>
      </c>
      <c r="AG168">
        <f>Avgs!AG168-Avgs!$AG168</f>
        <v>0</v>
      </c>
    </row>
    <row r="169" spans="1:33" x14ac:dyDescent="0.15">
      <c r="A169" s="17">
        <f>'Plate 1 - Sheet1'!B385</f>
        <v>0.11597222222222221</v>
      </c>
      <c r="B169">
        <f>Avgs!B169-Avgs!$AG169</f>
        <v>-3.3333333333333286</v>
      </c>
      <c r="C169">
        <f>Avgs!C169-Avgs!$AG169</f>
        <v>-0.6666666666666643</v>
      </c>
      <c r="D169">
        <f>Avgs!D169-Avgs!$AG169</f>
        <v>10.333333333333343</v>
      </c>
      <c r="E169">
        <f>Avgs!E169-Avgs!$AG169</f>
        <v>12</v>
      </c>
      <c r="F169">
        <f>Avgs!F169-Avgs!$AG169</f>
        <v>42</v>
      </c>
      <c r="G169">
        <f>Avgs!G169-Avgs!$AG169</f>
        <v>45.333333333333343</v>
      </c>
      <c r="H169">
        <f>Avgs!H169-Avgs!$AG169</f>
        <v>91.666666666666671</v>
      </c>
      <c r="J169">
        <f>Avgs!J169-Avgs!$AG169</f>
        <v>-4.9999999999999929</v>
      </c>
      <c r="K169">
        <f>Avgs!K169-Avgs!$AG169</f>
        <v>9</v>
      </c>
      <c r="L169">
        <f>Avgs!L169-Avgs!$AG169</f>
        <v>0</v>
      </c>
      <c r="M169">
        <f>Avgs!M169-Avgs!$AG169</f>
        <v>20</v>
      </c>
      <c r="N169">
        <f>Avgs!N169-Avgs!$AG169</f>
        <v>33.333333333333343</v>
      </c>
      <c r="O169">
        <f>Avgs!O169-Avgs!$AG169</f>
        <v>39.333333333333343</v>
      </c>
      <c r="P169">
        <f>Avgs!P169-Avgs!$AG169</f>
        <v>94.666666666666671</v>
      </c>
      <c r="R169">
        <f>Avgs!R169-Avgs!$AG169</f>
        <v>32.333333333333343</v>
      </c>
      <c r="S169">
        <f>Avgs!S169-Avgs!$AG169</f>
        <v>36</v>
      </c>
      <c r="T169">
        <f>Avgs!T169-Avgs!$AG169</f>
        <v>45.333333333333343</v>
      </c>
      <c r="U169">
        <f>Avgs!U169-Avgs!$AG169</f>
        <v>58.666666666666671</v>
      </c>
      <c r="V169">
        <f>Avgs!V169-Avgs!$AG169</f>
        <v>9.6666666666666714</v>
      </c>
      <c r="W169">
        <f>Avgs!W169-Avgs!$AG169</f>
        <v>28.666666666666671</v>
      </c>
      <c r="X169">
        <f>Avgs!X169-Avgs!$AG169</f>
        <v>68.333333333333329</v>
      </c>
      <c r="Z169">
        <f>Avgs!Z169-Avgs!$AG169</f>
        <v>-4.9999999999999929</v>
      </c>
      <c r="AA169">
        <f>Avgs!AA169-Avgs!$AG169</f>
        <v>-1.3333333333333286</v>
      </c>
      <c r="AB169">
        <f>Avgs!AB169-Avgs!$AG169</f>
        <v>18.333333333333343</v>
      </c>
      <c r="AC169">
        <f>Avgs!AC169-Avgs!$AG169</f>
        <v>-11.666666666666664</v>
      </c>
      <c r="AD169">
        <f>Avgs!AD169-Avgs!$AG169</f>
        <v>-4.9999999999999929</v>
      </c>
      <c r="AE169">
        <f>Avgs!AE169-Avgs!$AG169</f>
        <v>16</v>
      </c>
      <c r="AF169">
        <f>Avgs!AF169-Avgs!$AG169</f>
        <v>94.666666666666671</v>
      </c>
      <c r="AG169">
        <f>Avgs!AG169-Avgs!$AG169</f>
        <v>0</v>
      </c>
    </row>
    <row r="170" spans="1:33" x14ac:dyDescent="0.15">
      <c r="A170" s="17">
        <f>'Plate 1 - Sheet1'!B386</f>
        <v>0.11666666666666665</v>
      </c>
      <c r="B170">
        <f>Avgs!B170-Avgs!$AG170</f>
        <v>-7.6666666666666714</v>
      </c>
      <c r="C170">
        <f>Avgs!C170-Avgs!$AG170</f>
        <v>-27.333333333333336</v>
      </c>
      <c r="D170">
        <f>Avgs!D170-Avgs!$AG170</f>
        <v>-3.3333333333333428</v>
      </c>
      <c r="E170">
        <f>Avgs!E170-Avgs!$AG170</f>
        <v>14.333333333333329</v>
      </c>
      <c r="F170">
        <f>Avgs!F170-Avgs!$AG170</f>
        <v>29.333333333333329</v>
      </c>
      <c r="G170">
        <f>Avgs!G170-Avgs!$AG170</f>
        <v>37.333333333333329</v>
      </c>
      <c r="H170">
        <f>Avgs!H170-Avgs!$AG170</f>
        <v>81.333333333333329</v>
      </c>
      <c r="J170">
        <f>Avgs!J170-Avgs!$AG170</f>
        <v>-11.000000000000007</v>
      </c>
      <c r="K170">
        <f>Avgs!K170-Avgs!$AG170</f>
        <v>-16.333333333333336</v>
      </c>
      <c r="L170">
        <f>Avgs!L170-Avgs!$AG170</f>
        <v>-7.3333333333333428</v>
      </c>
      <c r="M170">
        <f>Avgs!M170-Avgs!$AG170</f>
        <v>5.6666666666666572</v>
      </c>
      <c r="N170">
        <f>Avgs!N170-Avgs!$AG170</f>
        <v>29.666666666666657</v>
      </c>
      <c r="O170">
        <f>Avgs!O170-Avgs!$AG170</f>
        <v>25.666666666666657</v>
      </c>
      <c r="P170">
        <f>Avgs!P170-Avgs!$AG170</f>
        <v>90.333333333333329</v>
      </c>
      <c r="R170">
        <f>Avgs!R170-Avgs!$AG170</f>
        <v>12</v>
      </c>
      <c r="S170">
        <f>Avgs!S170-Avgs!$AG170</f>
        <v>31.666666666666657</v>
      </c>
      <c r="T170">
        <f>Avgs!T170-Avgs!$AG170</f>
        <v>31.666666666666657</v>
      </c>
      <c r="U170">
        <f>Avgs!U170-Avgs!$AG170</f>
        <v>63.999999999999986</v>
      </c>
      <c r="V170">
        <f>Avgs!V170-Avgs!$AG170</f>
        <v>10.333333333333329</v>
      </c>
      <c r="W170">
        <f>Avgs!W170-Avgs!$AG170</f>
        <v>13</v>
      </c>
      <c r="X170">
        <f>Avgs!X170-Avgs!$AG170</f>
        <v>60.333333333333329</v>
      </c>
      <c r="Z170">
        <f>Avgs!Z170-Avgs!$AG170</f>
        <v>-16.666666666666671</v>
      </c>
      <c r="AA170">
        <f>Avgs!AA170-Avgs!$AG170</f>
        <v>-2</v>
      </c>
      <c r="AB170">
        <f>Avgs!AB170-Avgs!$AG170</f>
        <v>10</v>
      </c>
      <c r="AC170">
        <f>Avgs!AC170-Avgs!$AG170</f>
        <v>-16.000000000000007</v>
      </c>
      <c r="AD170">
        <f>Avgs!AD170-Avgs!$AG170</f>
        <v>-8.6666666666666714</v>
      </c>
      <c r="AE170">
        <f>Avgs!AE170-Avgs!$AG170</f>
        <v>-2.3333333333333428</v>
      </c>
      <c r="AF170">
        <f>Avgs!AF170-Avgs!$AG170</f>
        <v>80.666666666666671</v>
      </c>
      <c r="AG170">
        <f>Avgs!AG170-Avgs!$AG170</f>
        <v>0</v>
      </c>
    </row>
    <row r="171" spans="1:33" x14ac:dyDescent="0.15">
      <c r="A171" s="17">
        <f>'Plate 1 - Sheet1'!B387</f>
        <v>0.1173611111111111</v>
      </c>
      <c r="B171">
        <f>Avgs!B171-Avgs!$AG171</f>
        <v>7.6666666666666643</v>
      </c>
      <c r="C171">
        <f>Avgs!C171-Avgs!$AG171</f>
        <v>8.9999999999999929</v>
      </c>
      <c r="D171">
        <f>Avgs!D171-Avgs!$AG171</f>
        <v>-0.3333333333333357</v>
      </c>
      <c r="E171">
        <f>Avgs!E171-Avgs!$AG171</f>
        <v>16.333333333333336</v>
      </c>
      <c r="F171">
        <f>Avgs!F171-Avgs!$AG171</f>
        <v>31.666666666666664</v>
      </c>
      <c r="G171">
        <f>Avgs!G171-Avgs!$AG171</f>
        <v>55.333333333333336</v>
      </c>
      <c r="H171">
        <f>Avgs!H171-Avgs!$AG171</f>
        <v>87</v>
      </c>
      <c r="J171">
        <f>Avgs!J171-Avgs!$AG171</f>
        <v>1.6666666666666643</v>
      </c>
      <c r="K171">
        <f>Avgs!K171-Avgs!$AG171</f>
        <v>7.3333333333333357</v>
      </c>
      <c r="L171">
        <f>Avgs!L171-Avgs!$AG171</f>
        <v>3.6666666666666643</v>
      </c>
      <c r="M171">
        <f>Avgs!M171-Avgs!$AG171</f>
        <v>14.333333333333336</v>
      </c>
      <c r="N171">
        <f>Avgs!N171-Avgs!$AG171</f>
        <v>48.333333333333336</v>
      </c>
      <c r="O171">
        <f>Avgs!O171-Avgs!$AG171</f>
        <v>27.999999999999993</v>
      </c>
      <c r="P171">
        <f>Avgs!P171-Avgs!$AG171</f>
        <v>89.666666666666657</v>
      </c>
      <c r="R171">
        <f>Avgs!R171-Avgs!$AG171</f>
        <v>21.999999999999993</v>
      </c>
      <c r="S171">
        <f>Avgs!S171-Avgs!$AG171</f>
        <v>38.999999999999993</v>
      </c>
      <c r="T171">
        <f>Avgs!T171-Avgs!$AG171</f>
        <v>56.666666666666664</v>
      </c>
      <c r="U171">
        <f>Avgs!U171-Avgs!$AG171</f>
        <v>78.666666666666657</v>
      </c>
      <c r="V171">
        <f>Avgs!V171-Avgs!$AG171</f>
        <v>23.999999999999993</v>
      </c>
      <c r="W171">
        <f>Avgs!W171-Avgs!$AG171</f>
        <v>25.666666666666664</v>
      </c>
      <c r="X171">
        <f>Avgs!X171-Avgs!$AG171</f>
        <v>66.333333333333343</v>
      </c>
      <c r="Z171">
        <f>Avgs!Z171-Avgs!$AG171</f>
        <v>4.9999999999999929</v>
      </c>
      <c r="AA171">
        <f>Avgs!AA171-Avgs!$AG171</f>
        <v>11.666666666666664</v>
      </c>
      <c r="AB171">
        <f>Avgs!AB171-Avgs!$AG171</f>
        <v>18.333333333333336</v>
      </c>
      <c r="AC171">
        <f>Avgs!AC171-Avgs!$AG171</f>
        <v>-2.6666666666666714</v>
      </c>
      <c r="AD171">
        <f>Avgs!AD171-Avgs!$AG171</f>
        <v>3.3333333333333286</v>
      </c>
      <c r="AE171">
        <f>Avgs!AE171-Avgs!$AG171</f>
        <v>14.999999999999993</v>
      </c>
      <c r="AF171">
        <f>Avgs!AF171-Avgs!$AG171</f>
        <v>90.333333333333314</v>
      </c>
      <c r="AG171">
        <f>Avgs!AG171-Avgs!$AG171</f>
        <v>0</v>
      </c>
    </row>
    <row r="172" spans="1:33" x14ac:dyDescent="0.15">
      <c r="A172" s="17">
        <f>'Plate 1 - Sheet1'!B388</f>
        <v>0.11805555555555557</v>
      </c>
      <c r="B172">
        <f>Avgs!B172-Avgs!$AG172</f>
        <v>-6.6666666666666572</v>
      </c>
      <c r="C172">
        <f>Avgs!C172-Avgs!$AG172</f>
        <v>-20.999999999999993</v>
      </c>
      <c r="D172">
        <f>Avgs!D172-Avgs!$AG172</f>
        <v>-0.3333333333333286</v>
      </c>
      <c r="E172">
        <f>Avgs!E172-Avgs!$AG172</f>
        <v>-6.6666666666666572</v>
      </c>
      <c r="F172">
        <f>Avgs!F172-Avgs!$AG172</f>
        <v>29.666666666666671</v>
      </c>
      <c r="G172">
        <f>Avgs!G172-Avgs!$AG172</f>
        <v>35.333333333333343</v>
      </c>
      <c r="H172">
        <f>Avgs!H172-Avgs!$AG172</f>
        <v>68.333333333333329</v>
      </c>
      <c r="J172">
        <f>Avgs!J172-Avgs!$AG172</f>
        <v>-4.3333333333333286</v>
      </c>
      <c r="K172">
        <f>Avgs!K172-Avgs!$AG172</f>
        <v>-17.999999999999993</v>
      </c>
      <c r="L172">
        <f>Avgs!L172-Avgs!$AG172</f>
        <v>-8.3333333333333286</v>
      </c>
      <c r="M172">
        <f>Avgs!M172-Avgs!$AG172</f>
        <v>-0.66666666666665719</v>
      </c>
      <c r="N172">
        <f>Avgs!N172-Avgs!$AG172</f>
        <v>29.333333333333343</v>
      </c>
      <c r="O172">
        <f>Avgs!O172-Avgs!$AG172</f>
        <v>22.666666666666671</v>
      </c>
      <c r="P172">
        <f>Avgs!P172-Avgs!$AG172</f>
        <v>88.333333333333329</v>
      </c>
      <c r="R172">
        <f>Avgs!R172-Avgs!$AG172</f>
        <v>14</v>
      </c>
      <c r="S172">
        <f>Avgs!S172-Avgs!$AG172</f>
        <v>34</v>
      </c>
      <c r="T172">
        <f>Avgs!T172-Avgs!$AG172</f>
        <v>35.666666666666671</v>
      </c>
      <c r="U172">
        <f>Avgs!U172-Avgs!$AG172</f>
        <v>67.000000000000014</v>
      </c>
      <c r="V172">
        <f>Avgs!V172-Avgs!$AG172</f>
        <v>3</v>
      </c>
      <c r="W172">
        <f>Avgs!W172-Avgs!$AG172</f>
        <v>9.6666666666666714</v>
      </c>
      <c r="X172">
        <f>Avgs!X172-Avgs!$AG172</f>
        <v>52.666666666666671</v>
      </c>
      <c r="Z172">
        <f>Avgs!Z172-Avgs!$AG172</f>
        <v>-12.666666666666664</v>
      </c>
      <c r="AA172">
        <f>Avgs!AA172-Avgs!$AG172</f>
        <v>-9.9999999999999929</v>
      </c>
      <c r="AB172">
        <f>Avgs!AB172-Avgs!$AG172</f>
        <v>7</v>
      </c>
      <c r="AC172">
        <f>Avgs!AC172-Avgs!$AG172</f>
        <v>-12.999999999999993</v>
      </c>
      <c r="AD172">
        <f>Avgs!AD172-Avgs!$AG172</f>
        <v>-11.666666666666664</v>
      </c>
      <c r="AE172">
        <f>Avgs!AE172-Avgs!$AG172</f>
        <v>-0.3333333333333286</v>
      </c>
      <c r="AF172">
        <f>Avgs!AF172-Avgs!$AG172</f>
        <v>81.333333333333329</v>
      </c>
      <c r="AG172">
        <f>Avgs!AG172-Avgs!$AG172</f>
        <v>0</v>
      </c>
    </row>
    <row r="173" spans="1:33" x14ac:dyDescent="0.15">
      <c r="A173" s="17">
        <f>'Plate 1 - Sheet1'!B389</f>
        <v>0.11875000000000001</v>
      </c>
      <c r="B173">
        <f>Avgs!B173-Avgs!$AG173</f>
        <v>-6.6666666666666643</v>
      </c>
      <c r="C173">
        <f>Avgs!C173-Avgs!$AG173</f>
        <v>-7.6666666666666643</v>
      </c>
      <c r="D173">
        <f>Avgs!D173-Avgs!$AG173</f>
        <v>-6</v>
      </c>
      <c r="E173">
        <f>Avgs!E173-Avgs!$AG173</f>
        <v>3</v>
      </c>
      <c r="F173">
        <f>Avgs!F173-Avgs!$AG173</f>
        <v>23.333333333333329</v>
      </c>
      <c r="G173">
        <f>Avgs!G173-Avgs!$AG173</f>
        <v>37.666666666666671</v>
      </c>
      <c r="H173">
        <f>Avgs!H173-Avgs!$AG173</f>
        <v>74.666666666666657</v>
      </c>
      <c r="J173">
        <f>Avgs!J173-Avgs!$AG173</f>
        <v>-1.6666666666666714</v>
      </c>
      <c r="K173">
        <f>Avgs!K173-Avgs!$AG173</f>
        <v>-13</v>
      </c>
      <c r="L173">
        <f>Avgs!L173-Avgs!$AG173</f>
        <v>7.6666666666666714</v>
      </c>
      <c r="M173">
        <f>Avgs!M173-Avgs!$AG173</f>
        <v>3.6666666666666714</v>
      </c>
      <c r="N173">
        <f>Avgs!N173-Avgs!$AG173</f>
        <v>39.333333333333329</v>
      </c>
      <c r="O173">
        <f>Avgs!O173-Avgs!$AG173</f>
        <v>20.666666666666671</v>
      </c>
      <c r="P173">
        <f>Avgs!P173-Avgs!$AG173</f>
        <v>75.666666666666657</v>
      </c>
      <c r="R173">
        <f>Avgs!R173-Avgs!$AG173</f>
        <v>13.333333333333329</v>
      </c>
      <c r="S173">
        <f>Avgs!S173-Avgs!$AG173</f>
        <v>42</v>
      </c>
      <c r="T173">
        <f>Avgs!T173-Avgs!$AG173</f>
        <v>39.333333333333329</v>
      </c>
      <c r="U173">
        <f>Avgs!U173-Avgs!$AG173</f>
        <v>73</v>
      </c>
      <c r="V173">
        <f>Avgs!V173-Avgs!$AG173</f>
        <v>7.6666666666666714</v>
      </c>
      <c r="W173">
        <f>Avgs!W173-Avgs!$AG173</f>
        <v>23.666666666666671</v>
      </c>
      <c r="X173">
        <f>Avgs!X173-Avgs!$AG173</f>
        <v>51.333333333333329</v>
      </c>
      <c r="Z173">
        <f>Avgs!Z173-Avgs!$AG173</f>
        <v>-9.3333333333333357</v>
      </c>
      <c r="AA173">
        <f>Avgs!AA173-Avgs!$AG173</f>
        <v>0.3333333333333286</v>
      </c>
      <c r="AB173">
        <f>Avgs!AB173-Avgs!$AG173</f>
        <v>3.6666666666666714</v>
      </c>
      <c r="AC173">
        <f>Avgs!AC173-Avgs!$AG173</f>
        <v>-14</v>
      </c>
      <c r="AD173">
        <f>Avgs!AD173-Avgs!$AG173</f>
        <v>-14.333333333333336</v>
      </c>
      <c r="AE173">
        <f>Avgs!AE173-Avgs!$AG173</f>
        <v>7.3333333333333286</v>
      </c>
      <c r="AF173">
        <f>Avgs!AF173-Avgs!$AG173</f>
        <v>75.666666666666657</v>
      </c>
      <c r="AG173">
        <f>Avgs!AG173-Avgs!$AG173</f>
        <v>0</v>
      </c>
    </row>
    <row r="174" spans="1:33" x14ac:dyDescent="0.15">
      <c r="A174" s="17">
        <f>'Plate 1 - Sheet1'!B390</f>
        <v>0.11944444444444445</v>
      </c>
      <c r="B174">
        <f>Avgs!B174-Avgs!$AG174</f>
        <v>-5.3333333333333286</v>
      </c>
      <c r="C174">
        <f>Avgs!C174-Avgs!$AG174</f>
        <v>-6.6666666666666643</v>
      </c>
      <c r="D174">
        <f>Avgs!D174-Avgs!$AG174</f>
        <v>3.6666666666666714</v>
      </c>
      <c r="E174">
        <f>Avgs!E174-Avgs!$AG174</f>
        <v>-9.6666666666666643</v>
      </c>
      <c r="F174">
        <f>Avgs!F174-Avgs!$AG174</f>
        <v>32.333333333333343</v>
      </c>
      <c r="G174">
        <f>Avgs!G174-Avgs!$AG174</f>
        <v>40.666666666666671</v>
      </c>
      <c r="H174">
        <f>Avgs!H174-Avgs!$AG174</f>
        <v>65.333333333333329</v>
      </c>
      <c r="J174">
        <f>Avgs!J174-Avgs!$AG174</f>
        <v>-5</v>
      </c>
      <c r="K174">
        <f>Avgs!K174-Avgs!$AG174</f>
        <v>-1.3333333333333286</v>
      </c>
      <c r="L174">
        <f>Avgs!L174-Avgs!$AG174</f>
        <v>-1</v>
      </c>
      <c r="M174">
        <f>Avgs!M174-Avgs!$AG174</f>
        <v>6.6666666666666714</v>
      </c>
      <c r="N174">
        <f>Avgs!N174-Avgs!$AG174</f>
        <v>42.333333333333343</v>
      </c>
      <c r="O174">
        <f>Avgs!O174-Avgs!$AG174</f>
        <v>13</v>
      </c>
      <c r="P174">
        <f>Avgs!P174-Avgs!$AG174</f>
        <v>62.666666666666671</v>
      </c>
      <c r="R174">
        <f>Avgs!R174-Avgs!$AG174</f>
        <v>20.333333333333343</v>
      </c>
      <c r="S174">
        <f>Avgs!S174-Avgs!$AG174</f>
        <v>27</v>
      </c>
      <c r="T174">
        <f>Avgs!T174-Avgs!$AG174</f>
        <v>32</v>
      </c>
      <c r="U174">
        <f>Avgs!U174-Avgs!$AG174</f>
        <v>49.666666666666671</v>
      </c>
      <c r="V174">
        <f>Avgs!V174-Avgs!$AG174</f>
        <v>15.666666666666671</v>
      </c>
      <c r="W174">
        <f>Avgs!W174-Avgs!$AG174</f>
        <v>-2.6666666666666572</v>
      </c>
      <c r="X174">
        <f>Avgs!X174-Avgs!$AG174</f>
        <v>48</v>
      </c>
      <c r="Z174">
        <f>Avgs!Z174-Avgs!$AG174</f>
        <v>-13.666666666666664</v>
      </c>
      <c r="AA174">
        <f>Avgs!AA174-Avgs!$AG174</f>
        <v>-3.3333333333333286</v>
      </c>
      <c r="AB174">
        <f>Avgs!AB174-Avgs!$AG174</f>
        <v>9</v>
      </c>
      <c r="AC174">
        <f>Avgs!AC174-Avgs!$AG174</f>
        <v>-10.999999999999993</v>
      </c>
      <c r="AD174">
        <f>Avgs!AD174-Avgs!$AG174</f>
        <v>2.3333333333333428</v>
      </c>
      <c r="AE174">
        <f>Avgs!AE174-Avgs!$AG174</f>
        <v>7</v>
      </c>
      <c r="AF174">
        <f>Avgs!AF174-Avgs!$AG174</f>
        <v>67.000000000000014</v>
      </c>
      <c r="AG174">
        <f>Avgs!AG174-Avgs!$AG174</f>
        <v>0</v>
      </c>
    </row>
    <row r="175" spans="1:33" x14ac:dyDescent="0.15">
      <c r="A175" s="17">
        <f>'Plate 1 - Sheet1'!B391</f>
        <v>0.12013888888888889</v>
      </c>
      <c r="B175">
        <f>Avgs!B175-Avgs!$AG175</f>
        <v>-8</v>
      </c>
      <c r="C175">
        <f>Avgs!C175-Avgs!$AG175</f>
        <v>-8</v>
      </c>
      <c r="D175">
        <f>Avgs!D175-Avgs!$AG175</f>
        <v>0.6666666666666714</v>
      </c>
      <c r="E175">
        <f>Avgs!E175-Avgs!$AG175</f>
        <v>8.3333333333333286</v>
      </c>
      <c r="F175">
        <f>Avgs!F175-Avgs!$AG175</f>
        <v>21.333333333333329</v>
      </c>
      <c r="G175">
        <f>Avgs!G175-Avgs!$AG175</f>
        <v>36.333333333333329</v>
      </c>
      <c r="H175">
        <f>Avgs!H175-Avgs!$AG175</f>
        <v>65.666666666666657</v>
      </c>
      <c r="J175">
        <f>Avgs!J175-Avgs!$AG175</f>
        <v>-7.3333333333333357</v>
      </c>
      <c r="K175">
        <f>Avgs!K175-Avgs!$AG175</f>
        <v>-5</v>
      </c>
      <c r="L175">
        <f>Avgs!L175-Avgs!$AG175</f>
        <v>2</v>
      </c>
      <c r="M175">
        <f>Avgs!M175-Avgs!$AG175</f>
        <v>8.6666666666666714</v>
      </c>
      <c r="N175">
        <f>Avgs!N175-Avgs!$AG175</f>
        <v>41</v>
      </c>
      <c r="O175">
        <f>Avgs!O175-Avgs!$AG175</f>
        <v>12.666666666666671</v>
      </c>
      <c r="P175">
        <f>Avgs!P175-Avgs!$AG175</f>
        <v>60.666666666666657</v>
      </c>
      <c r="R175">
        <f>Avgs!R175-Avgs!$AG175</f>
        <v>24.666666666666671</v>
      </c>
      <c r="S175">
        <f>Avgs!S175-Avgs!$AG175</f>
        <v>17</v>
      </c>
      <c r="T175">
        <f>Avgs!T175-Avgs!$AG175</f>
        <v>50.666666666666671</v>
      </c>
      <c r="U175">
        <f>Avgs!U175-Avgs!$AG175</f>
        <v>64</v>
      </c>
      <c r="V175">
        <f>Avgs!V175-Avgs!$AG175</f>
        <v>8.6666666666666714</v>
      </c>
      <c r="W175">
        <f>Avgs!W175-Avgs!$AG175</f>
        <v>14.333333333333329</v>
      </c>
      <c r="X175">
        <f>Avgs!X175-Avgs!$AG175</f>
        <v>48</v>
      </c>
      <c r="Z175">
        <f>Avgs!Z175-Avgs!$AG175</f>
        <v>-9.3333333333333357</v>
      </c>
      <c r="AA175">
        <f>Avgs!AA175-Avgs!$AG175</f>
        <v>-3</v>
      </c>
      <c r="AB175">
        <f>Avgs!AB175-Avgs!$AG175</f>
        <v>17</v>
      </c>
      <c r="AC175">
        <f>Avgs!AC175-Avgs!$AG175</f>
        <v>-16</v>
      </c>
      <c r="AD175">
        <f>Avgs!AD175-Avgs!$AG175</f>
        <v>-3.3333333333333286</v>
      </c>
      <c r="AE175">
        <f>Avgs!AE175-Avgs!$AG175</f>
        <v>6.6666666666666714</v>
      </c>
      <c r="AF175">
        <f>Avgs!AF175-Avgs!$AG175</f>
        <v>47.666666666666671</v>
      </c>
      <c r="AG175">
        <f>Avgs!AG175-Avgs!$AG175</f>
        <v>0</v>
      </c>
    </row>
    <row r="176" spans="1:33" x14ac:dyDescent="0.15">
      <c r="A176" s="17">
        <f>'Plate 1 - Sheet1'!B392</f>
        <v>0.12083333333333333</v>
      </c>
      <c r="B176">
        <f>Avgs!B176-Avgs!$AG176</f>
        <v>-4.3333333333333428</v>
      </c>
      <c r="C176">
        <f>Avgs!C176-Avgs!$AG176</f>
        <v>-13.000000000000007</v>
      </c>
      <c r="D176">
        <f>Avgs!D176-Avgs!$AG176</f>
        <v>-4.3333333333333428</v>
      </c>
      <c r="E176">
        <f>Avgs!E176-Avgs!$AG176</f>
        <v>4.6666666666666572</v>
      </c>
      <c r="F176">
        <f>Avgs!F176-Avgs!$AG176</f>
        <v>31.333333333333329</v>
      </c>
      <c r="G176">
        <f>Avgs!G176-Avgs!$AG176</f>
        <v>33.666666666666657</v>
      </c>
      <c r="H176">
        <f>Avgs!H176-Avgs!$AG176</f>
        <v>54.333333333333329</v>
      </c>
      <c r="J176">
        <f>Avgs!J176-Avgs!$AG176</f>
        <v>-4.6666666666666714</v>
      </c>
      <c r="K176">
        <f>Avgs!K176-Avgs!$AG176</f>
        <v>-3.6666666666666714</v>
      </c>
      <c r="L176">
        <f>Avgs!L176-Avgs!$AG176</f>
        <v>3</v>
      </c>
      <c r="M176">
        <f>Avgs!M176-Avgs!$AG176</f>
        <v>8.3333333333333286</v>
      </c>
      <c r="N176">
        <f>Avgs!N176-Avgs!$AG176</f>
        <v>26.333333333333329</v>
      </c>
      <c r="O176">
        <f>Avgs!O176-Avgs!$AG176</f>
        <v>14.666666666666657</v>
      </c>
      <c r="P176">
        <f>Avgs!P176-Avgs!$AG176</f>
        <v>63.333333333333329</v>
      </c>
      <c r="R176">
        <f>Avgs!R176-Avgs!$AG176</f>
        <v>29.333333333333329</v>
      </c>
      <c r="S176">
        <f>Avgs!S176-Avgs!$AG176</f>
        <v>29.666666666666657</v>
      </c>
      <c r="T176">
        <f>Avgs!T176-Avgs!$AG176</f>
        <v>30</v>
      </c>
      <c r="U176">
        <f>Avgs!U176-Avgs!$AG176</f>
        <v>68.666666666666671</v>
      </c>
      <c r="V176">
        <f>Avgs!V176-Avgs!$AG176</f>
        <v>6.3333333333333286</v>
      </c>
      <c r="W176">
        <f>Avgs!W176-Avgs!$AG176</f>
        <v>13</v>
      </c>
      <c r="X176">
        <f>Avgs!X176-Avgs!$AG176</f>
        <v>39.666666666666657</v>
      </c>
      <c r="Z176">
        <f>Avgs!Z176-Avgs!$AG176</f>
        <v>-7.0000000000000071</v>
      </c>
      <c r="AA176">
        <f>Avgs!AA176-Avgs!$AG176</f>
        <v>2.3333333333333286</v>
      </c>
      <c r="AB176">
        <f>Avgs!AB176-Avgs!$AG176</f>
        <v>13.333333333333329</v>
      </c>
      <c r="AC176">
        <f>Avgs!AC176-Avgs!$AG176</f>
        <v>-15.666666666666671</v>
      </c>
      <c r="AD176">
        <f>Avgs!AD176-Avgs!$AG176</f>
        <v>-12.333333333333336</v>
      </c>
      <c r="AE176">
        <f>Avgs!AE176-Avgs!$AG176</f>
        <v>8</v>
      </c>
      <c r="AF176">
        <f>Avgs!AF176-Avgs!$AG176</f>
        <v>63.666666666666671</v>
      </c>
      <c r="AG176">
        <f>Avgs!AG176-Avgs!$AG176</f>
        <v>0</v>
      </c>
    </row>
    <row r="177" spans="1:33" x14ac:dyDescent="0.15">
      <c r="A177" s="17">
        <f>'Plate 1 - Sheet1'!B393</f>
        <v>0.12152777777777778</v>
      </c>
      <c r="B177">
        <f>Avgs!B177-Avgs!$AG177</f>
        <v>-7</v>
      </c>
      <c r="C177">
        <f>Avgs!C177-Avgs!$AG177</f>
        <v>-16.333333333333336</v>
      </c>
      <c r="D177">
        <f>Avgs!D177-Avgs!$AG177</f>
        <v>-17.666666666666664</v>
      </c>
      <c r="E177">
        <f>Avgs!E177-Avgs!$AG177</f>
        <v>-3.6666666666666714</v>
      </c>
      <c r="F177">
        <f>Avgs!F177-Avgs!$AG177</f>
        <v>22.666666666666671</v>
      </c>
      <c r="G177">
        <f>Avgs!G177-Avgs!$AG177</f>
        <v>35.333333333333329</v>
      </c>
      <c r="H177">
        <f>Avgs!H177-Avgs!$AG177</f>
        <v>55.333333333333329</v>
      </c>
      <c r="J177">
        <f>Avgs!J177-Avgs!$AG177</f>
        <v>-7.6666666666666714</v>
      </c>
      <c r="K177">
        <f>Avgs!K177-Avgs!$AG177</f>
        <v>-4.6666666666666714</v>
      </c>
      <c r="L177">
        <f>Avgs!L177-Avgs!$AG177</f>
        <v>-5</v>
      </c>
      <c r="M177">
        <f>Avgs!M177-Avgs!$AG177</f>
        <v>-4</v>
      </c>
      <c r="N177">
        <f>Avgs!N177-Avgs!$AG177</f>
        <v>38.666666666666671</v>
      </c>
      <c r="O177">
        <f>Avgs!O177-Avgs!$AG177</f>
        <v>11.666666666666671</v>
      </c>
      <c r="P177">
        <f>Avgs!P177-Avgs!$AG177</f>
        <v>51.666666666666671</v>
      </c>
      <c r="R177">
        <f>Avgs!R177-Avgs!$AG177</f>
        <v>8</v>
      </c>
      <c r="S177">
        <f>Avgs!S177-Avgs!$AG177</f>
        <v>31.666666666666671</v>
      </c>
      <c r="T177">
        <f>Avgs!T177-Avgs!$AG177</f>
        <v>35</v>
      </c>
      <c r="U177">
        <f>Avgs!U177-Avgs!$AG177</f>
        <v>61.666666666666657</v>
      </c>
      <c r="V177">
        <f>Avgs!V177-Avgs!$AG177</f>
        <v>4</v>
      </c>
      <c r="W177">
        <f>Avgs!W177-Avgs!$AG177</f>
        <v>8.3333333333333286</v>
      </c>
      <c r="X177">
        <f>Avgs!X177-Avgs!$AG177</f>
        <v>38.666666666666671</v>
      </c>
      <c r="Z177">
        <f>Avgs!Z177-Avgs!$AG177</f>
        <v>-15.333333333333336</v>
      </c>
      <c r="AA177">
        <f>Avgs!AA177-Avgs!$AG177</f>
        <v>-3.3333333333333286</v>
      </c>
      <c r="AB177">
        <f>Avgs!AB177-Avgs!$AG177</f>
        <v>12.666666666666671</v>
      </c>
      <c r="AC177">
        <f>Avgs!AC177-Avgs!$AG177</f>
        <v>-25</v>
      </c>
      <c r="AD177">
        <f>Avgs!AD177-Avgs!$AG177</f>
        <v>-17</v>
      </c>
      <c r="AE177">
        <f>Avgs!AE177-Avgs!$AG177</f>
        <v>0</v>
      </c>
      <c r="AF177">
        <f>Avgs!AF177-Avgs!$AG177</f>
        <v>46.666666666666671</v>
      </c>
      <c r="AG177">
        <f>Avgs!AG177-Avgs!$AG177</f>
        <v>0</v>
      </c>
    </row>
    <row r="178" spans="1:33" x14ac:dyDescent="0.15">
      <c r="A178" s="17">
        <f>'Plate 1 - Sheet1'!B394</f>
        <v>0.12222222222222223</v>
      </c>
      <c r="B178">
        <f>Avgs!B178-Avgs!$AG178</f>
        <v>-4.6666666666666714</v>
      </c>
      <c r="C178">
        <f>Avgs!C178-Avgs!$AG178</f>
        <v>-9.0000000000000071</v>
      </c>
      <c r="D178">
        <f>Avgs!D178-Avgs!$AG178</f>
        <v>-1</v>
      </c>
      <c r="E178">
        <f>Avgs!E178-Avgs!$AG178</f>
        <v>2.6666666666666572</v>
      </c>
      <c r="F178">
        <f>Avgs!F178-Avgs!$AG178</f>
        <v>25.333333333333329</v>
      </c>
      <c r="G178">
        <f>Avgs!G178-Avgs!$AG178</f>
        <v>23.333333333333329</v>
      </c>
      <c r="H178">
        <f>Avgs!H178-Avgs!$AG178</f>
        <v>52.333333333333329</v>
      </c>
      <c r="J178">
        <f>Avgs!J178-Avgs!$AG178</f>
        <v>-15.666666666666671</v>
      </c>
      <c r="K178">
        <f>Avgs!K178-Avgs!$AG178</f>
        <v>-10.666666666666671</v>
      </c>
      <c r="L178">
        <f>Avgs!L178-Avgs!$AG178</f>
        <v>1.6666666666666572</v>
      </c>
      <c r="M178">
        <f>Avgs!M178-Avgs!$AG178</f>
        <v>0.66666666666665719</v>
      </c>
      <c r="N178">
        <f>Avgs!N178-Avgs!$AG178</f>
        <v>21.333333333333329</v>
      </c>
      <c r="O178">
        <f>Avgs!O178-Avgs!$AG178</f>
        <v>18.666666666666657</v>
      </c>
      <c r="P178">
        <f>Avgs!P178-Avgs!$AG178</f>
        <v>50</v>
      </c>
      <c r="R178">
        <f>Avgs!R178-Avgs!$AG178</f>
        <v>21.333333333333329</v>
      </c>
      <c r="S178">
        <f>Avgs!S178-Avgs!$AG178</f>
        <v>28.666666666666657</v>
      </c>
      <c r="T178">
        <f>Avgs!T178-Avgs!$AG178</f>
        <v>37</v>
      </c>
      <c r="U178">
        <f>Avgs!U178-Avgs!$AG178</f>
        <v>61.333333333333329</v>
      </c>
      <c r="V178">
        <f>Avgs!V178-Avgs!$AG178</f>
        <v>14.333333333333329</v>
      </c>
      <c r="W178">
        <f>Avgs!W178-Avgs!$AG178</f>
        <v>10.333333333333329</v>
      </c>
      <c r="X178">
        <f>Avgs!X178-Avgs!$AG178</f>
        <v>36.333333333333329</v>
      </c>
      <c r="Z178">
        <f>Avgs!Z178-Avgs!$AG178</f>
        <v>-13.333333333333336</v>
      </c>
      <c r="AA178">
        <f>Avgs!AA178-Avgs!$AG178</f>
        <v>-5</v>
      </c>
      <c r="AB178">
        <f>Avgs!AB178-Avgs!$AG178</f>
        <v>2.3333333333333286</v>
      </c>
      <c r="AC178">
        <f>Avgs!AC178-Avgs!$AG178</f>
        <v>-18.000000000000007</v>
      </c>
      <c r="AD178">
        <f>Avgs!AD178-Avgs!$AG178</f>
        <v>-2</v>
      </c>
      <c r="AE178">
        <f>Avgs!AE178-Avgs!$AG178</f>
        <v>2.3333333333333286</v>
      </c>
      <c r="AF178">
        <f>Avgs!AF178-Avgs!$AG178</f>
        <v>51</v>
      </c>
      <c r="AG178">
        <f>Avgs!AG178-Avgs!$AG178</f>
        <v>0</v>
      </c>
    </row>
    <row r="179" spans="1:33" x14ac:dyDescent="0.15">
      <c r="A179" s="17">
        <f>'Plate 1 - Sheet1'!B395</f>
        <v>0.12291666666666667</v>
      </c>
      <c r="B179">
        <f>Avgs!B179-Avgs!$AG179</f>
        <v>-6.6666666666666714</v>
      </c>
      <c r="C179">
        <f>Avgs!C179-Avgs!$AG179</f>
        <v>-10.000000000000007</v>
      </c>
      <c r="D179">
        <f>Avgs!D179-Avgs!$AG179</f>
        <v>4</v>
      </c>
      <c r="E179">
        <f>Avgs!E179-Avgs!$AG179</f>
        <v>7.6666666666666572</v>
      </c>
      <c r="F179">
        <f>Avgs!F179-Avgs!$AG179</f>
        <v>23</v>
      </c>
      <c r="G179">
        <f>Avgs!G179-Avgs!$AG179</f>
        <v>35.333333333333329</v>
      </c>
      <c r="H179">
        <f>Avgs!H179-Avgs!$AG179</f>
        <v>46</v>
      </c>
      <c r="J179">
        <f>Avgs!J179-Avgs!$AG179</f>
        <v>-5.3333333333333357</v>
      </c>
      <c r="K179">
        <f>Avgs!K179-Avgs!$AG179</f>
        <v>-11.000000000000007</v>
      </c>
      <c r="L179">
        <f>Avgs!L179-Avgs!$AG179</f>
        <v>8</v>
      </c>
      <c r="M179">
        <f>Avgs!M179-Avgs!$AG179</f>
        <v>11.333333333333329</v>
      </c>
      <c r="N179">
        <f>Avgs!N179-Avgs!$AG179</f>
        <v>26.666666666666657</v>
      </c>
      <c r="O179">
        <f>Avgs!O179-Avgs!$AG179</f>
        <v>2</v>
      </c>
      <c r="P179">
        <f>Avgs!P179-Avgs!$AG179</f>
        <v>53.666666666666657</v>
      </c>
      <c r="R179">
        <f>Avgs!R179-Avgs!$AG179</f>
        <v>14.333333333333329</v>
      </c>
      <c r="S179">
        <f>Avgs!S179-Avgs!$AG179</f>
        <v>37.333333333333329</v>
      </c>
      <c r="T179">
        <f>Avgs!T179-Avgs!$AG179</f>
        <v>44.666666666666657</v>
      </c>
      <c r="U179">
        <f>Avgs!U179-Avgs!$AG179</f>
        <v>63.999999999999986</v>
      </c>
      <c r="V179">
        <f>Avgs!V179-Avgs!$AG179</f>
        <v>8</v>
      </c>
      <c r="W179">
        <f>Avgs!W179-Avgs!$AG179</f>
        <v>14</v>
      </c>
      <c r="X179">
        <f>Avgs!X179-Avgs!$AG179</f>
        <v>35.333333333333329</v>
      </c>
      <c r="Z179">
        <f>Avgs!Z179-Avgs!$AG179</f>
        <v>-7.3333333333333357</v>
      </c>
      <c r="AA179">
        <f>Avgs!AA179-Avgs!$AG179</f>
        <v>0.66666666666665719</v>
      </c>
      <c r="AB179">
        <f>Avgs!AB179-Avgs!$AG179</f>
        <v>13.666666666666657</v>
      </c>
      <c r="AC179">
        <f>Avgs!AC179-Avgs!$AG179</f>
        <v>-10.333333333333336</v>
      </c>
      <c r="AD179">
        <f>Avgs!AD179-Avgs!$AG179</f>
        <v>-10.666666666666671</v>
      </c>
      <c r="AE179">
        <f>Avgs!AE179-Avgs!$AG179</f>
        <v>4.6666666666666572</v>
      </c>
      <c r="AF179">
        <f>Avgs!AF179-Avgs!$AG179</f>
        <v>51</v>
      </c>
      <c r="AG179">
        <f>Avgs!AG179-Avgs!$AG179</f>
        <v>0</v>
      </c>
    </row>
    <row r="180" spans="1:33" x14ac:dyDescent="0.15">
      <c r="A180" s="17">
        <f>'Plate 1 - Sheet1'!B396</f>
        <v>0.12361111111111112</v>
      </c>
      <c r="B180">
        <f>Avgs!B180-Avgs!$AG180</f>
        <v>-4.3333333333333357</v>
      </c>
      <c r="C180">
        <f>Avgs!C180-Avgs!$AG180</f>
        <v>-11.666666666666664</v>
      </c>
      <c r="D180">
        <f>Avgs!D180-Avgs!$AG180</f>
        <v>8.3333333333333286</v>
      </c>
      <c r="E180">
        <f>Avgs!E180-Avgs!$AG180</f>
        <v>10.666666666666671</v>
      </c>
      <c r="F180">
        <f>Avgs!F180-Avgs!$AG180</f>
        <v>34.333333333333329</v>
      </c>
      <c r="G180">
        <f>Avgs!G180-Avgs!$AG180</f>
        <v>40.666666666666671</v>
      </c>
      <c r="H180">
        <f>Avgs!H180-Avgs!$AG180</f>
        <v>61.333333333333329</v>
      </c>
      <c r="J180">
        <f>Avgs!J180-Avgs!$AG180</f>
        <v>4.3333333333333286</v>
      </c>
      <c r="K180">
        <f>Avgs!K180-Avgs!$AG180</f>
        <v>-2.6666666666666643</v>
      </c>
      <c r="L180">
        <f>Avgs!L180-Avgs!$AG180</f>
        <v>3.6666666666666714</v>
      </c>
      <c r="M180">
        <f>Avgs!M180-Avgs!$AG180</f>
        <v>10.666666666666671</v>
      </c>
      <c r="N180">
        <f>Avgs!N180-Avgs!$AG180</f>
        <v>33.666666666666671</v>
      </c>
      <c r="O180">
        <f>Avgs!O180-Avgs!$AG180</f>
        <v>17</v>
      </c>
      <c r="P180">
        <f>Avgs!P180-Avgs!$AG180</f>
        <v>48.666666666666671</v>
      </c>
      <c r="R180">
        <f>Avgs!R180-Avgs!$AG180</f>
        <v>25.666666666666671</v>
      </c>
      <c r="S180">
        <f>Avgs!S180-Avgs!$AG180</f>
        <v>34</v>
      </c>
      <c r="T180">
        <f>Avgs!T180-Avgs!$AG180</f>
        <v>52.666666666666671</v>
      </c>
      <c r="U180">
        <f>Avgs!U180-Avgs!$AG180</f>
        <v>68.666666666666657</v>
      </c>
      <c r="V180">
        <f>Avgs!V180-Avgs!$AG180</f>
        <v>23.333333333333329</v>
      </c>
      <c r="W180">
        <f>Avgs!W180-Avgs!$AG180</f>
        <v>26</v>
      </c>
      <c r="X180">
        <f>Avgs!X180-Avgs!$AG180</f>
        <v>39.333333333333329</v>
      </c>
      <c r="Z180">
        <f>Avgs!Z180-Avgs!$AG180</f>
        <v>-5.6666666666666643</v>
      </c>
      <c r="AA180">
        <f>Avgs!AA180-Avgs!$AG180</f>
        <v>12</v>
      </c>
      <c r="AB180">
        <f>Avgs!AB180-Avgs!$AG180</f>
        <v>19.333333333333329</v>
      </c>
      <c r="AC180">
        <f>Avgs!AC180-Avgs!$AG180</f>
        <v>-9.6666666666666643</v>
      </c>
      <c r="AD180">
        <f>Avgs!AD180-Avgs!$AG180</f>
        <v>-1.3333333333333357</v>
      </c>
      <c r="AE180">
        <f>Avgs!AE180-Avgs!$AG180</f>
        <v>12.666666666666671</v>
      </c>
      <c r="AF180">
        <f>Avgs!AF180-Avgs!$AG180</f>
        <v>55</v>
      </c>
      <c r="AG180">
        <f>Avgs!AG180-Avgs!$AG180</f>
        <v>0</v>
      </c>
    </row>
    <row r="181" spans="1:33" x14ac:dyDescent="0.15">
      <c r="A181" s="17">
        <f>'Plate 1 - Sheet1'!B397</f>
        <v>0.12430555555555556</v>
      </c>
      <c r="B181">
        <f>Avgs!B181-Avgs!$AG181</f>
        <v>9.6666666666666714</v>
      </c>
      <c r="C181">
        <f>Avgs!C181-Avgs!$AG181</f>
        <v>-1.6666666666666643</v>
      </c>
      <c r="D181">
        <f>Avgs!D181-Avgs!$AG181</f>
        <v>6.6666666666666714</v>
      </c>
      <c r="E181">
        <f>Avgs!E181-Avgs!$AG181</f>
        <v>5</v>
      </c>
      <c r="F181">
        <f>Avgs!F181-Avgs!$AG181</f>
        <v>39.333333333333329</v>
      </c>
      <c r="G181">
        <f>Avgs!G181-Avgs!$AG181</f>
        <v>44</v>
      </c>
      <c r="H181">
        <f>Avgs!H181-Avgs!$AG181</f>
        <v>43.333333333333329</v>
      </c>
      <c r="J181">
        <f>Avgs!J181-Avgs!$AG181</f>
        <v>1.6666666666666643</v>
      </c>
      <c r="K181">
        <f>Avgs!K181-Avgs!$AG181</f>
        <v>10.333333333333329</v>
      </c>
      <c r="L181">
        <f>Avgs!L181-Avgs!$AG181</f>
        <v>12</v>
      </c>
      <c r="M181">
        <f>Avgs!M181-Avgs!$AG181</f>
        <v>16</v>
      </c>
      <c r="N181">
        <f>Avgs!N181-Avgs!$AG181</f>
        <v>38.666666666666671</v>
      </c>
      <c r="O181">
        <f>Avgs!O181-Avgs!$AG181</f>
        <v>22.666666666666671</v>
      </c>
      <c r="P181">
        <f>Avgs!P181-Avgs!$AG181</f>
        <v>53</v>
      </c>
      <c r="R181">
        <f>Avgs!R181-Avgs!$AG181</f>
        <v>15.666666666666671</v>
      </c>
      <c r="S181">
        <f>Avgs!S181-Avgs!$AG181</f>
        <v>39.666666666666671</v>
      </c>
      <c r="T181">
        <f>Avgs!T181-Avgs!$AG181</f>
        <v>47.666666666666671</v>
      </c>
      <c r="U181">
        <f>Avgs!U181-Avgs!$AG181</f>
        <v>74.333333333333343</v>
      </c>
      <c r="V181">
        <f>Avgs!V181-Avgs!$AG181</f>
        <v>21.333333333333329</v>
      </c>
      <c r="W181">
        <f>Avgs!W181-Avgs!$AG181</f>
        <v>25.666666666666671</v>
      </c>
      <c r="X181">
        <f>Avgs!X181-Avgs!$AG181</f>
        <v>46</v>
      </c>
      <c r="Z181">
        <f>Avgs!Z181-Avgs!$AG181</f>
        <v>3</v>
      </c>
      <c r="AA181">
        <f>Avgs!AA181-Avgs!$AG181</f>
        <v>15</v>
      </c>
      <c r="AB181">
        <f>Avgs!AB181-Avgs!$AG181</f>
        <v>23.333333333333329</v>
      </c>
      <c r="AC181">
        <f>Avgs!AC181-Avgs!$AG181</f>
        <v>-10.666666666666664</v>
      </c>
      <c r="AD181">
        <f>Avgs!AD181-Avgs!$AG181</f>
        <v>-1.3333333333333357</v>
      </c>
      <c r="AE181">
        <f>Avgs!AE181-Avgs!$AG181</f>
        <v>10</v>
      </c>
      <c r="AF181">
        <f>Avgs!AF181-Avgs!$AG181</f>
        <v>53.666666666666671</v>
      </c>
      <c r="AG181">
        <f>Avgs!AG181-Avgs!$AG181</f>
        <v>0</v>
      </c>
    </row>
    <row r="182" spans="1:33" x14ac:dyDescent="0.15">
      <c r="A182" s="17">
        <f>'Plate 1 - Sheet1'!B398</f>
        <v>0.125</v>
      </c>
      <c r="B182">
        <f>Avgs!B182-Avgs!$AG182</f>
        <v>0.3333333333333286</v>
      </c>
      <c r="C182">
        <f>Avgs!C182-Avgs!$AG182</f>
        <v>3.3333333333333286</v>
      </c>
      <c r="D182">
        <f>Avgs!D182-Avgs!$AG182</f>
        <v>2.6666666666666643</v>
      </c>
      <c r="E182">
        <f>Avgs!E182-Avgs!$AG182</f>
        <v>11.333333333333336</v>
      </c>
      <c r="F182">
        <f>Avgs!F182-Avgs!$AG182</f>
        <v>35.333333333333336</v>
      </c>
      <c r="G182">
        <f>Avgs!G182-Avgs!$AG182</f>
        <v>35.666666666666664</v>
      </c>
      <c r="H182">
        <f>Avgs!H182-Avgs!$AG182</f>
        <v>47.999999999999993</v>
      </c>
      <c r="J182">
        <f>Avgs!J182-Avgs!$AG182</f>
        <v>5.3333333333333357</v>
      </c>
      <c r="K182">
        <f>Avgs!K182-Avgs!$AG182</f>
        <v>5.6666666666666643</v>
      </c>
      <c r="L182">
        <f>Avgs!L182-Avgs!$AG182</f>
        <v>12.666666666666664</v>
      </c>
      <c r="M182">
        <f>Avgs!M182-Avgs!$AG182</f>
        <v>16.333333333333336</v>
      </c>
      <c r="N182">
        <f>Avgs!N182-Avgs!$AG182</f>
        <v>39.333333333333336</v>
      </c>
      <c r="O182">
        <f>Avgs!O182-Avgs!$AG182</f>
        <v>15.666666666666664</v>
      </c>
      <c r="P182">
        <f>Avgs!P182-Avgs!$AG182</f>
        <v>43.999999999999993</v>
      </c>
      <c r="R182">
        <f>Avgs!R182-Avgs!$AG182</f>
        <v>26.999999999999993</v>
      </c>
      <c r="S182">
        <f>Avgs!S182-Avgs!$AG182</f>
        <v>49.333333333333336</v>
      </c>
      <c r="T182">
        <f>Avgs!T182-Avgs!$AG182</f>
        <v>46.999999999999993</v>
      </c>
      <c r="U182">
        <f>Avgs!U182-Avgs!$AG182</f>
        <v>80.333333333333314</v>
      </c>
      <c r="V182">
        <f>Avgs!V182-Avgs!$AG182</f>
        <v>24.666666666666664</v>
      </c>
      <c r="W182">
        <f>Avgs!W182-Avgs!$AG182</f>
        <v>17.999999999999993</v>
      </c>
      <c r="X182">
        <f>Avgs!X182-Avgs!$AG182</f>
        <v>42.666666666666664</v>
      </c>
      <c r="Z182">
        <f>Avgs!Z182-Avgs!$AG182</f>
        <v>7.6666666666666643</v>
      </c>
      <c r="AA182">
        <f>Avgs!AA182-Avgs!$AG182</f>
        <v>2.3333333333333286</v>
      </c>
      <c r="AB182">
        <f>Avgs!AB182-Avgs!$AG182</f>
        <v>20.333333333333336</v>
      </c>
      <c r="AC182">
        <f>Avgs!AC182-Avgs!$AG182</f>
        <v>-3</v>
      </c>
      <c r="AD182">
        <f>Avgs!AD182-Avgs!$AG182</f>
        <v>2.3333333333333286</v>
      </c>
      <c r="AE182">
        <f>Avgs!AE182-Avgs!$AG182</f>
        <v>10.333333333333336</v>
      </c>
      <c r="AF182">
        <f>Avgs!AF182-Avgs!$AG182</f>
        <v>55.666666666666664</v>
      </c>
      <c r="AG182">
        <f>Avgs!AG182-Avgs!$AG182</f>
        <v>0</v>
      </c>
    </row>
    <row r="183" spans="1:33" x14ac:dyDescent="0.15">
      <c r="A183" s="17"/>
    </row>
    <row r="184" spans="1:33" x14ac:dyDescent="0.15">
      <c r="A184" s="17"/>
    </row>
    <row r="185" spans="1:33" x14ac:dyDescent="0.15">
      <c r="A185" s="17"/>
    </row>
    <row r="186" spans="1:33" x14ac:dyDescent="0.15">
      <c r="A186" s="17"/>
    </row>
    <row r="187" spans="1:33" x14ac:dyDescent="0.15">
      <c r="A187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C9F51-AC7D-47CD-B050-B649BA929D30}">
  <dimension ref="A1:AG182"/>
  <sheetViews>
    <sheetView workbookViewId="0">
      <selection activeCell="Z2" sqref="Z2:AF182"/>
    </sheetView>
  </sheetViews>
  <sheetFormatPr baseColWidth="10" defaultColWidth="8.83203125" defaultRowHeight="13" x14ac:dyDescent="0.15"/>
  <sheetData>
    <row r="1" spans="1:33" x14ac:dyDescent="0.15">
      <c r="A1" t="s">
        <v>8</v>
      </c>
      <c r="B1">
        <v>0.5</v>
      </c>
      <c r="C1">
        <v>1</v>
      </c>
      <c r="D1">
        <v>2.5</v>
      </c>
      <c r="E1">
        <v>5</v>
      </c>
      <c r="F1">
        <v>10</v>
      </c>
      <c r="G1">
        <v>15</v>
      </c>
      <c r="H1">
        <v>30</v>
      </c>
      <c r="I1" t="s">
        <v>441</v>
      </c>
      <c r="J1">
        <v>0.5</v>
      </c>
      <c r="K1">
        <v>1</v>
      </c>
      <c r="L1">
        <v>2.5</v>
      </c>
      <c r="M1">
        <v>5</v>
      </c>
      <c r="N1">
        <v>10</v>
      </c>
      <c r="O1">
        <v>15</v>
      </c>
      <c r="P1">
        <v>30</v>
      </c>
      <c r="Q1" t="s">
        <v>442</v>
      </c>
      <c r="R1">
        <v>0.5</v>
      </c>
      <c r="S1">
        <v>1</v>
      </c>
      <c r="T1">
        <v>2.5</v>
      </c>
      <c r="U1">
        <v>5</v>
      </c>
      <c r="V1">
        <v>10</v>
      </c>
      <c r="W1">
        <v>15</v>
      </c>
      <c r="X1">
        <v>30</v>
      </c>
      <c r="Y1" t="s">
        <v>443</v>
      </c>
      <c r="Z1">
        <v>0.5</v>
      </c>
      <c r="AA1">
        <v>1</v>
      </c>
      <c r="AB1">
        <v>2.5</v>
      </c>
      <c r="AC1">
        <v>5</v>
      </c>
      <c r="AD1">
        <v>10</v>
      </c>
      <c r="AE1">
        <v>15</v>
      </c>
      <c r="AF1">
        <v>30</v>
      </c>
      <c r="AG1" t="s">
        <v>444</v>
      </c>
    </row>
    <row r="2" spans="1:33" x14ac:dyDescent="0.15">
      <c r="B2">
        <f>STDEV('Plate 1 - Sheet1'!CA33:CC33)</f>
        <v>15.373136743466942</v>
      </c>
      <c r="C2">
        <f>STDEV('Plate 1 - Sheet1'!CD33:CF33)</f>
        <v>4.5825756949558398</v>
      </c>
      <c r="D2">
        <f>STDEV('Plate 1 - Sheet1'!CG33:CI33)</f>
        <v>6.2449979983983983</v>
      </c>
      <c r="E2">
        <f>STDEV('Plate 1 - Sheet1'!CJ33:CL33)</f>
        <v>10.816653826391969</v>
      </c>
      <c r="F2">
        <f>STDEV('Plate 1 - Sheet1'!CM33:CO33)</f>
        <v>2.8867513459481291</v>
      </c>
      <c r="G2">
        <f>STDEV('Plate 1 - Sheet1'!CP33:CR33)</f>
        <v>20.880613017821101</v>
      </c>
      <c r="H2">
        <f>STDEV('Plate 1 - Sheet1'!G218:I218)</f>
        <v>11.930353445448853</v>
      </c>
      <c r="J2">
        <f>STDEV('Plate 1 - Sheet1'!J218:L218)</f>
        <v>5.5677643628300215</v>
      </c>
      <c r="K2">
        <f>STDEV('Plate 1 - Sheet1'!M218:O218)</f>
        <v>13.316656236958785</v>
      </c>
      <c r="L2">
        <f>STDEV('Plate 1 - Sheet1'!P218:R218)</f>
        <v>8.0829037686547611</v>
      </c>
      <c r="M2">
        <f>STDEV('Plate 1 - Sheet1'!S218:U218)</f>
        <v>13.503086067019394</v>
      </c>
      <c r="N2">
        <f>STDEV('Plate 1 - Sheet1'!V218:X218)</f>
        <v>2</v>
      </c>
      <c r="O2">
        <f>STDEV('Plate 1 - Sheet1'!AE218:AG218)</f>
        <v>2.5166114784235831</v>
      </c>
      <c r="P2">
        <f>STDEV('Plate 1 - Sheet1'!AH218:AJ218)</f>
        <v>13.316656236958785</v>
      </c>
      <c r="R2">
        <f>STDEV('Plate 1 - Sheet1'!AK218:AM218)</f>
        <v>20.526405757787536</v>
      </c>
      <c r="S2">
        <f>STDEV('Plate 1 - Sheet1'!AN218:AP218)</f>
        <v>6.5064070986477116</v>
      </c>
      <c r="T2">
        <f>STDEV('Plate 1 - Sheet1'!AQ218:AS218)</f>
        <v>10.785793124908958</v>
      </c>
      <c r="U2">
        <f>STDEV('Plate 1 - Sheet1'!AT218:AV218)</f>
        <v>12.489995996796797</v>
      </c>
      <c r="V2">
        <f>STDEV('Plate 1 - Sheet1'!BC218:BE218)</f>
        <v>7.7674534651540288</v>
      </c>
      <c r="W2">
        <f>STDEV('Plate 1 - Sheet1'!BF218:BH218)</f>
        <v>3</v>
      </c>
      <c r="X2">
        <f>STDEV('Plate 1 - Sheet1'!BI218:BK218)</f>
        <v>11.532562594670797</v>
      </c>
      <c r="Z2">
        <f>STDEV('Plate 1 - Sheet1'!BL218:BN218)</f>
        <v>15.044378795195676</v>
      </c>
      <c r="AA2">
        <f>STDEV('Plate 1 - Sheet1'!BO218:BQ218)</f>
        <v>10.583005244258363</v>
      </c>
      <c r="AB2">
        <f>STDEV('Plate 1 - Sheet1'!BR218:BT218)</f>
        <v>7.5055534994651349</v>
      </c>
      <c r="AC2">
        <f>STDEV('Plate 1 - Sheet1'!CA218:CC218)</f>
        <v>5.5075705472861021</v>
      </c>
      <c r="AD2">
        <f>STDEV('Plate 1 - Sheet1'!CD218:CE218,'Plate 1 - Sheet1'!CG218)</f>
        <v>11.503622617824931</v>
      </c>
      <c r="AE2">
        <f>STDEV('Plate 1 - Sheet1'!CH218:CJ218)</f>
        <v>10.263202878893768</v>
      </c>
      <c r="AF2">
        <f>STDEV('Plate 1 - Sheet1'!CK218:CM218)</f>
        <v>5.5075705472861021</v>
      </c>
      <c r="AG2">
        <f>AVERAGE('Plate 1 - Sheet1'!CN218:CP218)</f>
        <v>227</v>
      </c>
    </row>
    <row r="3" spans="1:33" x14ac:dyDescent="0.15">
      <c r="B3">
        <f>STDEV('Plate 1 - Sheet1'!CA34:CC34)</f>
        <v>2.6457513110645907</v>
      </c>
      <c r="C3">
        <f>STDEV('Plate 1 - Sheet1'!CD34:CF34)</f>
        <v>7</v>
      </c>
      <c r="D3">
        <f>STDEV('Plate 1 - Sheet1'!CG34:CI34)</f>
        <v>13.576941236277534</v>
      </c>
      <c r="E3">
        <f>STDEV('Plate 1 - Sheet1'!CJ34:CL34)</f>
        <v>9.8488578017961039</v>
      </c>
      <c r="F3">
        <f>STDEV('Plate 1 - Sheet1'!CM34:CO34)</f>
        <v>10.066445913694333</v>
      </c>
      <c r="G3">
        <f>STDEV('Plate 1 - Sheet1'!CP34:CR34)</f>
        <v>15.588457268119896</v>
      </c>
      <c r="H3">
        <f>STDEV('Plate 1 - Sheet1'!G219:I219)</f>
        <v>13.650396819628845</v>
      </c>
      <c r="J3">
        <f>STDEV('Plate 1 - Sheet1'!J219:L219)</f>
        <v>2.0816659994661331</v>
      </c>
      <c r="K3">
        <f>STDEV('Plate 1 - Sheet1'!M219:O219)</f>
        <v>2.6457513110645907</v>
      </c>
      <c r="L3">
        <f>STDEV('Plate 1 - Sheet1'!P219:R219)</f>
        <v>3.2145502536643185</v>
      </c>
      <c r="M3">
        <f>STDEV('Plate 1 - Sheet1'!S219:U219)</f>
        <v>7.5055534994651349</v>
      </c>
      <c r="N3">
        <f>STDEV('Plate 1 - Sheet1'!V219:X219)</f>
        <v>6.1101009266077861</v>
      </c>
      <c r="O3">
        <f>STDEV('Plate 1 - Sheet1'!AE219:AG219)</f>
        <v>5.5677643628300215</v>
      </c>
      <c r="P3">
        <f>STDEV('Plate 1 - Sheet1'!AH219:AJ219)</f>
        <v>12.342339054382411</v>
      </c>
      <c r="R3">
        <f>STDEV('Plate 1 - Sheet1'!AK219:AM219)</f>
        <v>6.6583281184793925</v>
      </c>
      <c r="S3">
        <f>STDEV('Plate 1 - Sheet1'!AN219:AP219)</f>
        <v>1.7320508075688772</v>
      </c>
      <c r="T3">
        <f>STDEV('Plate 1 - Sheet1'!AQ219:AS219)</f>
        <v>4.5825756949558398</v>
      </c>
      <c r="U3">
        <f>STDEV('Plate 1 - Sheet1'!AT219:AV219)</f>
        <v>4.0414518843273806</v>
      </c>
      <c r="V3">
        <f>STDEV('Plate 1 - Sheet1'!BC219:BE219)</f>
        <v>7.0945988845975876</v>
      </c>
      <c r="W3">
        <f>STDEV('Plate 1 - Sheet1'!BF219:BH219)</f>
        <v>0.57735026918962584</v>
      </c>
      <c r="X3">
        <f>STDEV('Plate 1 - Sheet1'!BI219:BK219)</f>
        <v>20.231987873991358</v>
      </c>
      <c r="Z3">
        <f>STDEV('Plate 1 - Sheet1'!BL219:BN219)</f>
        <v>11.676186592091328</v>
      </c>
      <c r="AA3">
        <f>STDEV('Plate 1 - Sheet1'!BO219:BQ219)</f>
        <v>10.503967504392486</v>
      </c>
      <c r="AB3">
        <f>STDEV('Plate 1 - Sheet1'!BR219:BT219)</f>
        <v>10</v>
      </c>
      <c r="AC3">
        <f>STDEV('Plate 1 - Sheet1'!CA219:CC219)</f>
        <v>11.135528725660043</v>
      </c>
      <c r="AD3">
        <f>STDEV('Plate 1 - Sheet1'!CD219:CE219,'Plate 1 - Sheet1'!CG219)</f>
        <v>9.0184995056457886</v>
      </c>
      <c r="AE3">
        <f>STDEV('Plate 1 - Sheet1'!CH219:CJ219)</f>
        <v>8.5049005481153817</v>
      </c>
      <c r="AF3">
        <f>STDEV('Plate 1 - Sheet1'!CK219:CM219)</f>
        <v>6.4291005073286369</v>
      </c>
    </row>
    <row r="4" spans="1:33" x14ac:dyDescent="0.15">
      <c r="B4">
        <f>STDEV('Plate 1 - Sheet1'!CA35:CC35)</f>
        <v>7.810249675906654</v>
      </c>
      <c r="C4">
        <f>STDEV('Plate 1 - Sheet1'!CD35:CF35)</f>
        <v>6.2449979983983983</v>
      </c>
      <c r="D4">
        <f>STDEV('Plate 1 - Sheet1'!CG35:CI35)</f>
        <v>13.45362404707371</v>
      </c>
      <c r="E4">
        <f>STDEV('Plate 1 - Sheet1'!CJ35:CL35)</f>
        <v>11.590225767142472</v>
      </c>
      <c r="F4">
        <f>STDEV('Plate 1 - Sheet1'!CM35:CO35)</f>
        <v>2.5166114784235836</v>
      </c>
      <c r="G4">
        <f>STDEV('Plate 1 - Sheet1'!CP35:CR35)</f>
        <v>7.2111025509279782</v>
      </c>
      <c r="H4">
        <f>STDEV('Plate 1 - Sheet1'!G220:I220)</f>
        <v>13.868429375143146</v>
      </c>
      <c r="J4">
        <f>STDEV('Plate 1 - Sheet1'!J220:L220)</f>
        <v>7.5498344352707498</v>
      </c>
      <c r="K4">
        <f>STDEV('Plate 1 - Sheet1'!M220:O220)</f>
        <v>5</v>
      </c>
      <c r="L4">
        <f>STDEV('Plate 1 - Sheet1'!P220:R220)</f>
        <v>8.5049005481153817</v>
      </c>
      <c r="M4">
        <f>STDEV('Plate 1 - Sheet1'!S220:U220)</f>
        <v>3.6055512754639891</v>
      </c>
      <c r="N4">
        <f>STDEV('Plate 1 - Sheet1'!V220:X220)</f>
        <v>9.2915732431775684</v>
      </c>
      <c r="O4">
        <f>STDEV('Plate 1 - Sheet1'!AE220:AG220)</f>
        <v>4.932882862316248</v>
      </c>
      <c r="P4">
        <f>STDEV('Plate 1 - Sheet1'!AH220:AJ220)</f>
        <v>4.1633319989322661</v>
      </c>
      <c r="R4">
        <f>STDEV('Plate 1 - Sheet1'!AK220:AM220)</f>
        <v>11.676186592091328</v>
      </c>
      <c r="S4">
        <f>STDEV('Plate 1 - Sheet1'!AN220:AP220)</f>
        <v>6.6583281184793925</v>
      </c>
      <c r="T4">
        <f>STDEV('Plate 1 - Sheet1'!AQ220:AS220)</f>
        <v>6.0827625302982193</v>
      </c>
      <c r="U4">
        <f>STDEV('Plate 1 - Sheet1'!AT220:AV220)</f>
        <v>10</v>
      </c>
      <c r="V4">
        <f>STDEV('Plate 1 - Sheet1'!BC220:BE220)</f>
        <v>6.6583281184793925</v>
      </c>
      <c r="W4">
        <f>STDEV('Plate 1 - Sheet1'!BF220:BH220)</f>
        <v>13.316656236958785</v>
      </c>
      <c r="X4">
        <f>STDEV('Plate 1 - Sheet1'!BI220:BK220)</f>
        <v>13</v>
      </c>
      <c r="Z4">
        <f>STDEV('Plate 1 - Sheet1'!BL220:BN220)</f>
        <v>9.2376043070340117</v>
      </c>
      <c r="AA4">
        <f>STDEV('Plate 1 - Sheet1'!BO220:BQ220)</f>
        <v>4.0414518843273806</v>
      </c>
      <c r="AB4">
        <f>STDEV('Plate 1 - Sheet1'!BR220:BT220)</f>
        <v>5.2915026221291814</v>
      </c>
      <c r="AC4">
        <f>STDEV('Plate 1 - Sheet1'!CA220:CC220)</f>
        <v>4.6188021535170067</v>
      </c>
      <c r="AD4">
        <f>STDEV('Plate 1 - Sheet1'!CD220:CE220,'Plate 1 - Sheet1'!CG220)</f>
        <v>12.662279942148386</v>
      </c>
      <c r="AE4">
        <f>STDEV('Plate 1 - Sheet1'!CH220:CJ220)</f>
        <v>12.165525060596439</v>
      </c>
      <c r="AF4">
        <f>STDEV('Plate 1 - Sheet1'!CK220:CM220)</f>
        <v>8.0829037686547611</v>
      </c>
    </row>
    <row r="5" spans="1:33" x14ac:dyDescent="0.15">
      <c r="B5">
        <f>STDEV('Plate 1 - Sheet1'!CA36:CC36)</f>
        <v>17.559422921421199</v>
      </c>
      <c r="C5">
        <f>STDEV('Plate 1 - Sheet1'!CD36:CF36)</f>
        <v>10.598742063723098</v>
      </c>
      <c r="D5">
        <f>STDEV('Plate 1 - Sheet1'!CG36:CI36)</f>
        <v>5.2915026221291814</v>
      </c>
      <c r="E5">
        <f>STDEV('Plate 1 - Sheet1'!CJ36:CL36)</f>
        <v>15.534906930308058</v>
      </c>
      <c r="F5">
        <f>STDEV('Plate 1 - Sheet1'!CM36:CO36)</f>
        <v>4.358898943540674</v>
      </c>
      <c r="G5">
        <f>STDEV('Plate 1 - Sheet1'!CP36:CR36)</f>
        <v>8.7368949480541058</v>
      </c>
      <c r="H5">
        <f>STDEV('Plate 1 - Sheet1'!G221:I221)</f>
        <v>19.974984355438178</v>
      </c>
      <c r="J5">
        <f>STDEV('Plate 1 - Sheet1'!J221:L221)</f>
        <v>5.2915026221291814</v>
      </c>
      <c r="K5">
        <f>STDEV('Plate 1 - Sheet1'!M221:O221)</f>
        <v>6.0277137733417074</v>
      </c>
      <c r="L5">
        <f>STDEV('Plate 1 - Sheet1'!P221:R221)</f>
        <v>5.7735026918962573</v>
      </c>
      <c r="M5">
        <f>STDEV('Plate 1 - Sheet1'!S221:U221)</f>
        <v>4.358898943540674</v>
      </c>
      <c r="N5">
        <f>STDEV('Plate 1 - Sheet1'!V221:X221)</f>
        <v>7.3711147958319936</v>
      </c>
      <c r="O5">
        <f>STDEV('Plate 1 - Sheet1'!AE221:AG221)</f>
        <v>14.798648586948742</v>
      </c>
      <c r="P5">
        <f>STDEV('Plate 1 - Sheet1'!AH221:AJ221)</f>
        <v>9.8488578017961039</v>
      </c>
      <c r="R5">
        <f>STDEV('Plate 1 - Sheet1'!AK221:AM221)</f>
        <v>4.0414518843273806</v>
      </c>
      <c r="S5">
        <f>STDEV('Plate 1 - Sheet1'!AN221:AP221)</f>
        <v>11.060440015358038</v>
      </c>
      <c r="T5">
        <f>STDEV('Plate 1 - Sheet1'!AQ221:AS221)</f>
        <v>5.0332229568471663</v>
      </c>
      <c r="U5">
        <f>STDEV('Plate 1 - Sheet1'!AT221:AV221)</f>
        <v>9.4516312525052157</v>
      </c>
      <c r="V5">
        <f>STDEV('Plate 1 - Sheet1'!BC221:BE221)</f>
        <v>13.114877048604001</v>
      </c>
      <c r="W5">
        <f>STDEV('Plate 1 - Sheet1'!BF221:BH221)</f>
        <v>11.060440015358038</v>
      </c>
      <c r="X5">
        <f>STDEV('Plate 1 - Sheet1'!BI221:BK221)</f>
        <v>12.767145334803704</v>
      </c>
      <c r="Z5">
        <f>STDEV('Plate 1 - Sheet1'!BL221:BN221)</f>
        <v>8.3864970836060824</v>
      </c>
      <c r="AA5">
        <f>STDEV('Plate 1 - Sheet1'!BO221:BQ221)</f>
        <v>17.435595774162696</v>
      </c>
      <c r="AB5">
        <f>STDEV('Plate 1 - Sheet1'!BR221:BT221)</f>
        <v>9</v>
      </c>
      <c r="AC5">
        <f>STDEV('Plate 1 - Sheet1'!CA221:CC221)</f>
        <v>13</v>
      </c>
      <c r="AD5">
        <f>STDEV('Plate 1 - Sheet1'!CD221:CE221,'Plate 1 - Sheet1'!CG221)</f>
        <v>3.7859388972001824</v>
      </c>
      <c r="AE5">
        <f>STDEV('Plate 1 - Sheet1'!CH221:CJ221)</f>
        <v>21.377558326431949</v>
      </c>
      <c r="AF5">
        <f>STDEV('Plate 1 - Sheet1'!CK221:CM221)</f>
        <v>4.1633319989322661</v>
      </c>
    </row>
    <row r="6" spans="1:33" x14ac:dyDescent="0.15">
      <c r="B6">
        <f>STDEV('Plate 1 - Sheet1'!CA37:CC37)</f>
        <v>2.6457513110645907</v>
      </c>
      <c r="C6">
        <f>STDEV('Plate 1 - Sheet1'!CD37:CF37)</f>
        <v>2.8867513459481287</v>
      </c>
      <c r="D6">
        <f>STDEV('Plate 1 - Sheet1'!CG37:CI37)</f>
        <v>13.503086067019396</v>
      </c>
      <c r="E6">
        <f>STDEV('Plate 1 - Sheet1'!CJ37:CL37)</f>
        <v>11.015141094572204</v>
      </c>
      <c r="F6">
        <f>STDEV('Plate 1 - Sheet1'!CM37:CO37)</f>
        <v>24.583192089989723</v>
      </c>
      <c r="G6">
        <f>STDEV('Plate 1 - Sheet1'!CP37:CR37)</f>
        <v>23.71356854910988</v>
      </c>
      <c r="H6">
        <f>STDEV('Plate 1 - Sheet1'!G222:I222)</f>
        <v>21.071307505705477</v>
      </c>
      <c r="J6">
        <f>STDEV('Plate 1 - Sheet1'!J222:L222)</f>
        <v>4.358898943540674</v>
      </c>
      <c r="K6">
        <f>STDEV('Plate 1 - Sheet1'!M222:O222)</f>
        <v>5</v>
      </c>
      <c r="L6">
        <f>STDEV('Plate 1 - Sheet1'!P222:R222)</f>
        <v>12.583057392117915</v>
      </c>
      <c r="M6">
        <f>STDEV('Plate 1 - Sheet1'!S222:U222)</f>
        <v>8.0208062770106423</v>
      </c>
      <c r="N6">
        <f>STDEV('Plate 1 - Sheet1'!V222:X222)</f>
        <v>4.1633319989322661</v>
      </c>
      <c r="O6">
        <f>STDEV('Plate 1 - Sheet1'!AE222:AG222)</f>
        <v>11.590225767142472</v>
      </c>
      <c r="P6">
        <f>STDEV('Plate 1 - Sheet1'!AH222:AJ222)</f>
        <v>12.897028081435403</v>
      </c>
      <c r="R6">
        <f>STDEV('Plate 1 - Sheet1'!AK222:AM222)</f>
        <v>17.502380790433399</v>
      </c>
      <c r="S6">
        <f>STDEV('Plate 1 - Sheet1'!AN222:AP222)</f>
        <v>5.2915026221291814</v>
      </c>
      <c r="T6">
        <f>STDEV('Plate 1 - Sheet1'!AQ222:AS222)</f>
        <v>2.0816659994661331</v>
      </c>
      <c r="U6">
        <f>STDEV('Plate 1 - Sheet1'!AT222:AV222)</f>
        <v>11.015141094572204</v>
      </c>
      <c r="V6">
        <f>STDEV('Plate 1 - Sheet1'!BC222:BE222)</f>
        <v>9.0184995056457886</v>
      </c>
      <c r="W6">
        <f>STDEV('Plate 1 - Sheet1'!BF222:BH222)</f>
        <v>11.239810200058242</v>
      </c>
      <c r="X6">
        <f>STDEV('Plate 1 - Sheet1'!BI222:BK222)</f>
        <v>5.5075705472861021</v>
      </c>
      <c r="Z6">
        <f>STDEV('Plate 1 - Sheet1'!BL222:BN222)</f>
        <v>2.5166114784235836</v>
      </c>
      <c r="AA6">
        <f>STDEV('Plate 1 - Sheet1'!BO222:BQ222)</f>
        <v>3.6055512754639891</v>
      </c>
      <c r="AB6">
        <f>STDEV('Plate 1 - Sheet1'!BR222:BT222)</f>
        <v>7.6376261582597333</v>
      </c>
      <c r="AC6">
        <f>STDEV('Plate 1 - Sheet1'!CA222:CC222)</f>
        <v>11.503622617824931</v>
      </c>
      <c r="AD6">
        <f>STDEV('Plate 1 - Sheet1'!CD222:CE222,'Plate 1 - Sheet1'!CG222)</f>
        <v>23.586719427112648</v>
      </c>
      <c r="AE6">
        <f>STDEV('Plate 1 - Sheet1'!CH222:CJ222)</f>
        <v>9.4516312525052175</v>
      </c>
      <c r="AF6">
        <f>STDEV('Plate 1 - Sheet1'!CK222:CM222)</f>
        <v>0.57735026918962573</v>
      </c>
    </row>
    <row r="7" spans="1:33" x14ac:dyDescent="0.15">
      <c r="B7">
        <f>STDEV('Plate 1 - Sheet1'!CA38:CC38)</f>
        <v>12.013880860626733</v>
      </c>
      <c r="C7">
        <f>STDEV('Plate 1 - Sheet1'!CD38:CF38)</f>
        <v>8.5049005481153834</v>
      </c>
      <c r="D7">
        <f>STDEV('Plate 1 - Sheet1'!CG38:CI38)</f>
        <v>11.718930554164631</v>
      </c>
      <c r="E7">
        <f>STDEV('Plate 1 - Sheet1'!CJ38:CL38)</f>
        <v>8.0829037686547611</v>
      </c>
      <c r="F7">
        <f>STDEV('Plate 1 - Sheet1'!CM38:CO38)</f>
        <v>6.6583281184793925</v>
      </c>
      <c r="G7">
        <f>STDEV('Plate 1 - Sheet1'!CP38:CR38)</f>
        <v>14.571661996262929</v>
      </c>
      <c r="H7">
        <f>STDEV('Plate 1 - Sheet1'!G223:I223)</f>
        <v>31.785741037976969</v>
      </c>
      <c r="J7">
        <f>STDEV('Plate 1 - Sheet1'!J223:L223)</f>
        <v>13.527749258468683</v>
      </c>
      <c r="K7">
        <f>STDEV('Plate 1 - Sheet1'!M223:O223)</f>
        <v>7.9372539331937721</v>
      </c>
      <c r="L7">
        <f>STDEV('Plate 1 - Sheet1'!P223:R223)</f>
        <v>8.1853527718724504</v>
      </c>
      <c r="M7">
        <f>STDEV('Plate 1 - Sheet1'!S223:U223)</f>
        <v>4.1633319989322652</v>
      </c>
      <c r="N7">
        <f>STDEV('Plate 1 - Sheet1'!V223:X223)</f>
        <v>16.165807537309522</v>
      </c>
      <c r="O7">
        <f>STDEV('Plate 1 - Sheet1'!AE223:AG223)</f>
        <v>8.3266639978645323</v>
      </c>
      <c r="P7">
        <f>STDEV('Plate 1 - Sheet1'!AH223:AJ223)</f>
        <v>16.441816606851365</v>
      </c>
      <c r="R7">
        <f>STDEV('Plate 1 - Sheet1'!AK223:AM223)</f>
        <v>14.52583904633395</v>
      </c>
      <c r="S7">
        <f>STDEV('Plate 1 - Sheet1'!AN223:AP223)</f>
        <v>15.394804318340652</v>
      </c>
      <c r="T7">
        <f>STDEV('Plate 1 - Sheet1'!AQ223:AS223)</f>
        <v>4.0414518843273806</v>
      </c>
      <c r="U7">
        <f>STDEV('Plate 1 - Sheet1'!AT223:AV223)</f>
        <v>6.0277137733417074</v>
      </c>
      <c r="V7">
        <f>STDEV('Plate 1 - Sheet1'!BC223:BE223)</f>
        <v>8.0208062770106423</v>
      </c>
      <c r="W7">
        <f>STDEV('Plate 1 - Sheet1'!BF223:BH223)</f>
        <v>6.6583281184793934</v>
      </c>
      <c r="X7">
        <f>STDEV('Plate 1 - Sheet1'!BI223:BK223)</f>
        <v>13.114877048604001</v>
      </c>
      <c r="Z7">
        <f>STDEV('Plate 1 - Sheet1'!BL223:BN223)</f>
        <v>8.0829037686547611</v>
      </c>
      <c r="AA7">
        <f>STDEV('Plate 1 - Sheet1'!BO223:BQ223)</f>
        <v>9.6090235369330497</v>
      </c>
      <c r="AB7">
        <f>STDEV('Plate 1 - Sheet1'!BR223:BT223)</f>
        <v>6.6583281184793925</v>
      </c>
      <c r="AC7">
        <f>STDEV('Plate 1 - Sheet1'!CA223:CC223)</f>
        <v>15.37313674346694</v>
      </c>
      <c r="AD7">
        <f>STDEV('Plate 1 - Sheet1'!CD223:CE223,'Plate 1 - Sheet1'!CG223)</f>
        <v>3.214550253664318</v>
      </c>
      <c r="AE7">
        <f>STDEV('Plate 1 - Sheet1'!CH223:CJ223)</f>
        <v>9.6090235369330497</v>
      </c>
      <c r="AF7">
        <f>STDEV('Plate 1 - Sheet1'!CK223:CM223)</f>
        <v>10.392304845413264</v>
      </c>
    </row>
    <row r="8" spans="1:33" x14ac:dyDescent="0.15">
      <c r="B8">
        <f>STDEV('Plate 1 - Sheet1'!CA39:CC39)</f>
        <v>13.316656236958741</v>
      </c>
      <c r="C8">
        <f>STDEV('Plate 1 - Sheet1'!CD39:CF39)</f>
        <v>4.7258156262526079</v>
      </c>
      <c r="D8">
        <f>STDEV('Plate 1 - Sheet1'!CG39:CI39)</f>
        <v>10.408329997330664</v>
      </c>
      <c r="E8">
        <f>STDEV('Plate 1 - Sheet1'!CJ39:CL39)</f>
        <v>5.0332229568471663</v>
      </c>
      <c r="F8">
        <f>STDEV('Plate 1 - Sheet1'!CM39:CO39)</f>
        <v>7.9372539331937721</v>
      </c>
      <c r="G8">
        <f>STDEV('Plate 1 - Sheet1'!CP39:CR39)</f>
        <v>29.569128044860118</v>
      </c>
      <c r="H8">
        <f>STDEV('Plate 1 - Sheet1'!G224:I224)</f>
        <v>29.297326385411576</v>
      </c>
      <c r="J8">
        <f>STDEV('Plate 1 - Sheet1'!J224:L224)</f>
        <v>13.279056191361391</v>
      </c>
      <c r="K8">
        <f>STDEV('Plate 1 - Sheet1'!M224:O224)</f>
        <v>8.0829037686547611</v>
      </c>
      <c r="L8">
        <f>STDEV('Plate 1 - Sheet1'!P224:R224)</f>
        <v>6.0277137733417074</v>
      </c>
      <c r="M8">
        <f>STDEV('Plate 1 - Sheet1'!S224:U224)</f>
        <v>11.930353445448855</v>
      </c>
      <c r="N8">
        <f>STDEV('Plate 1 - Sheet1'!V224:X224)</f>
        <v>13.203534880225572</v>
      </c>
      <c r="O8">
        <f>STDEV('Plate 1 - Sheet1'!AE224:AG224)</f>
        <v>24.440403706431145</v>
      </c>
      <c r="P8">
        <f>STDEV('Plate 1 - Sheet1'!AH224:AJ224)</f>
        <v>13.012814197295423</v>
      </c>
      <c r="R8">
        <f>STDEV('Plate 1 - Sheet1'!AK224:AM224)</f>
        <v>5.0332229568471663</v>
      </c>
      <c r="S8">
        <f>STDEV('Plate 1 - Sheet1'!AN224:AP224)</f>
        <v>2.5166114784235836</v>
      </c>
      <c r="T8">
        <f>STDEV('Plate 1 - Sheet1'!AQ224:AS224)</f>
        <v>7</v>
      </c>
      <c r="U8">
        <f>STDEV('Plate 1 - Sheet1'!AT224:AV224)</f>
        <v>12.503332889007368</v>
      </c>
      <c r="V8">
        <f>STDEV('Plate 1 - Sheet1'!BC224:BE224)</f>
        <v>12.662279942148386</v>
      </c>
      <c r="W8">
        <f>STDEV('Plate 1 - Sheet1'!BF224:BH224)</f>
        <v>8.5440037453175304</v>
      </c>
      <c r="X8">
        <f>STDEV('Plate 1 - Sheet1'!BI224:BK224)</f>
        <v>20.033305601755625</v>
      </c>
      <c r="Z8">
        <f>STDEV('Plate 1 - Sheet1'!BL224:BN224)</f>
        <v>6.9282032302755088</v>
      </c>
      <c r="AA8">
        <f>STDEV('Plate 1 - Sheet1'!BO224:BQ224)</f>
        <v>2.0816659994661331</v>
      </c>
      <c r="AB8">
        <f>STDEV('Plate 1 - Sheet1'!BR224:BT224)</f>
        <v>7.3711147958319936</v>
      </c>
      <c r="AC8">
        <f>STDEV('Plate 1 - Sheet1'!CA224:CC224)</f>
        <v>7.810249675906654</v>
      </c>
      <c r="AD8">
        <f>STDEV('Plate 1 - Sheet1'!CD224:CE224,'Plate 1 - Sheet1'!CG224)</f>
        <v>7.3711147958319936</v>
      </c>
      <c r="AE8">
        <f>STDEV('Plate 1 - Sheet1'!CH224:CJ224)</f>
        <v>19.087517736293876</v>
      </c>
      <c r="AF8">
        <f>STDEV('Plate 1 - Sheet1'!CK224:CM224)</f>
        <v>12.124355652982141</v>
      </c>
    </row>
    <row r="9" spans="1:33" x14ac:dyDescent="0.15">
      <c r="B9">
        <f>STDEV('Plate 1 - Sheet1'!CA40:CC40)</f>
        <v>7.5055534994651349</v>
      </c>
      <c r="C9">
        <f>STDEV('Plate 1 - Sheet1'!CD40:CF40)</f>
        <v>6.0277137733417074</v>
      </c>
      <c r="D9">
        <f>STDEV('Plate 1 - Sheet1'!CG40:CI40)</f>
        <v>4.358898943540674</v>
      </c>
      <c r="E9">
        <f>STDEV('Plate 1 - Sheet1'!CJ40:CL40)</f>
        <v>6.1101009266077861</v>
      </c>
      <c r="F9">
        <f>STDEV('Plate 1 - Sheet1'!CM40:CO40)</f>
        <v>8.1853527718724504</v>
      </c>
      <c r="G9">
        <f>STDEV('Plate 1 - Sheet1'!CP40:CR40)</f>
        <v>31.32091952673165</v>
      </c>
      <c r="H9">
        <f>STDEV('Plate 1 - Sheet1'!G225:I225)</f>
        <v>37.242448899072144</v>
      </c>
      <c r="J9">
        <f>STDEV('Plate 1 - Sheet1'!J225:L225)</f>
        <v>5</v>
      </c>
      <c r="K9">
        <f>STDEV('Plate 1 - Sheet1'!M225:O225)</f>
        <v>4.6188021535170058</v>
      </c>
      <c r="L9">
        <f>STDEV('Plate 1 - Sheet1'!P225:R225)</f>
        <v>8.144527815247077</v>
      </c>
      <c r="M9">
        <f>STDEV('Plate 1 - Sheet1'!S225:U225)</f>
        <v>9.2915732431775684</v>
      </c>
      <c r="N9">
        <f>STDEV('Plate 1 - Sheet1'!V225:X225)</f>
        <v>14.468356276140469</v>
      </c>
      <c r="O9">
        <f>STDEV('Plate 1 - Sheet1'!AE225:AG225)</f>
        <v>30.43572462310259</v>
      </c>
      <c r="P9">
        <f>STDEV('Plate 1 - Sheet1'!AH225:AJ225)</f>
        <v>24.583192089989726</v>
      </c>
      <c r="R9">
        <f>STDEV('Plate 1 - Sheet1'!AK225:AM225)</f>
        <v>3.4641016151377544</v>
      </c>
      <c r="S9">
        <f>STDEV('Plate 1 - Sheet1'!AN225:AP225)</f>
        <v>8.3864970836060841</v>
      </c>
      <c r="T9">
        <f>STDEV('Plate 1 - Sheet1'!AQ225:AS225)</f>
        <v>4.358898943540674</v>
      </c>
      <c r="U9">
        <f>STDEV('Plate 1 - Sheet1'!AT225:AV225)</f>
        <v>9.0184995056457886</v>
      </c>
      <c r="V9">
        <f>STDEV('Plate 1 - Sheet1'!BC225:BE225)</f>
        <v>11</v>
      </c>
      <c r="W9">
        <f>STDEV('Plate 1 - Sheet1'!BF225:BH225)</f>
        <v>12.503332889007368</v>
      </c>
      <c r="X9">
        <f>STDEV('Plate 1 - Sheet1'!BI225:BK225)</f>
        <v>15.37313674346694</v>
      </c>
      <c r="Z9">
        <f>STDEV('Plate 1 - Sheet1'!BL225:BN225)</f>
        <v>14.571661996262929</v>
      </c>
      <c r="AA9">
        <f>STDEV('Plate 1 - Sheet1'!BO225:BQ225)</f>
        <v>9.5393920141694561</v>
      </c>
      <c r="AB9">
        <f>STDEV('Plate 1 - Sheet1'!BR225:BT225)</f>
        <v>3.6055512754639891</v>
      </c>
      <c r="AC9">
        <f>STDEV('Plate 1 - Sheet1'!CA225:CC225)</f>
        <v>8.5049005481153817</v>
      </c>
      <c r="AD9">
        <f>STDEV('Plate 1 - Sheet1'!CD225:CE225,'Plate 1 - Sheet1'!CG225)</f>
        <v>18.903262505010431</v>
      </c>
      <c r="AE9">
        <f>STDEV('Plate 1 - Sheet1'!CH225:CJ225)</f>
        <v>27.42869543622761</v>
      </c>
      <c r="AF9">
        <f>STDEV('Plate 1 - Sheet1'!CK225:CM225)</f>
        <v>6.2449979983983983</v>
      </c>
    </row>
    <row r="10" spans="1:33" x14ac:dyDescent="0.15">
      <c r="B10">
        <f>STDEV('Plate 1 - Sheet1'!CA41:CC41)</f>
        <v>4.5092497528228943</v>
      </c>
      <c r="C10">
        <f>STDEV('Plate 1 - Sheet1'!CD41:CF41)</f>
        <v>4.1633319989322652</v>
      </c>
      <c r="D10">
        <f>STDEV('Plate 1 - Sheet1'!CG41:CI41)</f>
        <v>4.6188021535170058</v>
      </c>
      <c r="E10">
        <f>STDEV('Plate 1 - Sheet1'!CJ41:CL41)</f>
        <v>4.0414518843273806</v>
      </c>
      <c r="F10">
        <f>STDEV('Plate 1 - Sheet1'!CM41:CO41)</f>
        <v>10.692676621563626</v>
      </c>
      <c r="G10">
        <f>STDEV('Plate 1 - Sheet1'!CP41:CR41)</f>
        <v>34.510867853474792</v>
      </c>
      <c r="H10">
        <f>STDEV('Plate 1 - Sheet1'!G226:I226)</f>
        <v>35.92121007612819</v>
      </c>
      <c r="J10">
        <f>STDEV('Plate 1 - Sheet1'!J226:L226)</f>
        <v>7.6376261582597333</v>
      </c>
      <c r="K10">
        <f>STDEV('Plate 1 - Sheet1'!M226:O226)</f>
        <v>11.532562594670797</v>
      </c>
      <c r="L10">
        <f>STDEV('Plate 1 - Sheet1'!P226:R226)</f>
        <v>16.258331197676267</v>
      </c>
      <c r="M10">
        <f>STDEV('Plate 1 - Sheet1'!S226:U226)</f>
        <v>17.776388834631177</v>
      </c>
      <c r="N10">
        <f>STDEV('Plate 1 - Sheet1'!V226:X226)</f>
        <v>28.307831660749525</v>
      </c>
      <c r="O10">
        <f>STDEV('Plate 1 - Sheet1'!AE226:AG226)</f>
        <v>22.052966542697455</v>
      </c>
      <c r="P10">
        <f>STDEV('Plate 1 - Sheet1'!AH226:AJ226)</f>
        <v>20.033305601755625</v>
      </c>
      <c r="R10">
        <f>STDEV('Plate 1 - Sheet1'!AK226:AM226)</f>
        <v>6.2449979983983983</v>
      </c>
      <c r="S10">
        <f>STDEV('Plate 1 - Sheet1'!AN226:AP226)</f>
        <v>7.5055534994651349</v>
      </c>
      <c r="T10">
        <f>STDEV('Plate 1 - Sheet1'!AQ226:AS226)</f>
        <v>14.364307617610162</v>
      </c>
      <c r="U10">
        <f>STDEV('Plate 1 - Sheet1'!AT226:AV226)</f>
        <v>12.858201014657272</v>
      </c>
      <c r="V10">
        <f>STDEV('Plate 1 - Sheet1'!BC226:BE226)</f>
        <v>18.903262505010431</v>
      </c>
      <c r="W10">
        <f>STDEV('Plate 1 - Sheet1'!BF226:BH226)</f>
        <v>18.583146486355137</v>
      </c>
      <c r="X10">
        <f>STDEV('Plate 1 - Sheet1'!BI226:BK226)</f>
        <v>21.93931022920578</v>
      </c>
      <c r="Z10">
        <f>STDEV('Plate 1 - Sheet1'!BL226:BN226)</f>
        <v>8.3864970836060841</v>
      </c>
      <c r="AA10">
        <f>STDEV('Plate 1 - Sheet1'!BO226:BQ226)</f>
        <v>10.785793124908958</v>
      </c>
      <c r="AB10">
        <f>STDEV('Plate 1 - Sheet1'!BR226:BT226)</f>
        <v>12.342339054382411</v>
      </c>
      <c r="AC10">
        <f>STDEV('Plate 1 - Sheet1'!CA226:CC226)</f>
        <v>5.0332229568471671</v>
      </c>
      <c r="AD10">
        <f>STDEV('Plate 1 - Sheet1'!CD226:CE226,'Plate 1 - Sheet1'!CG226)</f>
        <v>14.106735979665885</v>
      </c>
      <c r="AE10">
        <f>STDEV('Plate 1 - Sheet1'!CH226:CJ226)</f>
        <v>11.532562594670797</v>
      </c>
      <c r="AF10">
        <f>STDEV('Plate 1 - Sheet1'!CK226:CM226)</f>
        <v>11.372481406154654</v>
      </c>
    </row>
    <row r="11" spans="1:33" x14ac:dyDescent="0.15">
      <c r="B11">
        <f>STDEV('Plate 1 - Sheet1'!CA42:CC42)</f>
        <v>11.930353445448855</v>
      </c>
      <c r="C11">
        <f>STDEV('Plate 1 - Sheet1'!CD42:CF42)</f>
        <v>9.6090235369330497</v>
      </c>
      <c r="D11">
        <f>STDEV('Plate 1 - Sheet1'!CG42:CI42)</f>
        <v>11.930353445448855</v>
      </c>
      <c r="E11">
        <f>STDEV('Plate 1 - Sheet1'!CJ42:CL42)</f>
        <v>10.214368964029708</v>
      </c>
      <c r="F11">
        <f>STDEV('Plate 1 - Sheet1'!CM42:CO42)</f>
        <v>14.422205101855956</v>
      </c>
      <c r="G11">
        <f>STDEV('Plate 1 - Sheet1'!CP42:CR42)</f>
        <v>25.534290669607408</v>
      </c>
      <c r="H11">
        <f>STDEV('Plate 1 - Sheet1'!G227:I227)</f>
        <v>29.816103031751148</v>
      </c>
      <c r="J11">
        <f>STDEV('Plate 1 - Sheet1'!J227:L227)</f>
        <v>15.716233645501712</v>
      </c>
      <c r="K11">
        <f>STDEV('Plate 1 - Sheet1'!M227:O227)</f>
        <v>4.9328828623162471</v>
      </c>
      <c r="L11">
        <f>STDEV('Plate 1 - Sheet1'!P227:R227)</f>
        <v>12.288205727444508</v>
      </c>
      <c r="M11">
        <f>STDEV('Plate 1 - Sheet1'!S227:U227)</f>
        <v>14.153915830374762</v>
      </c>
      <c r="N11">
        <f>STDEV('Plate 1 - Sheet1'!V227:X227)</f>
        <v>26.102362600602522</v>
      </c>
      <c r="O11">
        <f>STDEV('Plate 1 - Sheet1'!AE227:AG227)</f>
        <v>27.622454633866266</v>
      </c>
      <c r="P11">
        <f>STDEV('Plate 1 - Sheet1'!AH227:AJ227)</f>
        <v>4.1633319989322661</v>
      </c>
      <c r="R11">
        <f>STDEV('Plate 1 - Sheet1'!AK227:AM227)</f>
        <v>3.5118845842842461</v>
      </c>
      <c r="S11">
        <f>STDEV('Plate 1 - Sheet1'!AN227:AP227)</f>
        <v>5.2915026221291814</v>
      </c>
      <c r="T11">
        <f>STDEV('Plate 1 - Sheet1'!AQ227:AS227)</f>
        <v>7</v>
      </c>
      <c r="U11">
        <f>STDEV('Plate 1 - Sheet1'!AT227:AV227)</f>
        <v>5.8594652770823146</v>
      </c>
      <c r="V11">
        <f>STDEV('Plate 1 - Sheet1'!BC227:BE227)</f>
        <v>16.802777548171413</v>
      </c>
      <c r="W11">
        <f>STDEV('Plate 1 - Sheet1'!BF227:BH227)</f>
        <v>27.537852736430509</v>
      </c>
      <c r="X11">
        <f>STDEV('Plate 1 - Sheet1'!BI227:BK227)</f>
        <v>39.67786956646404</v>
      </c>
      <c r="Z11">
        <f>STDEV('Plate 1 - Sheet1'!BL227:BN227)</f>
        <v>4.1633319989322652</v>
      </c>
      <c r="AA11">
        <f>STDEV('Plate 1 - Sheet1'!BO227:BQ227)</f>
        <v>5.1316014394468841</v>
      </c>
      <c r="AB11">
        <f>STDEV('Plate 1 - Sheet1'!BR227:BT227)</f>
        <v>12.124355652982141</v>
      </c>
      <c r="AC11">
        <f>STDEV('Plate 1 - Sheet1'!CA227:CC227)</f>
        <v>5.5075705472861012</v>
      </c>
      <c r="AD11">
        <f>STDEV('Plate 1 - Sheet1'!CD227:CE227,'Plate 1 - Sheet1'!CG227)</f>
        <v>15.947831618540913</v>
      </c>
      <c r="AE11">
        <f>STDEV('Plate 1 - Sheet1'!CH227:CJ227)</f>
        <v>11.503622617824933</v>
      </c>
      <c r="AF11">
        <f>STDEV('Plate 1 - Sheet1'!CK227:CM227)</f>
        <v>9.0184995056457886</v>
      </c>
    </row>
    <row r="12" spans="1:33" x14ac:dyDescent="0.15">
      <c r="B12">
        <f>STDEV('Plate 1 - Sheet1'!CA43:CC43)</f>
        <v>10.016652800877813</v>
      </c>
      <c r="C12">
        <f>STDEV('Plate 1 - Sheet1'!CD43:CF43)</f>
        <v>11.357816691600547</v>
      </c>
      <c r="D12">
        <f>STDEV('Plate 1 - Sheet1'!CG43:CI43)</f>
        <v>11.532562594670797</v>
      </c>
      <c r="E12">
        <f>STDEV('Plate 1 - Sheet1'!CJ43:CL43)</f>
        <v>3.0550504633038935</v>
      </c>
      <c r="F12">
        <f>STDEV('Plate 1 - Sheet1'!CM43:CO43)</f>
        <v>12.013880860626733</v>
      </c>
      <c r="G12">
        <f>STDEV('Plate 1 - Sheet1'!CP43:CR43)</f>
        <v>35.552777669262355</v>
      </c>
      <c r="H12">
        <f>STDEV('Plate 1 - Sheet1'!G228:I228)</f>
        <v>41.428653530296316</v>
      </c>
      <c r="J12">
        <f>STDEV('Plate 1 - Sheet1'!J228:L228)</f>
        <v>10.503967504392488</v>
      </c>
      <c r="K12">
        <f>STDEV('Plate 1 - Sheet1'!M228:O228)</f>
        <v>12.503332889007368</v>
      </c>
      <c r="L12">
        <f>STDEV('Plate 1 - Sheet1'!P228:R228)</f>
        <v>12.529964086141668</v>
      </c>
      <c r="M12">
        <f>STDEV('Plate 1 - Sheet1'!S228:U228)</f>
        <v>8.3864970836060841</v>
      </c>
      <c r="N12">
        <f>STDEV('Plate 1 - Sheet1'!V228:X228)</f>
        <v>23.643180835073778</v>
      </c>
      <c r="O12">
        <f>STDEV('Plate 1 - Sheet1'!AE228:AG228)</f>
        <v>27.874719729532707</v>
      </c>
      <c r="P12">
        <f>STDEV('Plate 1 - Sheet1'!AH228:AJ228)</f>
        <v>17.578395831246947</v>
      </c>
      <c r="R12">
        <f>STDEV('Plate 1 - Sheet1'!AK228:AM228)</f>
        <v>7.0237691685684922</v>
      </c>
      <c r="S12">
        <f>STDEV('Plate 1 - Sheet1'!AN228:AP228)</f>
        <v>11.547005383792516</v>
      </c>
      <c r="T12">
        <f>STDEV('Plate 1 - Sheet1'!AQ228:AS228)</f>
        <v>2.3094010767585034</v>
      </c>
      <c r="U12">
        <f>STDEV('Plate 1 - Sheet1'!AT228:AV228)</f>
        <v>4.0414518843273806</v>
      </c>
      <c r="V12">
        <f>STDEV('Plate 1 - Sheet1'!BC228:BE228)</f>
        <v>5.6862407030773268</v>
      </c>
      <c r="W12">
        <f>STDEV('Plate 1 - Sheet1'!BF228:BH228)</f>
        <v>10.016652800877813</v>
      </c>
      <c r="X12">
        <f>STDEV('Plate 1 - Sheet1'!BI228:BK228)</f>
        <v>33.045423283716609</v>
      </c>
      <c r="Z12">
        <f>STDEV('Plate 1 - Sheet1'!BL228:BN228)</f>
        <v>6.3508529610858826</v>
      </c>
      <c r="AA12">
        <f>STDEV('Plate 1 - Sheet1'!BO228:BQ228)</f>
        <v>5.196152422706632</v>
      </c>
      <c r="AB12">
        <f>STDEV('Plate 1 - Sheet1'!BR228:BT228)</f>
        <v>3.7859388972001824</v>
      </c>
      <c r="AC12">
        <f>STDEV('Plate 1 - Sheet1'!CA228:CC228)</f>
        <v>7.3711147958319936</v>
      </c>
      <c r="AD12">
        <f>STDEV('Plate 1 - Sheet1'!CD228:CE228,'Plate 1 - Sheet1'!CG228)</f>
        <v>14.224392195567912</v>
      </c>
      <c r="AE12">
        <f>STDEV('Plate 1 - Sheet1'!CH228:CJ228)</f>
        <v>7.0945988845975876</v>
      </c>
      <c r="AF12">
        <f>STDEV('Plate 1 - Sheet1'!CK228:CM228)</f>
        <v>6.6583281184793925</v>
      </c>
    </row>
    <row r="13" spans="1:33" x14ac:dyDescent="0.15">
      <c r="B13">
        <f>STDEV('Plate 1 - Sheet1'!CA44:CC44)</f>
        <v>5.196152422706632</v>
      </c>
      <c r="C13">
        <f>STDEV('Plate 1 - Sheet1'!CD44:CF44)</f>
        <v>6.1101009266077861</v>
      </c>
      <c r="D13">
        <f>STDEV('Plate 1 - Sheet1'!CG44:CI44)</f>
        <v>5.5075705472861021</v>
      </c>
      <c r="E13">
        <f>STDEV('Plate 1 - Sheet1'!CJ44:CL44)</f>
        <v>13.650396819628845</v>
      </c>
      <c r="F13">
        <f>STDEV('Plate 1 - Sheet1'!CM44:CO44)</f>
        <v>2</v>
      </c>
      <c r="G13">
        <f>STDEV('Plate 1 - Sheet1'!CP44:CR44)</f>
        <v>30.04995840263344</v>
      </c>
      <c r="H13">
        <f>STDEV('Plate 1 - Sheet1'!G229:I229)</f>
        <v>25.774664562964411</v>
      </c>
      <c r="J13">
        <f>STDEV('Plate 1 - Sheet1'!J229:L229)</f>
        <v>6.3508529610858826</v>
      </c>
      <c r="K13">
        <f>STDEV('Plate 1 - Sheet1'!M229:O229)</f>
        <v>2.5166114784235836</v>
      </c>
      <c r="L13">
        <f>STDEV('Plate 1 - Sheet1'!P229:R229)</f>
        <v>11.789826122551595</v>
      </c>
      <c r="M13">
        <f>STDEV('Plate 1 - Sheet1'!S229:U229)</f>
        <v>5.5677643628300215</v>
      </c>
      <c r="N13">
        <f>STDEV('Plate 1 - Sheet1'!V229:X229)</f>
        <v>22.81081614790083</v>
      </c>
      <c r="O13">
        <f>STDEV('Plate 1 - Sheet1'!AE229:AG229)</f>
        <v>30.730007050655445</v>
      </c>
      <c r="P13">
        <f>STDEV('Plate 1 - Sheet1'!AH229:AJ229)</f>
        <v>18.475208614068027</v>
      </c>
      <c r="R13">
        <f>STDEV('Plate 1 - Sheet1'!AK229:AM229)</f>
        <v>3.5118845842842461</v>
      </c>
      <c r="S13">
        <f>STDEV('Plate 1 - Sheet1'!AN229:AP229)</f>
        <v>3.0550504633038935</v>
      </c>
      <c r="T13">
        <f>STDEV('Plate 1 - Sheet1'!AQ229:AS229)</f>
        <v>3.7859388972001824</v>
      </c>
      <c r="U13">
        <f>STDEV('Plate 1 - Sheet1'!AT229:AV229)</f>
        <v>15.631165450257807</v>
      </c>
      <c r="V13">
        <f>STDEV('Plate 1 - Sheet1'!BC229:BE229)</f>
        <v>12.503332889007368</v>
      </c>
      <c r="W13">
        <f>STDEV('Plate 1 - Sheet1'!BF229:BH229)</f>
        <v>6.2449979983983983</v>
      </c>
      <c r="X13">
        <f>STDEV('Plate 1 - Sheet1'!BI229:BK229)</f>
        <v>55.65069631190611</v>
      </c>
      <c r="Z13">
        <f>STDEV('Plate 1 - Sheet1'!BL229:BN229)</f>
        <v>12.503332889007368</v>
      </c>
      <c r="AA13">
        <f>STDEV('Plate 1 - Sheet1'!BO229:BQ229)</f>
        <v>16.010413278030438</v>
      </c>
      <c r="AB13">
        <f>STDEV('Plate 1 - Sheet1'!BR229:BT229)</f>
        <v>7.5055534994651349</v>
      </c>
      <c r="AC13">
        <f>STDEV('Plate 1 - Sheet1'!CA229:CC229)</f>
        <v>9.8488578017961039</v>
      </c>
      <c r="AD13">
        <f>STDEV('Plate 1 - Sheet1'!CD229:CE229,'Plate 1 - Sheet1'!CG229)</f>
        <v>25.942243542145693</v>
      </c>
      <c r="AE13">
        <f>STDEV('Plate 1 - Sheet1'!CH229:CJ229)</f>
        <v>6.6583281184793934</v>
      </c>
      <c r="AF13">
        <f>STDEV('Plate 1 - Sheet1'!CK229:CM229)</f>
        <v>21.166010488516726</v>
      </c>
    </row>
    <row r="14" spans="1:33" x14ac:dyDescent="0.15">
      <c r="B14">
        <f>STDEV('Plate 1 - Sheet1'!CA45:CC45)</f>
        <v>8.1853527718724504</v>
      </c>
      <c r="C14">
        <f>STDEV('Plate 1 - Sheet1'!CD45:CF45)</f>
        <v>5.6862407030773268</v>
      </c>
      <c r="D14">
        <f>STDEV('Plate 1 - Sheet1'!CG45:CI45)</f>
        <v>6.6583281184793925</v>
      </c>
      <c r="E14">
        <f>STDEV('Plate 1 - Sheet1'!CJ45:CL45)</f>
        <v>5.6862407030773268</v>
      </c>
      <c r="F14">
        <f>STDEV('Plate 1 - Sheet1'!CM45:CO45)</f>
        <v>5</v>
      </c>
      <c r="G14">
        <f>STDEV('Plate 1 - Sheet1'!CP45:CR45)</f>
        <v>37.28717384481336</v>
      </c>
      <c r="H14">
        <f>STDEV('Plate 1 - Sheet1'!G230:I230)</f>
        <v>15.716233645501712</v>
      </c>
      <c r="J14">
        <f>STDEV('Plate 1 - Sheet1'!J230:L230)</f>
        <v>3.6055512754639891</v>
      </c>
      <c r="K14">
        <f>STDEV('Plate 1 - Sheet1'!M230:O230)</f>
        <v>1.5275252316519468</v>
      </c>
      <c r="L14">
        <f>STDEV('Plate 1 - Sheet1'!P230:R230)</f>
        <v>3.5118845842842461</v>
      </c>
      <c r="M14">
        <f>STDEV('Plate 1 - Sheet1'!S230:U230)</f>
        <v>11.015141094572202</v>
      </c>
      <c r="N14">
        <f>STDEV('Plate 1 - Sheet1'!V230:X230)</f>
        <v>49.571497186723469</v>
      </c>
      <c r="O14">
        <f>STDEV('Plate 1 - Sheet1'!AE230:AG230)</f>
        <v>20.55075018906447</v>
      </c>
      <c r="P14">
        <f>STDEV('Plate 1 - Sheet1'!AH230:AJ230)</f>
        <v>7.810249675906654</v>
      </c>
      <c r="R14">
        <f>STDEV('Plate 1 - Sheet1'!AK230:AM230)</f>
        <v>3.6055512754639891</v>
      </c>
      <c r="S14">
        <f>STDEV('Plate 1 - Sheet1'!AN230:AP230)</f>
        <v>2.0816659994661331</v>
      </c>
      <c r="T14">
        <f>STDEV('Plate 1 - Sheet1'!AQ230:AS230)</f>
        <v>1.7320508075688772</v>
      </c>
      <c r="U14">
        <f>STDEV('Plate 1 - Sheet1'!AT230:AV230)</f>
        <v>1.7320508075688772</v>
      </c>
      <c r="V14">
        <f>STDEV('Plate 1 - Sheet1'!BC230:BE230)</f>
        <v>6.5574385243020004</v>
      </c>
      <c r="W14">
        <f>STDEV('Plate 1 - Sheet1'!BF230:BH230)</f>
        <v>10.535653752852738</v>
      </c>
      <c r="X14">
        <f>STDEV('Plate 1 - Sheet1'!BI230:BK230)</f>
        <v>70.216332383095406</v>
      </c>
      <c r="Z14">
        <f>STDEV('Plate 1 - Sheet1'!BL230:BN230)</f>
        <v>8.3864970836060841</v>
      </c>
      <c r="AA14">
        <f>STDEV('Plate 1 - Sheet1'!BO230:BQ230)</f>
        <v>7</v>
      </c>
      <c r="AB14">
        <f>STDEV('Plate 1 - Sheet1'!BR230:BT230)</f>
        <v>5.196152422706632</v>
      </c>
      <c r="AC14">
        <f>STDEV('Plate 1 - Sheet1'!CA230:CC230)</f>
        <v>4.5825756949558398</v>
      </c>
      <c r="AD14">
        <f>STDEV('Plate 1 - Sheet1'!CD230:CE230,'Plate 1 - Sheet1'!CG230)</f>
        <v>22.715633383201094</v>
      </c>
      <c r="AE14">
        <f>STDEV('Plate 1 - Sheet1'!CH230:CJ230)</f>
        <v>15.394804318340652</v>
      </c>
      <c r="AF14">
        <f>STDEV('Plate 1 - Sheet1'!CK230:CM230)</f>
        <v>19.553345834749955</v>
      </c>
    </row>
    <row r="15" spans="1:33" x14ac:dyDescent="0.15">
      <c r="B15">
        <f>STDEV('Plate 1 - Sheet1'!CA46:CC46)</f>
        <v>12</v>
      </c>
      <c r="C15">
        <f>STDEV('Plate 1 - Sheet1'!CD46:CF46)</f>
        <v>8.3266639978645323</v>
      </c>
      <c r="D15">
        <f>STDEV('Plate 1 - Sheet1'!CG46:CI46)</f>
        <v>5.5075705472861012</v>
      </c>
      <c r="E15">
        <f>STDEV('Plate 1 - Sheet1'!CJ46:CL46)</f>
        <v>6.0277137733417074</v>
      </c>
      <c r="F15">
        <f>STDEV('Plate 1 - Sheet1'!CM46:CO46)</f>
        <v>13.892443989449804</v>
      </c>
      <c r="G15">
        <f>STDEV('Plate 1 - Sheet1'!CP46:CR46)</f>
        <v>43.208795400936602</v>
      </c>
      <c r="H15">
        <f>STDEV('Plate 1 - Sheet1'!G231:I231)</f>
        <v>16.862186493255653</v>
      </c>
      <c r="J15">
        <f>STDEV('Plate 1 - Sheet1'!J231:L231)</f>
        <v>10.408329997330664</v>
      </c>
      <c r="K15">
        <f>STDEV('Plate 1 - Sheet1'!M231:O231)</f>
        <v>7.6376261582597333</v>
      </c>
      <c r="L15">
        <f>STDEV('Plate 1 - Sheet1'!P231:R231)</f>
        <v>14.468356276140469</v>
      </c>
      <c r="M15">
        <f>STDEV('Plate 1 - Sheet1'!S231:U231)</f>
        <v>9.8149545762236379</v>
      </c>
      <c r="N15">
        <f>STDEV('Plate 1 - Sheet1'!V231:X231)</f>
        <v>17.616280348965084</v>
      </c>
      <c r="O15">
        <f>STDEV('Plate 1 - Sheet1'!AE231:AG231)</f>
        <v>8.0829037686547611</v>
      </c>
      <c r="P15">
        <f>STDEV('Plate 1 - Sheet1'!AH231:AJ231)</f>
        <v>22.06807649071391</v>
      </c>
      <c r="R15">
        <f>STDEV('Plate 1 - Sheet1'!AK231:AM231)</f>
        <v>2</v>
      </c>
      <c r="S15">
        <f>STDEV('Plate 1 - Sheet1'!AN231:AP231)</f>
        <v>7</v>
      </c>
      <c r="T15">
        <f>STDEV('Plate 1 - Sheet1'!AQ231:AS231)</f>
        <v>6.2449979983983983</v>
      </c>
      <c r="U15">
        <f>STDEV('Plate 1 - Sheet1'!AT231:AV231)</f>
        <v>17.925772879665004</v>
      </c>
      <c r="V15">
        <f>STDEV('Plate 1 - Sheet1'!BC231:BE231)</f>
        <v>24.248711305964282</v>
      </c>
      <c r="W15">
        <f>STDEV('Plate 1 - Sheet1'!BF231:BH231)</f>
        <v>38.196858509568557</v>
      </c>
      <c r="X15">
        <f>STDEV('Plate 1 - Sheet1'!BI231:BK231)</f>
        <v>72.187256493095788</v>
      </c>
      <c r="Z15">
        <f>STDEV('Plate 1 - Sheet1'!BL231:BN231)</f>
        <v>9.7125348562223106</v>
      </c>
      <c r="AA15">
        <f>STDEV('Plate 1 - Sheet1'!BO231:BQ231)</f>
        <v>4.6188021535170067</v>
      </c>
      <c r="AB15">
        <f>STDEV('Plate 1 - Sheet1'!BR231:BT231)</f>
        <v>16.041612554021288</v>
      </c>
      <c r="AC15">
        <f>STDEV('Plate 1 - Sheet1'!CA231:CC231)</f>
        <v>8.717797887081348</v>
      </c>
      <c r="AD15">
        <f>STDEV('Plate 1 - Sheet1'!CD231:CE231,'Plate 1 - Sheet1'!CG231)</f>
        <v>10.440306508910551</v>
      </c>
      <c r="AE15">
        <f>STDEV('Plate 1 - Sheet1'!CH231:CJ231)</f>
        <v>15.30795000427338</v>
      </c>
      <c r="AF15">
        <f>STDEV('Plate 1 - Sheet1'!CK231:CM231)</f>
        <v>4.932882862316248</v>
      </c>
    </row>
    <row r="16" spans="1:33" x14ac:dyDescent="0.15">
      <c r="B16">
        <f>STDEV('Plate 1 - Sheet1'!CA47:CC47)</f>
        <v>13.316656236958808</v>
      </c>
      <c r="C16">
        <f>STDEV('Plate 1 - Sheet1'!CD47:CF47)</f>
        <v>7.5055534994651349</v>
      </c>
      <c r="D16">
        <f>STDEV('Plate 1 - Sheet1'!CG47:CI47)</f>
        <v>8.5049005481153817</v>
      </c>
      <c r="E16">
        <f>STDEV('Plate 1 - Sheet1'!CJ47:CL47)</f>
        <v>14.047538337136984</v>
      </c>
      <c r="F16">
        <f>STDEV('Plate 1 - Sheet1'!CM47:CO47)</f>
        <v>27.42869543622761</v>
      </c>
      <c r="G16">
        <f>STDEV('Plate 1 - Sheet1'!CP47:CR47)</f>
        <v>51.117511676528231</v>
      </c>
      <c r="H16">
        <f>STDEV('Plate 1 - Sheet1'!G232:I232)</f>
        <v>23.75570107012911</v>
      </c>
      <c r="J16">
        <f>STDEV('Plate 1 - Sheet1'!J232:L232)</f>
        <v>4.0414518843273806</v>
      </c>
      <c r="K16">
        <f>STDEV('Plate 1 - Sheet1'!M232:O232)</f>
        <v>10.148891565092219</v>
      </c>
      <c r="L16">
        <f>STDEV('Plate 1 - Sheet1'!P232:R232)</f>
        <v>2.6457513110645907</v>
      </c>
      <c r="M16">
        <f>STDEV('Plate 1 - Sheet1'!S232:U232)</f>
        <v>15.69500982265807</v>
      </c>
      <c r="N16">
        <f>STDEV('Plate 1 - Sheet1'!V232:X232)</f>
        <v>12.489995996796797</v>
      </c>
      <c r="O16">
        <f>STDEV('Plate 1 - Sheet1'!AE232:AG232)</f>
        <v>10.115993936995679</v>
      </c>
      <c r="P16">
        <f>STDEV('Plate 1 - Sheet1'!AH232:AJ232)</f>
        <v>23.629078131263039</v>
      </c>
      <c r="R16">
        <f>STDEV('Plate 1 - Sheet1'!AK232:AM232)</f>
        <v>13.279056191361347</v>
      </c>
      <c r="S16">
        <f>STDEV('Plate 1 - Sheet1'!AN232:AP232)</f>
        <v>8.6602540378443873</v>
      </c>
      <c r="T16">
        <f>STDEV('Plate 1 - Sheet1'!AQ232:AS232)</f>
        <v>4.358898943540674</v>
      </c>
      <c r="U16">
        <f>STDEV('Plate 1 - Sheet1'!AT232:AV232)</f>
        <v>13.503086067019394</v>
      </c>
      <c r="V16">
        <f>STDEV('Plate 1 - Sheet1'!BC232:BE232)</f>
        <v>7.6376261582597333</v>
      </c>
      <c r="W16">
        <f>STDEV('Plate 1 - Sheet1'!BF232:BH232)</f>
        <v>24.501700621249402</v>
      </c>
      <c r="X16">
        <f>STDEV('Plate 1 - Sheet1'!BI232:BK232)</f>
        <v>74.64806315862009</v>
      </c>
      <c r="Z16">
        <f>STDEV('Plate 1 - Sheet1'!BL232:BN232)</f>
        <v>4.7258156262526079</v>
      </c>
      <c r="AA16">
        <f>STDEV('Plate 1 - Sheet1'!BO232:BQ232)</f>
        <v>13.051181300301261</v>
      </c>
      <c r="AB16">
        <f>STDEV('Plate 1 - Sheet1'!BR232:BT232)</f>
        <v>11.135528725660043</v>
      </c>
      <c r="AC16">
        <f>STDEV('Plate 1 - Sheet1'!CA232:CC232)</f>
        <v>8.3266639978645323</v>
      </c>
      <c r="AD16">
        <f>STDEV('Plate 1 - Sheet1'!CD232:CE232,'Plate 1 - Sheet1'!CG232)</f>
        <v>18.502252115170556</v>
      </c>
      <c r="AE16">
        <f>STDEV('Plate 1 - Sheet1'!CH232:CJ232)</f>
        <v>2.5166114784235836</v>
      </c>
      <c r="AF16">
        <f>STDEV('Plate 1 - Sheet1'!CK232:CM232)</f>
        <v>45.902069670114003</v>
      </c>
    </row>
    <row r="17" spans="2:32" x14ac:dyDescent="0.15">
      <c r="B17">
        <f>STDEV('Plate 1 - Sheet1'!CA48:CC48)</f>
        <v>4.1633319989322652</v>
      </c>
      <c r="C17">
        <f>STDEV('Plate 1 - Sheet1'!CD48:CF48)</f>
        <v>2.8867513459481287</v>
      </c>
      <c r="D17">
        <f>STDEV('Plate 1 - Sheet1'!CG48:CI48)</f>
        <v>6.429100507328636</v>
      </c>
      <c r="E17">
        <f>STDEV('Plate 1 - Sheet1'!CJ48:CL48)</f>
        <v>10.692676621563626</v>
      </c>
      <c r="F17">
        <f>STDEV('Plate 1 - Sheet1'!CM48:CO48)</f>
        <v>20.008331597945226</v>
      </c>
      <c r="G17">
        <f>STDEV('Plate 1 - Sheet1'!CP48:CR48)</f>
        <v>42</v>
      </c>
      <c r="H17">
        <f>STDEV('Plate 1 - Sheet1'!G233:I233)</f>
        <v>14.798648586948742</v>
      </c>
      <c r="J17">
        <f>STDEV('Plate 1 - Sheet1'!J233:L233)</f>
        <v>10.066445913694334</v>
      </c>
      <c r="K17">
        <f>STDEV('Plate 1 - Sheet1'!M233:O233)</f>
        <v>5.7735026918962573</v>
      </c>
      <c r="L17">
        <f>STDEV('Plate 1 - Sheet1'!P233:R233)</f>
        <v>2</v>
      </c>
      <c r="M17">
        <f>STDEV('Plate 1 - Sheet1'!S233:U233)</f>
        <v>8.6216781042517088</v>
      </c>
      <c r="N17">
        <f>STDEV('Plate 1 - Sheet1'!V233:X233)</f>
        <v>23.065125189341593</v>
      </c>
      <c r="O17">
        <f>STDEV('Plate 1 - Sheet1'!AE233:AG233)</f>
        <v>11.015141094572204</v>
      </c>
      <c r="P17">
        <f>STDEV('Plate 1 - Sheet1'!AH233:AJ233)</f>
        <v>18.193405398660254</v>
      </c>
      <c r="R17">
        <f>STDEV('Plate 1 - Sheet1'!AK233:AM233)</f>
        <v>4.5092497528228943</v>
      </c>
      <c r="S17">
        <f>STDEV('Plate 1 - Sheet1'!AN233:AP233)</f>
        <v>9.0184995056457886</v>
      </c>
      <c r="T17">
        <f>STDEV('Plate 1 - Sheet1'!AQ233:AS233)</f>
        <v>10.148891565092219</v>
      </c>
      <c r="U17">
        <f>STDEV('Plate 1 - Sheet1'!AT233:AV233)</f>
        <v>21.361959960016154</v>
      </c>
      <c r="V17">
        <f>STDEV('Plate 1 - Sheet1'!BC233:BE233)</f>
        <v>17.521415467935231</v>
      </c>
      <c r="W17">
        <f>STDEV('Plate 1 - Sheet1'!BF233:BH233)</f>
        <v>14.047538337136986</v>
      </c>
      <c r="X17">
        <f>STDEV('Plate 1 - Sheet1'!BI233:BK233)</f>
        <v>91.522310576893403</v>
      </c>
      <c r="Z17">
        <f>STDEV('Plate 1 - Sheet1'!BL233:BN233)</f>
        <v>14.640127503998499</v>
      </c>
      <c r="AA17">
        <f>STDEV('Plate 1 - Sheet1'!BO233:BQ233)</f>
        <v>6.5574385243020004</v>
      </c>
      <c r="AB17">
        <f>STDEV('Plate 1 - Sheet1'!BR233:BT233)</f>
        <v>8.6216781042517088</v>
      </c>
      <c r="AC17">
        <f>STDEV('Plate 1 - Sheet1'!CA233:CC233)</f>
        <v>10.214368964029708</v>
      </c>
      <c r="AD17">
        <f>STDEV('Plate 1 - Sheet1'!CD233:CE233,'Plate 1 - Sheet1'!CG233)</f>
        <v>12.897028081435403</v>
      </c>
      <c r="AE17">
        <f>STDEV('Plate 1 - Sheet1'!CH233:CJ233)</f>
        <v>20.008331597945226</v>
      </c>
      <c r="AF17">
        <f>STDEV('Plate 1 - Sheet1'!CK233:CM233)</f>
        <v>21.73323108360405</v>
      </c>
    </row>
    <row r="18" spans="2:32" x14ac:dyDescent="0.15">
      <c r="B18">
        <f>STDEV('Plate 1 - Sheet1'!CA49:CC49)</f>
        <v>2.6457513110645907</v>
      </c>
      <c r="C18">
        <f>STDEV('Plate 1 - Sheet1'!CD49:CF49)</f>
        <v>10.016652800877813</v>
      </c>
      <c r="D18">
        <f>STDEV('Plate 1 - Sheet1'!CG49:CI49)</f>
        <v>10.066445913694333</v>
      </c>
      <c r="E18">
        <f>STDEV('Plate 1 - Sheet1'!CJ49:CL49)</f>
        <v>10.816653826391969</v>
      </c>
      <c r="F18">
        <f>STDEV('Plate 1 - Sheet1'!CM49:CO49)</f>
        <v>11.846237095944574</v>
      </c>
      <c r="G18">
        <f>STDEV('Plate 1 - Sheet1'!CP49:CR49)</f>
        <v>38.279672586548251</v>
      </c>
      <c r="H18">
        <f>STDEV('Plate 1 - Sheet1'!G234:I234)</f>
        <v>36.660605559646719</v>
      </c>
      <c r="J18">
        <f>STDEV('Plate 1 - Sheet1'!J234:L234)</f>
        <v>4.0414518843273806</v>
      </c>
      <c r="K18">
        <f>STDEV('Plate 1 - Sheet1'!M234:O234)</f>
        <v>8.9628864398325021</v>
      </c>
      <c r="L18">
        <f>STDEV('Plate 1 - Sheet1'!P234:R234)</f>
        <v>11.718930554164629</v>
      </c>
      <c r="M18">
        <f>STDEV('Plate 1 - Sheet1'!S234:U234)</f>
        <v>11.357816691600547</v>
      </c>
      <c r="N18">
        <f>STDEV('Plate 1 - Sheet1'!V234:X234)</f>
        <v>17.578395831246947</v>
      </c>
      <c r="O18">
        <f>STDEV('Plate 1 - Sheet1'!AE234:AG234)</f>
        <v>19.467922333931785</v>
      </c>
      <c r="P18">
        <f>STDEV('Plate 1 - Sheet1'!AH234:AJ234)</f>
        <v>20.663978319771825</v>
      </c>
      <c r="R18">
        <f>STDEV('Plate 1 - Sheet1'!AK234:AM234)</f>
        <v>10.263202878893768</v>
      </c>
      <c r="S18">
        <f>STDEV('Plate 1 - Sheet1'!AN234:AP234)</f>
        <v>11.930353445448853</v>
      </c>
      <c r="T18">
        <f>STDEV('Plate 1 - Sheet1'!AQ234:AS234)</f>
        <v>12.897028081435401</v>
      </c>
      <c r="U18">
        <f>STDEV('Plate 1 - Sheet1'!AT234:AV234)</f>
        <v>9.2915732431775702</v>
      </c>
      <c r="V18">
        <f>STDEV('Plate 1 - Sheet1'!BC234:BE234)</f>
        <v>16.010413278030438</v>
      </c>
      <c r="W18">
        <f>STDEV('Plate 1 - Sheet1'!BF234:BH234)</f>
        <v>21.939310229205777</v>
      </c>
      <c r="X18">
        <f>STDEV('Plate 1 - Sheet1'!BI234:BK234)</f>
        <v>92.197252309021295</v>
      </c>
      <c r="Z18">
        <f>STDEV('Plate 1 - Sheet1'!BL234:BN234)</f>
        <v>13.114877048604001</v>
      </c>
      <c r="AA18">
        <f>STDEV('Plate 1 - Sheet1'!BO234:BQ234)</f>
        <v>20.663978319771825</v>
      </c>
      <c r="AB18">
        <f>STDEV('Plate 1 - Sheet1'!BR234:BT234)</f>
        <v>11.789826122551595</v>
      </c>
      <c r="AC18">
        <f>STDEV('Plate 1 - Sheet1'!CA234:CC234)</f>
        <v>21.794494717703369</v>
      </c>
      <c r="AD18">
        <f>STDEV('Plate 1 - Sheet1'!CD234:CE234,'Plate 1 - Sheet1'!CG234)</f>
        <v>19.731531449264988</v>
      </c>
      <c r="AE18">
        <f>STDEV('Plate 1 - Sheet1'!CH234:CJ234)</f>
        <v>14.364307617610162</v>
      </c>
      <c r="AF18">
        <f>STDEV('Plate 1 - Sheet1'!CK234:CM234)</f>
        <v>9.5043849529221696</v>
      </c>
    </row>
    <row r="19" spans="2:32" x14ac:dyDescent="0.15">
      <c r="B19">
        <f>STDEV('Plate 1 - Sheet1'!CA50:CC50)</f>
        <v>6.1101009266077861</v>
      </c>
      <c r="C19">
        <f>STDEV('Plate 1 - Sheet1'!CD50:CF50)</f>
        <v>5.8594652770823146</v>
      </c>
      <c r="D19">
        <f>STDEV('Plate 1 - Sheet1'!CG50:CI50)</f>
        <v>3.7859388972001824</v>
      </c>
      <c r="E19">
        <f>STDEV('Plate 1 - Sheet1'!CJ50:CL50)</f>
        <v>7.2341781380702352</v>
      </c>
      <c r="F19">
        <f>STDEV('Plate 1 - Sheet1'!CM50:CO50)</f>
        <v>18.193405398660254</v>
      </c>
      <c r="G19">
        <f>STDEV('Plate 1 - Sheet1'!CP50:CR50)</f>
        <v>22.479620400116488</v>
      </c>
      <c r="H19">
        <f>STDEV('Plate 1 - Sheet1'!G235:I235)</f>
        <v>49.122296363260546</v>
      </c>
      <c r="J19">
        <f>STDEV('Plate 1 - Sheet1'!J235:L235)</f>
        <v>7</v>
      </c>
      <c r="K19">
        <f>STDEV('Plate 1 - Sheet1'!M235:O235)</f>
        <v>2.3094010767585034</v>
      </c>
      <c r="L19">
        <f>STDEV('Plate 1 - Sheet1'!P235:R235)</f>
        <v>4.5092497528228943</v>
      </c>
      <c r="M19">
        <f>STDEV('Plate 1 - Sheet1'!S235:U235)</f>
        <v>9.5393920141694561</v>
      </c>
      <c r="N19">
        <f>STDEV('Plate 1 - Sheet1'!V235:X235)</f>
        <v>28.478061731796284</v>
      </c>
      <c r="O19">
        <f>STDEV('Plate 1 - Sheet1'!AE235:AG235)</f>
        <v>10.503967504392486</v>
      </c>
      <c r="P19">
        <f>STDEV('Plate 1 - Sheet1'!AH235:AJ235)</f>
        <v>10.440306508910551</v>
      </c>
      <c r="R19">
        <f>STDEV('Plate 1 - Sheet1'!AK235:AM235)</f>
        <v>9.0737717258774673</v>
      </c>
      <c r="S19">
        <f>STDEV('Plate 1 - Sheet1'!AN235:AP235)</f>
        <v>9.5393920141694561</v>
      </c>
      <c r="T19">
        <f>STDEV('Plate 1 - Sheet1'!AQ235:AS235)</f>
        <v>6</v>
      </c>
      <c r="U19">
        <f>STDEV('Plate 1 - Sheet1'!AT235:AV235)</f>
        <v>8.1445278152470788</v>
      </c>
      <c r="V19">
        <f>STDEV('Plate 1 - Sheet1'!BC235:BE235)</f>
        <v>24.556058315617349</v>
      </c>
      <c r="W19">
        <f>STDEV('Plate 1 - Sheet1'!BF235:BH235)</f>
        <v>17.243356208503418</v>
      </c>
      <c r="X19">
        <f>STDEV('Plate 1 - Sheet1'!BI235:BK235)</f>
        <v>74.741777697171031</v>
      </c>
      <c r="Z19">
        <f>STDEV('Plate 1 - Sheet1'!BL235:BN235)</f>
        <v>11.269427669584644</v>
      </c>
      <c r="AA19">
        <f>STDEV('Plate 1 - Sheet1'!BO235:BQ235)</f>
        <v>12.342339054382411</v>
      </c>
      <c r="AB19">
        <f>STDEV('Plate 1 - Sheet1'!BR235:BT235)</f>
        <v>12.013880860626733</v>
      </c>
      <c r="AC19">
        <f>STDEV('Plate 1 - Sheet1'!CA235:CC235)</f>
        <v>15.620499351813308</v>
      </c>
      <c r="AD19">
        <f>STDEV('Plate 1 - Sheet1'!CD235:CE235,'Plate 1 - Sheet1'!CG235)</f>
        <v>20.816659994661325</v>
      </c>
      <c r="AE19">
        <f>STDEV('Plate 1 - Sheet1'!CH235:CJ235)</f>
        <v>5.5075705472861012</v>
      </c>
      <c r="AF19">
        <f>STDEV('Plate 1 - Sheet1'!CK235:CM235)</f>
        <v>30.171730698343001</v>
      </c>
    </row>
    <row r="20" spans="2:32" x14ac:dyDescent="0.15">
      <c r="B20">
        <f>STDEV('Plate 1 - Sheet1'!CA51:CC51)</f>
        <v>2.6457513110645907</v>
      </c>
      <c r="C20">
        <f>STDEV('Plate 1 - Sheet1'!CD51:CF51)</f>
        <v>10</v>
      </c>
      <c r="D20">
        <f>STDEV('Plate 1 - Sheet1'!CG51:CI51)</f>
        <v>5.2915026221291814</v>
      </c>
      <c r="E20">
        <f>STDEV('Plate 1 - Sheet1'!CJ51:CL51)</f>
        <v>4.5825756949558398</v>
      </c>
      <c r="F20">
        <f>STDEV('Plate 1 - Sheet1'!CM51:CO51)</f>
        <v>16.643316977093239</v>
      </c>
      <c r="G20">
        <f>STDEV('Plate 1 - Sheet1'!CP51:CR51)</f>
        <v>15.30795000427338</v>
      </c>
      <c r="H20">
        <f>STDEV('Plate 1 - Sheet1'!G236:I236)</f>
        <v>59.366095823570319</v>
      </c>
      <c r="J20">
        <f>STDEV('Plate 1 - Sheet1'!J236:L236)</f>
        <v>7.0237691685684922</v>
      </c>
      <c r="K20">
        <f>STDEV('Plate 1 - Sheet1'!M236:O236)</f>
        <v>3.7859388972001824</v>
      </c>
      <c r="L20">
        <f>STDEV('Plate 1 - Sheet1'!P236:R236)</f>
        <v>4.358898943540674</v>
      </c>
      <c r="M20">
        <f>STDEV('Plate 1 - Sheet1'!S236:U236)</f>
        <v>4.5092497528228943</v>
      </c>
      <c r="N20">
        <f>STDEV('Plate 1 - Sheet1'!V236:X236)</f>
        <v>27.622454633866266</v>
      </c>
      <c r="O20">
        <f>STDEV('Plate 1 - Sheet1'!AE236:AG236)</f>
        <v>28.005951748393294</v>
      </c>
      <c r="P20">
        <f>STDEV('Plate 1 - Sheet1'!AH236:AJ236)</f>
        <v>24.214320831552001</v>
      </c>
      <c r="R20">
        <f>STDEV('Plate 1 - Sheet1'!AK236:AM236)</f>
        <v>12.529964086141668</v>
      </c>
      <c r="S20">
        <f>STDEV('Plate 1 - Sheet1'!AN236:AP236)</f>
        <v>12.662279942148386</v>
      </c>
      <c r="T20">
        <f>STDEV('Plate 1 - Sheet1'!AQ236:AS236)</f>
        <v>7.5055534994651349</v>
      </c>
      <c r="U20">
        <f>STDEV('Plate 1 - Sheet1'!AT236:AV236)</f>
        <v>14</v>
      </c>
      <c r="V20">
        <f>STDEV('Plate 1 - Sheet1'!BC236:BE236)</f>
        <v>7.5498344352707498</v>
      </c>
      <c r="W20">
        <f>STDEV('Plate 1 - Sheet1'!BF236:BH236)</f>
        <v>14.730919862656235</v>
      </c>
      <c r="X20">
        <f>STDEV('Plate 1 - Sheet1'!BI236:BK236)</f>
        <v>89.15155635209068</v>
      </c>
      <c r="Z20">
        <f>STDEV('Plate 1 - Sheet1'!BL236:BN236)</f>
        <v>5.1316014394468841</v>
      </c>
      <c r="AA20">
        <f>STDEV('Plate 1 - Sheet1'!BO236:BQ236)</f>
        <v>12.858201014657274</v>
      </c>
      <c r="AB20">
        <f>STDEV('Plate 1 - Sheet1'!BR236:BT236)</f>
        <v>14.571661996262929</v>
      </c>
      <c r="AC20">
        <f>STDEV('Plate 1 - Sheet1'!CA236:CC236)</f>
        <v>6.0277137733417083</v>
      </c>
      <c r="AD20">
        <f>STDEV('Plate 1 - Sheet1'!CD236:CE236,'Plate 1 - Sheet1'!CG236)</f>
        <v>14.933184523068078</v>
      </c>
      <c r="AE20">
        <f>STDEV('Plate 1 - Sheet1'!CH236:CJ236)</f>
        <v>10.503967504392486</v>
      </c>
      <c r="AF20">
        <f>STDEV('Plate 1 - Sheet1'!CK236:CM236)</f>
        <v>19.857828011475306</v>
      </c>
    </row>
    <row r="21" spans="2:32" x14ac:dyDescent="0.15">
      <c r="B21">
        <f>STDEV('Plate 1 - Sheet1'!CA52:CC52)</f>
        <v>5.1316014394468841</v>
      </c>
      <c r="C21">
        <f>STDEV('Plate 1 - Sheet1'!CD52:CF52)</f>
        <v>5.5075705472861012</v>
      </c>
      <c r="D21">
        <f>STDEV('Plate 1 - Sheet1'!CG52:CI52)</f>
        <v>5.5677643628300215</v>
      </c>
      <c r="E21">
        <f>STDEV('Plate 1 - Sheet1'!CJ52:CL52)</f>
        <v>15.394804318340652</v>
      </c>
      <c r="F21">
        <f>STDEV('Plate 1 - Sheet1'!CM52:CO52)</f>
        <v>6.0277137733417083</v>
      </c>
      <c r="G21">
        <f>STDEV('Plate 1 - Sheet1'!CP52:CR52)</f>
        <v>36.226141573915008</v>
      </c>
      <c r="H21">
        <f>STDEV('Plate 1 - Sheet1'!G237:I237)</f>
        <v>69.096550806341511</v>
      </c>
      <c r="J21">
        <f>STDEV('Plate 1 - Sheet1'!J237:L237)</f>
        <v>17.473789896108173</v>
      </c>
      <c r="K21">
        <f>STDEV('Plate 1 - Sheet1'!M237:O237)</f>
        <v>5.0332229568471663</v>
      </c>
      <c r="L21">
        <f>STDEV('Plate 1 - Sheet1'!P237:R237)</f>
        <v>4.0414518843273806</v>
      </c>
      <c r="M21">
        <f>STDEV('Plate 1 - Sheet1'!S237:U237)</f>
        <v>5.5677643628300215</v>
      </c>
      <c r="N21">
        <f>STDEV('Plate 1 - Sheet1'!V237:X237)</f>
        <v>8.9628864398325021</v>
      </c>
      <c r="O21">
        <f>STDEV('Plate 1 - Sheet1'!AE237:AG237)</f>
        <v>37.421027956662726</v>
      </c>
      <c r="P21">
        <f>STDEV('Plate 1 - Sheet1'!AH237:AJ237)</f>
        <v>25.696951829610711</v>
      </c>
      <c r="R21">
        <f>STDEV('Plate 1 - Sheet1'!AK237:AM237)</f>
        <v>5.2915026221291814</v>
      </c>
      <c r="S21">
        <f>STDEV('Plate 1 - Sheet1'!AN237:AP237)</f>
        <v>2.0816659994661331</v>
      </c>
      <c r="T21">
        <f>STDEV('Plate 1 - Sheet1'!AQ237:AS237)</f>
        <v>10.785793124908958</v>
      </c>
      <c r="U21">
        <f>STDEV('Plate 1 - Sheet1'!AT237:AV237)</f>
        <v>10.263202878893768</v>
      </c>
      <c r="V21">
        <f>STDEV('Plate 1 - Sheet1'!BC237:BE237)</f>
        <v>29.614185789921695</v>
      </c>
      <c r="W21">
        <f>STDEV('Plate 1 - Sheet1'!BF237:BH237)</f>
        <v>22.605309110914629</v>
      </c>
      <c r="X21">
        <f>STDEV('Plate 1 - Sheet1'!BI237:BK237)</f>
        <v>120.4007198206611</v>
      </c>
      <c r="Z21">
        <f>STDEV('Plate 1 - Sheet1'!BL237:BN237)</f>
        <v>13.796134724383251</v>
      </c>
      <c r="AA21">
        <f>STDEV('Plate 1 - Sheet1'!BO237:BQ237)</f>
        <v>12.503332889007368</v>
      </c>
      <c r="AB21">
        <f>STDEV('Plate 1 - Sheet1'!BR237:BT237)</f>
        <v>5.8594652770823146</v>
      </c>
      <c r="AC21">
        <f>STDEV('Plate 1 - Sheet1'!CA237:CC237)</f>
        <v>6.0277137733417083</v>
      </c>
      <c r="AD21">
        <f>STDEV('Plate 1 - Sheet1'!CD237:CE237,'Plate 1 - Sheet1'!CG237)</f>
        <v>10.583005244258363</v>
      </c>
      <c r="AE21">
        <f>STDEV('Plate 1 - Sheet1'!CH237:CJ237)</f>
        <v>18.0092568789868</v>
      </c>
      <c r="AF21">
        <f>STDEV('Plate 1 - Sheet1'!CK237:CM237)</f>
        <v>39.627431576287321</v>
      </c>
    </row>
    <row r="22" spans="2:32" x14ac:dyDescent="0.15">
      <c r="B22">
        <f>STDEV('Plate 1 - Sheet1'!CA53:CC53)</f>
        <v>5.0332229568471663</v>
      </c>
      <c r="C22">
        <f>STDEV('Plate 1 - Sheet1'!CD53:CF53)</f>
        <v>3</v>
      </c>
      <c r="D22">
        <f>STDEV('Plate 1 - Sheet1'!CG53:CI53)</f>
        <v>4.0414518843273806</v>
      </c>
      <c r="E22">
        <f>STDEV('Plate 1 - Sheet1'!CJ53:CL53)</f>
        <v>15.524174696260024</v>
      </c>
      <c r="F22">
        <f>STDEV('Plate 1 - Sheet1'!CM53:CO53)</f>
        <v>19.731531449264988</v>
      </c>
      <c r="G22">
        <f>STDEV('Plate 1 - Sheet1'!CP53:CR53)</f>
        <v>45.398237851264668</v>
      </c>
      <c r="H22">
        <f>STDEV('Plate 1 - Sheet1'!G238:I238)</f>
        <v>106.53324989567028</v>
      </c>
      <c r="J22">
        <f>STDEV('Plate 1 - Sheet1'!J238:L238)</f>
        <v>5.5075705472861021</v>
      </c>
      <c r="K22">
        <f>STDEV('Plate 1 - Sheet1'!M238:O238)</f>
        <v>7.5498344352707498</v>
      </c>
      <c r="L22">
        <f>STDEV('Plate 1 - Sheet1'!P238:R238)</f>
        <v>3.5118845842842461</v>
      </c>
      <c r="M22">
        <f>STDEV('Plate 1 - Sheet1'!S238:U238)</f>
        <v>2.3094010767585029</v>
      </c>
      <c r="N22">
        <f>STDEV('Plate 1 - Sheet1'!V238:X238)</f>
        <v>12.489995996796797</v>
      </c>
      <c r="O22">
        <f>STDEV('Plate 1 - Sheet1'!AE238:AG238)</f>
        <v>57.887822553625213</v>
      </c>
      <c r="P22">
        <f>STDEV('Plate 1 - Sheet1'!AH238:AJ238)</f>
        <v>35.679125549822544</v>
      </c>
      <c r="R22">
        <f>STDEV('Plate 1 - Sheet1'!AK238:AM238)</f>
        <v>9.0184995056457886</v>
      </c>
      <c r="S22">
        <f>STDEV('Plate 1 - Sheet1'!AN238:AP238)</f>
        <v>9.4516312525052157</v>
      </c>
      <c r="T22">
        <f>STDEV('Plate 1 - Sheet1'!AQ238:AS238)</f>
        <v>3.4641016151377544</v>
      </c>
      <c r="U22">
        <f>STDEV('Plate 1 - Sheet1'!AT238:AV238)</f>
        <v>10.598742063723096</v>
      </c>
      <c r="V22">
        <f>STDEV('Plate 1 - Sheet1'!BC238:BE238)</f>
        <v>41.356176483487125</v>
      </c>
      <c r="W22">
        <f>STDEV('Plate 1 - Sheet1'!BF238:BH238)</f>
        <v>28.005951748393294</v>
      </c>
      <c r="X22">
        <f>STDEV('Plate 1 - Sheet1'!BI238:BK238)</f>
        <v>94.820883775674645</v>
      </c>
      <c r="Z22">
        <f>STDEV('Plate 1 - Sheet1'!BL238:BN238)</f>
        <v>2.3094010767585034</v>
      </c>
      <c r="AA22">
        <f>STDEV('Plate 1 - Sheet1'!BO238:BQ238)</f>
        <v>9.2915732431775684</v>
      </c>
      <c r="AB22">
        <f>STDEV('Plate 1 - Sheet1'!BR238:BT238)</f>
        <v>2.0816659994661331</v>
      </c>
      <c r="AC22">
        <f>STDEV('Plate 1 - Sheet1'!CA238:CC238)</f>
        <v>10.503967504392488</v>
      </c>
      <c r="AD22">
        <f>STDEV('Plate 1 - Sheet1'!CD238:CE238,'Plate 1 - Sheet1'!CG238)</f>
        <v>28.360771028541048</v>
      </c>
      <c r="AE22">
        <f>STDEV('Plate 1 - Sheet1'!CH238:CJ238)</f>
        <v>17.616280348965084</v>
      </c>
      <c r="AF22">
        <f>STDEV('Plate 1 - Sheet1'!CK238:CM238)</f>
        <v>15.14375558880073</v>
      </c>
    </row>
    <row r="23" spans="2:32" x14ac:dyDescent="0.15">
      <c r="B23">
        <f>STDEV('Plate 1 - Sheet1'!CA54:CC54)</f>
        <v>6.429100507328636</v>
      </c>
      <c r="C23">
        <f>STDEV('Plate 1 - Sheet1'!CD54:CF54)</f>
        <v>4</v>
      </c>
      <c r="D23">
        <f>STDEV('Plate 1 - Sheet1'!CG54:CI54)</f>
        <v>4</v>
      </c>
      <c r="E23">
        <f>STDEV('Plate 1 - Sheet1'!CJ54:CL54)</f>
        <v>11.532562594670797</v>
      </c>
      <c r="F23">
        <f>STDEV('Plate 1 - Sheet1'!CM54:CO54)</f>
        <v>7.6376261582597342</v>
      </c>
      <c r="G23">
        <f>STDEV('Plate 1 - Sheet1'!CP54:CR54)</f>
        <v>39.068316233660923</v>
      </c>
      <c r="H23">
        <f>STDEV('Plate 1 - Sheet1'!G239:I239)</f>
        <v>78.945128623198357</v>
      </c>
      <c r="J23">
        <f>STDEV('Plate 1 - Sheet1'!J239:L239)</f>
        <v>4.358898943540674</v>
      </c>
      <c r="K23">
        <f>STDEV('Plate 1 - Sheet1'!M239:O239)</f>
        <v>9.5393920141694561</v>
      </c>
      <c r="L23">
        <f>STDEV('Plate 1 - Sheet1'!P239:R239)</f>
        <v>12.858201014657272</v>
      </c>
      <c r="M23">
        <f>STDEV('Plate 1 - Sheet1'!S239:U239)</f>
        <v>9.5043849529221696</v>
      </c>
      <c r="N23">
        <f>STDEV('Plate 1 - Sheet1'!V239:X239)</f>
        <v>27.300793639257691</v>
      </c>
      <c r="O23">
        <f>STDEV('Plate 1 - Sheet1'!AE239:AG239)</f>
        <v>51.588112325741605</v>
      </c>
      <c r="P23">
        <f>STDEV('Plate 1 - Sheet1'!AH239:AJ239)</f>
        <v>14.843629385474879</v>
      </c>
      <c r="R23">
        <f>STDEV('Plate 1 - Sheet1'!AK239:AM239)</f>
        <v>15.524174696260024</v>
      </c>
      <c r="S23">
        <f>STDEV('Plate 1 - Sheet1'!AN239:AP239)</f>
        <v>9.0184995056457886</v>
      </c>
      <c r="T23">
        <f>STDEV('Plate 1 - Sheet1'!AQ239:AS239)</f>
        <v>6.0827625302982193</v>
      </c>
      <c r="U23">
        <f>STDEV('Plate 1 - Sheet1'!AT239:AV239)</f>
        <v>28.095076674273969</v>
      </c>
      <c r="V23">
        <f>STDEV('Plate 1 - Sheet1'!BC239:BE239)</f>
        <v>12.124355652982141</v>
      </c>
      <c r="W23">
        <f>STDEV('Plate 1 - Sheet1'!BF239:BH239)</f>
        <v>36.496575181789318</v>
      </c>
      <c r="X23">
        <f>STDEV('Plate 1 - Sheet1'!BI239:BK239)</f>
        <v>123.22878451617274</v>
      </c>
      <c r="Z23">
        <f>STDEV('Plate 1 - Sheet1'!BL239:BN239)</f>
        <v>8.5049005481153834</v>
      </c>
      <c r="AA23">
        <f>STDEV('Plate 1 - Sheet1'!BO239:BQ239)</f>
        <v>13</v>
      </c>
      <c r="AB23">
        <f>STDEV('Plate 1 - Sheet1'!BR239:BT239)</f>
        <v>10.440306508910551</v>
      </c>
      <c r="AC23">
        <f>STDEV('Plate 1 - Sheet1'!CA239:CC239)</f>
        <v>18.083141320025124</v>
      </c>
      <c r="AD23">
        <f>STDEV('Plate 1 - Sheet1'!CD239:CE239,'Plate 1 - Sheet1'!CG239)</f>
        <v>25.632011235952593</v>
      </c>
      <c r="AE23">
        <f>STDEV('Plate 1 - Sheet1'!CH239:CJ239)</f>
        <v>7.0945988845975876</v>
      </c>
      <c r="AF23">
        <f>STDEV('Plate 1 - Sheet1'!CK239:CM239)</f>
        <v>1.5275252316519465</v>
      </c>
    </row>
    <row r="24" spans="2:32" x14ac:dyDescent="0.15">
      <c r="B24">
        <f>STDEV('Plate 1 - Sheet1'!CA55:CC55)</f>
        <v>6.6583281184793934</v>
      </c>
      <c r="C24">
        <f>STDEV('Plate 1 - Sheet1'!CD55:CF55)</f>
        <v>10.503967504392486</v>
      </c>
      <c r="D24">
        <f>STDEV('Plate 1 - Sheet1'!CG55:CI55)</f>
        <v>1.5275252316519465</v>
      </c>
      <c r="E24">
        <f>STDEV('Plate 1 - Sheet1'!CJ55:CL55)</f>
        <v>11.503622617824931</v>
      </c>
      <c r="F24">
        <f>STDEV('Plate 1 - Sheet1'!CM55:CO55)</f>
        <v>15.30795000427338</v>
      </c>
      <c r="G24">
        <f>STDEV('Plate 1 - Sheet1'!CP55:CR55)</f>
        <v>51.926229723843164</v>
      </c>
      <c r="H24">
        <f>STDEV('Plate 1 - Sheet1'!G240:I240)</f>
        <v>87.709748602991681</v>
      </c>
      <c r="J24">
        <f>STDEV('Plate 1 - Sheet1'!J240:L240)</f>
        <v>8.5049005481153834</v>
      </c>
      <c r="K24">
        <f>STDEV('Plate 1 - Sheet1'!M240:O240)</f>
        <v>11.532562594670797</v>
      </c>
      <c r="L24">
        <f>STDEV('Plate 1 - Sheet1'!P240:R240)</f>
        <v>11.532562594670797</v>
      </c>
      <c r="M24">
        <f>STDEV('Plate 1 - Sheet1'!S240:U240)</f>
        <v>21.594752448994022</v>
      </c>
      <c r="N24">
        <f>STDEV('Plate 1 - Sheet1'!V240:X240)</f>
        <v>26.057628441590765</v>
      </c>
      <c r="O24">
        <f>STDEV('Plate 1 - Sheet1'!AE240:AG240)</f>
        <v>62.377880695002773</v>
      </c>
      <c r="P24">
        <f>STDEV('Plate 1 - Sheet1'!AH240:AJ240)</f>
        <v>28.041635710730809</v>
      </c>
      <c r="R24">
        <f>STDEV('Plate 1 - Sheet1'!AK240:AM240)</f>
        <v>10.692676621563628</v>
      </c>
      <c r="S24">
        <f>STDEV('Plate 1 - Sheet1'!AN240:AP240)</f>
        <v>3.6055512754639891</v>
      </c>
      <c r="T24">
        <f>STDEV('Plate 1 - Sheet1'!AQ240:AS240)</f>
        <v>12.767145334803704</v>
      </c>
      <c r="U24">
        <f>STDEV('Plate 1 - Sheet1'!AT240:AV240)</f>
        <v>13.868429375143146</v>
      </c>
      <c r="V24">
        <f>STDEV('Plate 1 - Sheet1'!BC240:BE240)</f>
        <v>25.579940057266224</v>
      </c>
      <c r="W24">
        <f>STDEV('Plate 1 - Sheet1'!BF240:BH240)</f>
        <v>21.361959960016154</v>
      </c>
      <c r="X24">
        <f>STDEV('Plate 1 - Sheet1'!BI240:BK240)</f>
        <v>121.23255888305474</v>
      </c>
      <c r="Z24">
        <f>STDEV('Plate 1 - Sheet1'!BL240:BN240)</f>
        <v>1.1547005383792517</v>
      </c>
      <c r="AA24">
        <f>STDEV('Plate 1 - Sheet1'!BO240:BQ240)</f>
        <v>9.2915732431775684</v>
      </c>
      <c r="AB24">
        <f>STDEV('Plate 1 - Sheet1'!BR240:BT240)</f>
        <v>2.5166114784235836</v>
      </c>
      <c r="AC24">
        <f>STDEV('Plate 1 - Sheet1'!CA240:CC240)</f>
        <v>17.088007490635061</v>
      </c>
      <c r="AD24">
        <f>STDEV('Plate 1 - Sheet1'!CD240:CE240,'Plate 1 - Sheet1'!CG240)</f>
        <v>25.383721817994566</v>
      </c>
      <c r="AE24">
        <f>STDEV('Plate 1 - Sheet1'!CH240:CJ240)</f>
        <v>28.005951748393294</v>
      </c>
      <c r="AF24">
        <f>STDEV('Plate 1 - Sheet1'!CK240:CM240)</f>
        <v>10.214368964029708</v>
      </c>
    </row>
    <row r="25" spans="2:32" x14ac:dyDescent="0.15">
      <c r="B25">
        <f>STDEV('Plate 1 - Sheet1'!CA56:CC56)</f>
        <v>7.7674534651540297</v>
      </c>
      <c r="C25">
        <f>STDEV('Plate 1 - Sheet1'!CD56:CF56)</f>
        <v>7.5055534994651349</v>
      </c>
      <c r="D25">
        <f>STDEV('Plate 1 - Sheet1'!CG56:CI56)</f>
        <v>13.613718571108091</v>
      </c>
      <c r="E25">
        <f>STDEV('Plate 1 - Sheet1'!CJ56:CL56)</f>
        <v>2.5166114784235831</v>
      </c>
      <c r="F25">
        <f>STDEV('Plate 1 - Sheet1'!CM56:CO56)</f>
        <v>13.527749258468683</v>
      </c>
      <c r="G25">
        <f>STDEV('Plate 1 - Sheet1'!CP56:CR56)</f>
        <v>40.501028793517499</v>
      </c>
      <c r="H25">
        <f>STDEV('Plate 1 - Sheet1'!G241:I241)</f>
        <v>113.01327355669333</v>
      </c>
      <c r="J25">
        <f>STDEV('Plate 1 - Sheet1'!J241:L241)</f>
        <v>7</v>
      </c>
      <c r="K25">
        <f>STDEV('Plate 1 - Sheet1'!M241:O241)</f>
        <v>1.1547005383792515</v>
      </c>
      <c r="L25">
        <f>STDEV('Plate 1 - Sheet1'!P241:R241)</f>
        <v>7.5055534994651349</v>
      </c>
      <c r="M25">
        <f>STDEV('Plate 1 - Sheet1'!S241:U241)</f>
        <v>17.097758137642881</v>
      </c>
      <c r="N25">
        <f>STDEV('Plate 1 - Sheet1'!V241:X241)</f>
        <v>29.955522584881294</v>
      </c>
      <c r="O25">
        <f>STDEV('Plate 1 - Sheet1'!AE241:AG241)</f>
        <v>49.013603553843424</v>
      </c>
      <c r="P25">
        <f>STDEV('Plate 1 - Sheet1'!AH241:AJ241)</f>
        <v>25.735837529276822</v>
      </c>
      <c r="R25">
        <f>STDEV('Plate 1 - Sheet1'!AK241:AM241)</f>
        <v>10.016652800877813</v>
      </c>
      <c r="S25">
        <f>STDEV('Plate 1 - Sheet1'!AN241:AP241)</f>
        <v>2.5166114784235836</v>
      </c>
      <c r="T25">
        <f>STDEV('Plate 1 - Sheet1'!AQ241:AS241)</f>
        <v>7.0237691685684931</v>
      </c>
      <c r="U25">
        <f>STDEV('Plate 1 - Sheet1'!AT241:AV241)</f>
        <v>19.672315572906001</v>
      </c>
      <c r="V25">
        <f>STDEV('Plate 1 - Sheet1'!BC241:BE241)</f>
        <v>28.687976575562104</v>
      </c>
      <c r="W25">
        <f>STDEV('Plate 1 - Sheet1'!BF241:BH241)</f>
        <v>19.629909152447276</v>
      </c>
      <c r="X25">
        <f>STDEV('Plate 1 - Sheet1'!BI241:BK241)</f>
        <v>117.01281981048059</v>
      </c>
      <c r="Z25">
        <f>STDEV('Plate 1 - Sheet1'!BL241:BN241)</f>
        <v>11.372481406154654</v>
      </c>
      <c r="AA25">
        <f>STDEV('Plate 1 - Sheet1'!BO241:BQ241)</f>
        <v>9.8657657246324941</v>
      </c>
      <c r="AB25">
        <f>STDEV('Plate 1 - Sheet1'!BR241:BT241)</f>
        <v>13.051181300301261</v>
      </c>
      <c r="AC25">
        <f>STDEV('Plate 1 - Sheet1'!CA241:CC241)</f>
        <v>7.2111025509279782</v>
      </c>
      <c r="AD25">
        <f>STDEV('Plate 1 - Sheet1'!CD241:CE241,'Plate 1 - Sheet1'!CG241)</f>
        <v>22.007574453658755</v>
      </c>
      <c r="AE25">
        <f>STDEV('Plate 1 - Sheet1'!CH241:CJ241)</f>
        <v>8.0208062770106423</v>
      </c>
      <c r="AF25">
        <f>STDEV('Plate 1 - Sheet1'!CK241:CM241)</f>
        <v>27.513632984395208</v>
      </c>
    </row>
    <row r="26" spans="2:32" x14ac:dyDescent="0.15">
      <c r="B26">
        <f>STDEV('Plate 1 - Sheet1'!CA57:CC57)</f>
        <v>6.5574385243020004</v>
      </c>
      <c r="C26">
        <f>STDEV('Plate 1 - Sheet1'!CD57:CF57)</f>
        <v>5.5075705472861012</v>
      </c>
      <c r="D26">
        <f>STDEV('Plate 1 - Sheet1'!CG57:CI57)</f>
        <v>13.576941236277534</v>
      </c>
      <c r="E26">
        <f>STDEV('Plate 1 - Sheet1'!CJ57:CL57)</f>
        <v>2</v>
      </c>
      <c r="F26">
        <f>STDEV('Plate 1 - Sheet1'!CM57:CO57)</f>
        <v>20.008331597945226</v>
      </c>
      <c r="G26">
        <f>STDEV('Plate 1 - Sheet1'!CP57:CR57)</f>
        <v>39.068316233660923</v>
      </c>
      <c r="H26">
        <f>STDEV('Plate 1 - Sheet1'!G242:I242)</f>
        <v>110.66616465749593</v>
      </c>
      <c r="J26">
        <f>STDEV('Plate 1 - Sheet1'!J242:L242)</f>
        <v>2</v>
      </c>
      <c r="K26">
        <f>STDEV('Plate 1 - Sheet1'!M242:O242)</f>
        <v>1.1547005383792515</v>
      </c>
      <c r="L26">
        <f>STDEV('Plate 1 - Sheet1'!P242:R242)</f>
        <v>6.2449979983983983</v>
      </c>
      <c r="M26">
        <f>STDEV('Plate 1 - Sheet1'!S242:U242)</f>
        <v>24.440403706431145</v>
      </c>
      <c r="N26">
        <f>STDEV('Plate 1 - Sheet1'!V242:X242)</f>
        <v>14.977761292440647</v>
      </c>
      <c r="O26">
        <f>STDEV('Plate 1 - Sheet1'!AE242:AG242)</f>
        <v>74.144004028197273</v>
      </c>
      <c r="P26">
        <f>STDEV('Plate 1 - Sheet1'!AH242:AJ242)</f>
        <v>35.538711287833721</v>
      </c>
      <c r="R26">
        <f>STDEV('Plate 1 - Sheet1'!AK242:AM242)</f>
        <v>3.0550504633038931</v>
      </c>
      <c r="S26">
        <f>STDEV('Plate 1 - Sheet1'!AN242:AP242)</f>
        <v>0</v>
      </c>
      <c r="T26">
        <f>STDEV('Plate 1 - Sheet1'!AQ242:AS242)</f>
        <v>10.692676621563626</v>
      </c>
      <c r="U26">
        <f>STDEV('Plate 1 - Sheet1'!AT242:AV242)</f>
        <v>15.394804318340652</v>
      </c>
      <c r="V26">
        <f>STDEV('Plate 1 - Sheet1'!BC242:BE242)</f>
        <v>41.186567389542596</v>
      </c>
      <c r="W26">
        <f>STDEV('Plate 1 - Sheet1'!BF242:BH242)</f>
        <v>31.533051443419385</v>
      </c>
      <c r="X26">
        <f>STDEV('Plate 1 - Sheet1'!BI242:BK242)</f>
        <v>144.7975598321095</v>
      </c>
      <c r="Z26">
        <f>STDEV('Plate 1 - Sheet1'!BL242:BN242)</f>
        <v>10.785793124908958</v>
      </c>
      <c r="AA26">
        <f>STDEV('Plate 1 - Sheet1'!BO242:BQ242)</f>
        <v>6.2449979983983983</v>
      </c>
      <c r="AB26">
        <f>STDEV('Plate 1 - Sheet1'!BR242:BT242)</f>
        <v>8.1853527718724504</v>
      </c>
      <c r="AC26">
        <f>STDEV('Plate 1 - Sheet1'!CA242:CC242)</f>
        <v>15.947831618540913</v>
      </c>
      <c r="AD26">
        <f>STDEV('Plate 1 - Sheet1'!CD242:CE242,'Plate 1 - Sheet1'!CG242)</f>
        <v>37.072002014098636</v>
      </c>
      <c r="AE26">
        <f>STDEV('Plate 1 - Sheet1'!CH242:CJ242)</f>
        <v>23.094010767585033</v>
      </c>
      <c r="AF26">
        <f>STDEV('Plate 1 - Sheet1'!CK242:CM242)</f>
        <v>15.716233645501712</v>
      </c>
    </row>
    <row r="27" spans="2:32" x14ac:dyDescent="0.15">
      <c r="B27">
        <f>STDEV('Plate 1 - Sheet1'!CA58:CC58)</f>
        <v>3.5118845842842461</v>
      </c>
      <c r="C27">
        <f>STDEV('Plate 1 - Sheet1'!CD58:CF58)</f>
        <v>5</v>
      </c>
      <c r="D27">
        <f>STDEV('Plate 1 - Sheet1'!CG58:CI58)</f>
        <v>17.039170558842741</v>
      </c>
      <c r="E27">
        <f>STDEV('Plate 1 - Sheet1'!CJ58:CL58)</f>
        <v>11.590225767142472</v>
      </c>
      <c r="F27">
        <f>STDEV('Plate 1 - Sheet1'!CM58:CO58)</f>
        <v>13.650396819628847</v>
      </c>
      <c r="G27">
        <f>STDEV('Plate 1 - Sheet1'!CP58:CR58)</f>
        <v>29.569128044860122</v>
      </c>
      <c r="H27">
        <f>STDEV('Plate 1 - Sheet1'!G243:I243)</f>
        <v>101.13357503816425</v>
      </c>
      <c r="J27">
        <f>STDEV('Plate 1 - Sheet1'!J243:L243)</f>
        <v>4.0414518843273806</v>
      </c>
      <c r="K27">
        <f>STDEV('Plate 1 - Sheet1'!M243:O243)</f>
        <v>11.718930554164629</v>
      </c>
      <c r="L27">
        <f>STDEV('Plate 1 - Sheet1'!P243:R243)</f>
        <v>7.2341781380702352</v>
      </c>
      <c r="M27">
        <f>STDEV('Plate 1 - Sheet1'!S243:U243)</f>
        <v>12.583057392117915</v>
      </c>
      <c r="N27">
        <f>STDEV('Plate 1 - Sheet1'!V243:X243)</f>
        <v>32.868424564212582</v>
      </c>
      <c r="O27">
        <f>STDEV('Plate 1 - Sheet1'!AE243:AG243)</f>
        <v>69.500599517797937</v>
      </c>
      <c r="P27">
        <f>STDEV('Plate 1 - Sheet1'!AH243:AJ243)</f>
        <v>23.586719427112651</v>
      </c>
      <c r="R27">
        <f>STDEV('Plate 1 - Sheet1'!AK243:AM243)</f>
        <v>7.2111025509279782</v>
      </c>
      <c r="S27">
        <f>STDEV('Plate 1 - Sheet1'!AN243:AP243)</f>
        <v>9.0184995056457886</v>
      </c>
      <c r="T27">
        <f>STDEV('Plate 1 - Sheet1'!AQ243:AS243)</f>
        <v>7.5718777944003648</v>
      </c>
      <c r="U27">
        <f>STDEV('Plate 1 - Sheet1'!AT243:AV243)</f>
        <v>22.368132093076824</v>
      </c>
      <c r="V27">
        <f>STDEV('Plate 1 - Sheet1'!BC243:BE243)</f>
        <v>24.542480178933285</v>
      </c>
      <c r="W27">
        <f>STDEV('Plate 1 - Sheet1'!BF243:BH243)</f>
        <v>16.093476939431081</v>
      </c>
      <c r="X27">
        <f>STDEV('Plate 1 - Sheet1'!BI243:BK243)</f>
        <v>163.6378114414066</v>
      </c>
      <c r="Z27">
        <f>STDEV('Plate 1 - Sheet1'!BL243:BN243)</f>
        <v>7.3711147958319945</v>
      </c>
      <c r="AA27">
        <f>STDEV('Plate 1 - Sheet1'!BO243:BQ243)</f>
        <v>11</v>
      </c>
      <c r="AB27">
        <f>STDEV('Plate 1 - Sheet1'!BR243:BT243)</f>
        <v>1</v>
      </c>
      <c r="AC27">
        <f>STDEV('Plate 1 - Sheet1'!CA243:CC243)</f>
        <v>5</v>
      </c>
      <c r="AD27">
        <f>STDEV('Plate 1 - Sheet1'!CD243:CE243,'Plate 1 - Sheet1'!CG243)</f>
        <v>21.501937897160186</v>
      </c>
      <c r="AE27">
        <f>STDEV('Plate 1 - Sheet1'!CH243:CJ243)</f>
        <v>29.13760456866693</v>
      </c>
      <c r="AF27">
        <f>STDEV('Plate 1 - Sheet1'!CK243:CM243)</f>
        <v>23.57965224510319</v>
      </c>
    </row>
    <row r="28" spans="2:32" x14ac:dyDescent="0.15">
      <c r="B28">
        <f>STDEV('Plate 1 - Sheet1'!CA59:CC59)</f>
        <v>9.4516312525052175</v>
      </c>
      <c r="C28">
        <f>STDEV('Plate 1 - Sheet1'!CD59:CF59)</f>
        <v>8.0208062770106423</v>
      </c>
      <c r="D28">
        <f>STDEV('Plate 1 - Sheet1'!CG59:CI59)</f>
        <v>9.2915732431775702</v>
      </c>
      <c r="E28">
        <f>STDEV('Plate 1 - Sheet1'!CJ59:CL59)</f>
        <v>24.826061575153908</v>
      </c>
      <c r="F28">
        <f>STDEV('Plate 1 - Sheet1'!CM59:CO59)</f>
        <v>6.110100926607787</v>
      </c>
      <c r="G28">
        <f>STDEV('Plate 1 - Sheet1'!CP59:CR59)</f>
        <v>39.1279950930277</v>
      </c>
      <c r="H28">
        <f>STDEV('Plate 1 - Sheet1'!G244:I244)</f>
        <v>101.12863096077193</v>
      </c>
      <c r="J28">
        <f>STDEV('Plate 1 - Sheet1'!J244:L244)</f>
        <v>10.535653752852738</v>
      </c>
      <c r="K28">
        <f>STDEV('Plate 1 - Sheet1'!M244:O244)</f>
        <v>9.5393920141694561</v>
      </c>
      <c r="L28">
        <f>STDEV('Plate 1 - Sheet1'!P244:R244)</f>
        <v>12.096831541082702</v>
      </c>
      <c r="M28">
        <f>STDEV('Plate 1 - Sheet1'!S244:U244)</f>
        <v>9</v>
      </c>
      <c r="N28">
        <f>STDEV('Plate 1 - Sheet1'!V244:X244)</f>
        <v>32.347076117221683</v>
      </c>
      <c r="O28">
        <f>STDEV('Plate 1 - Sheet1'!AE244:AG244)</f>
        <v>77.397243706306071</v>
      </c>
      <c r="P28">
        <f>STDEV('Plate 1 - Sheet1'!AH244:AJ244)</f>
        <v>41.501004003919391</v>
      </c>
      <c r="R28">
        <f>STDEV('Plate 1 - Sheet1'!AK244:AM244)</f>
        <v>6.6583281184793925</v>
      </c>
      <c r="S28">
        <f>STDEV('Plate 1 - Sheet1'!AN244:AP244)</f>
        <v>15.307950004273378</v>
      </c>
      <c r="T28">
        <f>STDEV('Plate 1 - Sheet1'!AQ244:AS244)</f>
        <v>10.692676621563626</v>
      </c>
      <c r="U28">
        <f>STDEV('Plate 1 - Sheet1'!AT244:AV244)</f>
        <v>13.796134724383251</v>
      </c>
      <c r="V28">
        <f>STDEV('Plate 1 - Sheet1'!BC244:BE244)</f>
        <v>8.9628864398325021</v>
      </c>
      <c r="W28">
        <f>STDEV('Plate 1 - Sheet1'!BF244:BH244)</f>
        <v>26.514147167125703</v>
      </c>
      <c r="X28">
        <f>STDEV('Plate 1 - Sheet1'!BI244:BK244)</f>
        <v>164.68555897021855</v>
      </c>
      <c r="Z28">
        <f>STDEV('Plate 1 - Sheet1'!BL244:BN244)</f>
        <v>5.8594652770823155</v>
      </c>
      <c r="AA28">
        <f>STDEV('Plate 1 - Sheet1'!BO244:BQ244)</f>
        <v>8.9628864398325021</v>
      </c>
      <c r="AB28">
        <f>STDEV('Plate 1 - Sheet1'!BR244:BT244)</f>
        <v>9.0737717258774655</v>
      </c>
      <c r="AC28">
        <f>STDEV('Plate 1 - Sheet1'!CA244:CC244)</f>
        <v>9.5393920141694561</v>
      </c>
      <c r="AD28">
        <f>STDEV('Plate 1 - Sheet1'!CD244:CE244,'Plate 1 - Sheet1'!CG244)</f>
        <v>21.126602503321099</v>
      </c>
      <c r="AE28">
        <f>STDEV('Plate 1 - Sheet1'!CH244:CJ244)</f>
        <v>50.239426748321883</v>
      </c>
      <c r="AF28">
        <f>STDEV('Plate 1 - Sheet1'!CK244:CM244)</f>
        <v>26.006409466386035</v>
      </c>
    </row>
    <row r="29" spans="2:32" x14ac:dyDescent="0.15">
      <c r="B29">
        <f>STDEV('Plate 1 - Sheet1'!CA60:CC60)</f>
        <v>9.8657657246324959</v>
      </c>
      <c r="C29">
        <f>STDEV('Plate 1 - Sheet1'!CD60:CF60)</f>
        <v>2.0816659994661331</v>
      </c>
      <c r="D29">
        <f>STDEV('Plate 1 - Sheet1'!CG60:CI60)</f>
        <v>7.5055534994651349</v>
      </c>
      <c r="E29">
        <f>STDEV('Plate 1 - Sheet1'!CJ60:CL60)</f>
        <v>1.7320508075688772</v>
      </c>
      <c r="F29">
        <f>STDEV('Plate 1 - Sheet1'!CM60:CO60)</f>
        <v>16.50252505931542</v>
      </c>
      <c r="G29">
        <f>STDEV('Plate 1 - Sheet1'!CP60:CR60)</f>
        <v>40.730823708832602</v>
      </c>
      <c r="H29">
        <f>STDEV('Plate 1 - Sheet1'!G245:I245)</f>
        <v>122.71240089466643</v>
      </c>
      <c r="J29">
        <f>STDEV('Plate 1 - Sheet1'!J245:L245)</f>
        <v>8.5440037453175304</v>
      </c>
      <c r="K29">
        <f>STDEV('Plate 1 - Sheet1'!M245:O245)</f>
        <v>22.810816147900884</v>
      </c>
      <c r="L29">
        <f>STDEV('Plate 1 - Sheet1'!P245:R245)</f>
        <v>14.730919862656235</v>
      </c>
      <c r="M29">
        <f>STDEV('Plate 1 - Sheet1'!S245:U245)</f>
        <v>8.5049005481153834</v>
      </c>
      <c r="N29">
        <f>STDEV('Plate 1 - Sheet1'!V245:X245)</f>
        <v>26.851443164195103</v>
      </c>
      <c r="O29">
        <f>STDEV('Plate 1 - Sheet1'!AE245:AG245)</f>
        <v>80.541914553852024</v>
      </c>
      <c r="P29">
        <f>STDEV('Plate 1 - Sheet1'!AH245:AJ245)</f>
        <v>31.606961258558215</v>
      </c>
      <c r="R29">
        <f>STDEV('Plate 1 - Sheet1'!AK245:AM245)</f>
        <v>3.0550504633038931</v>
      </c>
      <c r="S29">
        <f>STDEV('Plate 1 - Sheet1'!AN245:AP245)</f>
        <v>5.2915026221291814</v>
      </c>
      <c r="T29">
        <f>STDEV('Plate 1 - Sheet1'!AQ245:AS245)</f>
        <v>5.6862407030773268</v>
      </c>
      <c r="U29">
        <f>STDEV('Plate 1 - Sheet1'!AT245:AV245)</f>
        <v>23.643180835073778</v>
      </c>
      <c r="V29">
        <f>STDEV('Plate 1 - Sheet1'!BC245:BE245)</f>
        <v>19.519221295943137</v>
      </c>
      <c r="W29">
        <f>STDEV('Plate 1 - Sheet1'!BF245:BH245)</f>
        <v>40.153870714208033</v>
      </c>
      <c r="X29">
        <f>STDEV('Plate 1 - Sheet1'!BI245:BK245)</f>
        <v>155.26214391580882</v>
      </c>
      <c r="Z29">
        <f>STDEV('Plate 1 - Sheet1'!BL245:BN245)</f>
        <v>13.428824718989125</v>
      </c>
      <c r="AA29">
        <f>STDEV('Plate 1 - Sheet1'!BO245:BQ245)</f>
        <v>12.096831541082704</v>
      </c>
      <c r="AB29">
        <f>STDEV('Plate 1 - Sheet1'!BR245:BT245)</f>
        <v>9.6090235369330497</v>
      </c>
      <c r="AC29">
        <f>STDEV('Plate 1 - Sheet1'!CA245:CC245)</f>
        <v>14.742229591663987</v>
      </c>
      <c r="AD29">
        <f>STDEV('Plate 1 - Sheet1'!CD245:CE245,'Plate 1 - Sheet1'!CG245)</f>
        <v>30.892285984260429</v>
      </c>
      <c r="AE29">
        <f>STDEV('Plate 1 - Sheet1'!CH245:CJ245)</f>
        <v>16.921386861996076</v>
      </c>
      <c r="AF29">
        <f>STDEV('Plate 1 - Sheet1'!CK245:CM245)</f>
        <v>29.512709126747414</v>
      </c>
    </row>
    <row r="30" spans="2:32" x14ac:dyDescent="0.15">
      <c r="B30">
        <f>STDEV('Plate 1 - Sheet1'!CA61:CC61)</f>
        <v>8.6216781042517088</v>
      </c>
      <c r="C30">
        <f>STDEV('Plate 1 - Sheet1'!CD61:CF61)</f>
        <v>10.263202878893768</v>
      </c>
      <c r="D30">
        <f>STDEV('Plate 1 - Sheet1'!CG61:CI61)</f>
        <v>9.0184995056457886</v>
      </c>
      <c r="E30">
        <f>STDEV('Plate 1 - Sheet1'!CJ61:CL61)</f>
        <v>4.5092497528228943</v>
      </c>
      <c r="F30">
        <f>STDEV('Plate 1 - Sheet1'!CM61:CO61)</f>
        <v>29.461839725312469</v>
      </c>
      <c r="G30">
        <f>STDEV('Plate 1 - Sheet1'!CP61:CR61)</f>
        <v>38.591881702416813</v>
      </c>
      <c r="H30">
        <f>STDEV('Plate 1 - Sheet1'!G246:I246)</f>
        <v>118.81217670480299</v>
      </c>
      <c r="J30">
        <f>STDEV('Plate 1 - Sheet1'!J246:L246)</f>
        <v>8.6216781042517088</v>
      </c>
      <c r="K30">
        <f>STDEV('Plate 1 - Sheet1'!M246:O246)</f>
        <v>7.810249675906654</v>
      </c>
      <c r="L30">
        <f>STDEV('Plate 1 - Sheet1'!P246:R246)</f>
        <v>13.076696830622021</v>
      </c>
      <c r="M30">
        <f>STDEV('Plate 1 - Sheet1'!S246:U246)</f>
        <v>26.501572280401277</v>
      </c>
      <c r="N30">
        <f>STDEV('Plate 1 - Sheet1'!V246:X246)</f>
        <v>18.929694486000912</v>
      </c>
      <c r="O30">
        <f>STDEV('Plate 1 - Sheet1'!AE246:AG246)</f>
        <v>84.671915847778791</v>
      </c>
      <c r="P30">
        <f>STDEV('Plate 1 - Sheet1'!AH246:AJ246)</f>
        <v>48.013886880082239</v>
      </c>
      <c r="R30">
        <f>STDEV('Plate 1 - Sheet1'!AK246:AM246)</f>
        <v>1.1547005383792517</v>
      </c>
      <c r="S30">
        <f>STDEV('Plate 1 - Sheet1'!AN246:AP246)</f>
        <v>5.7735026918962573</v>
      </c>
      <c r="T30">
        <f>STDEV('Plate 1 - Sheet1'!AQ246:AS246)</f>
        <v>19.924858845171276</v>
      </c>
      <c r="U30">
        <f>STDEV('Plate 1 - Sheet1'!AT246:AV246)</f>
        <v>10.598742063723096</v>
      </c>
      <c r="V30">
        <f>STDEV('Plate 1 - Sheet1'!BC246:BE246)</f>
        <v>29.715315916207253</v>
      </c>
      <c r="W30">
        <f>STDEV('Plate 1 - Sheet1'!BF246:BH246)</f>
        <v>47.353282181210346</v>
      </c>
      <c r="X30">
        <f>STDEV('Plate 1 - Sheet1'!BI246:BK246)</f>
        <v>162.77080000212979</v>
      </c>
      <c r="Z30">
        <f>STDEV('Plate 1 - Sheet1'!BL246:BN246)</f>
        <v>18.823743871327348</v>
      </c>
      <c r="AA30">
        <f>STDEV('Plate 1 - Sheet1'!BO246:BQ246)</f>
        <v>6.429100507328636</v>
      </c>
      <c r="AB30">
        <f>STDEV('Plate 1 - Sheet1'!BR246:BT246)</f>
        <v>8.7368949480541058</v>
      </c>
      <c r="AC30">
        <f>STDEV('Plate 1 - Sheet1'!CA246:CC246)</f>
        <v>6.6583281184793934</v>
      </c>
      <c r="AD30">
        <f>STDEV('Plate 1 - Sheet1'!CD246:CE246,'Plate 1 - Sheet1'!CG246)</f>
        <v>14.502873278538061</v>
      </c>
      <c r="AE30">
        <f>STDEV('Plate 1 - Sheet1'!CH246:CJ246)</f>
        <v>39.67786956646404</v>
      </c>
      <c r="AF30">
        <f>STDEV('Plate 1 - Sheet1'!CK246:CM246)</f>
        <v>6.4291005073286369</v>
      </c>
    </row>
    <row r="31" spans="2:32" x14ac:dyDescent="0.15">
      <c r="B31">
        <f>STDEV('Plate 1 - Sheet1'!CA62:CC62)</f>
        <v>6.1101009266077861</v>
      </c>
      <c r="C31">
        <f>STDEV('Plate 1 - Sheet1'!CD62:CF62)</f>
        <v>10.440306508910551</v>
      </c>
      <c r="D31">
        <f>STDEV('Plate 1 - Sheet1'!CG62:CI62)</f>
        <v>10.263202878893768</v>
      </c>
      <c r="E31">
        <f>STDEV('Plate 1 - Sheet1'!CJ62:CL62)</f>
        <v>8.6602540378443873</v>
      </c>
      <c r="F31">
        <f>STDEV('Plate 1 - Sheet1'!CM62:CO62)</f>
        <v>4.5825756949558398</v>
      </c>
      <c r="G31">
        <f>STDEV('Plate 1 - Sheet1'!CP62:CR62)</f>
        <v>46.014490471299723</v>
      </c>
      <c r="H31">
        <f>STDEV('Plate 1 - Sheet1'!G247:I247)</f>
        <v>116.2282237668631</v>
      </c>
      <c r="J31">
        <f>STDEV('Plate 1 - Sheet1'!J247:L247)</f>
        <v>10.066445913694334</v>
      </c>
      <c r="K31">
        <f>STDEV('Plate 1 - Sheet1'!M247:O247)</f>
        <v>15.502687938977981</v>
      </c>
      <c r="L31">
        <f>STDEV('Plate 1 - Sheet1'!P247:R247)</f>
        <v>13.613718571108091</v>
      </c>
      <c r="M31">
        <f>STDEV('Plate 1 - Sheet1'!S247:U247)</f>
        <v>2.5166114784235831</v>
      </c>
      <c r="N31">
        <f>STDEV('Plate 1 - Sheet1'!V247:X247)</f>
        <v>41.681330752908231</v>
      </c>
      <c r="O31">
        <f>STDEV('Plate 1 - Sheet1'!AE247:AG247)</f>
        <v>81.957305958651418</v>
      </c>
      <c r="P31">
        <f>STDEV('Plate 1 - Sheet1'!AH247:AJ247)</f>
        <v>38.370995990895693</v>
      </c>
      <c r="R31">
        <f>STDEV('Plate 1 - Sheet1'!AK247:AM247)</f>
        <v>13.012814197295423</v>
      </c>
      <c r="S31">
        <f>STDEV('Plate 1 - Sheet1'!AN247:AP247)</f>
        <v>7.6376261582597333</v>
      </c>
      <c r="T31">
        <f>STDEV('Plate 1 - Sheet1'!AQ247:AS247)</f>
        <v>11.590225767142472</v>
      </c>
      <c r="U31">
        <f>STDEV('Plate 1 - Sheet1'!AT247:AV247)</f>
        <v>15.874507866387544</v>
      </c>
      <c r="V31">
        <f>STDEV('Plate 1 - Sheet1'!BC247:BE247)</f>
        <v>36.115555282084941</v>
      </c>
      <c r="W31">
        <f>STDEV('Plate 1 - Sheet1'!BF247:BH247)</f>
        <v>33.306655991458129</v>
      </c>
      <c r="X31">
        <f>STDEV('Plate 1 - Sheet1'!BI247:BK247)</f>
        <v>184.11228458018041</v>
      </c>
      <c r="Z31">
        <f>STDEV('Plate 1 - Sheet1'!BL247:BN247)</f>
        <v>4.6188021535170058</v>
      </c>
      <c r="AA31">
        <f>STDEV('Plate 1 - Sheet1'!BO247:BQ247)</f>
        <v>9.2915732431775684</v>
      </c>
      <c r="AB31">
        <f>STDEV('Plate 1 - Sheet1'!BR247:BT247)</f>
        <v>6.6583281184793934</v>
      </c>
      <c r="AC31">
        <f>STDEV('Plate 1 - Sheet1'!CA247:CC247)</f>
        <v>14.189197769195175</v>
      </c>
      <c r="AD31">
        <f>STDEV('Plate 1 - Sheet1'!CD247:CE247,'Plate 1 - Sheet1'!CG247)</f>
        <v>17.502380790433435</v>
      </c>
      <c r="AE31">
        <f>STDEV('Plate 1 - Sheet1'!CH247:CJ247)</f>
        <v>30.138568866708543</v>
      </c>
      <c r="AF31">
        <f>STDEV('Plate 1 - Sheet1'!CK247:CM247)</f>
        <v>12.124355652982141</v>
      </c>
    </row>
    <row r="32" spans="2:32" x14ac:dyDescent="0.15">
      <c r="B32">
        <f>STDEV('Plate 1 - Sheet1'!CA63:CC63)</f>
        <v>6.2449979983983983</v>
      </c>
      <c r="C32">
        <f>STDEV('Plate 1 - Sheet1'!CD63:CF63)</f>
        <v>5.2915026221291814</v>
      </c>
      <c r="D32">
        <f>STDEV('Plate 1 - Sheet1'!CG63:CI63)</f>
        <v>15.01110699893027</v>
      </c>
      <c r="E32">
        <f>STDEV('Plate 1 - Sheet1'!CJ63:CL63)</f>
        <v>12.013880860626733</v>
      </c>
      <c r="F32">
        <f>STDEV('Plate 1 - Sheet1'!CM63:CO63)</f>
        <v>15.631165450257807</v>
      </c>
      <c r="G32">
        <f>STDEV('Plate 1 - Sheet1'!CP63:CR63)</f>
        <v>30.199337741082999</v>
      </c>
      <c r="H32">
        <f>STDEV('Plate 1 - Sheet1'!G248:I248)</f>
        <v>122.26746637324801</v>
      </c>
      <c r="J32">
        <f>STDEV('Plate 1 - Sheet1'!J248:L248)</f>
        <v>9.0737717258774673</v>
      </c>
      <c r="K32">
        <f>STDEV('Plate 1 - Sheet1'!M248:O248)</f>
        <v>15</v>
      </c>
      <c r="L32">
        <f>STDEV('Plate 1 - Sheet1'!P248:R248)</f>
        <v>20.808652046684813</v>
      </c>
      <c r="M32">
        <f>STDEV('Plate 1 - Sheet1'!S248:U248)</f>
        <v>11.930353445448853</v>
      </c>
      <c r="N32">
        <f>STDEV('Plate 1 - Sheet1'!V248:X248)</f>
        <v>24.556058315617349</v>
      </c>
      <c r="O32">
        <f>STDEV('Plate 1 - Sheet1'!AE248:AG248)</f>
        <v>99.784768376741752</v>
      </c>
      <c r="P32">
        <f>STDEV('Plate 1 - Sheet1'!AH248:AJ248)</f>
        <v>39.887341350358263</v>
      </c>
      <c r="R32">
        <f>STDEV('Plate 1 - Sheet1'!AK248:AM248)</f>
        <v>4.9328828623162471</v>
      </c>
      <c r="S32">
        <f>STDEV('Plate 1 - Sheet1'!AN248:AP248)</f>
        <v>7.5718777944003648</v>
      </c>
      <c r="T32">
        <f>STDEV('Plate 1 - Sheet1'!AQ248:AS248)</f>
        <v>0.57735026918962584</v>
      </c>
      <c r="U32">
        <f>STDEV('Plate 1 - Sheet1'!AT248:AV248)</f>
        <v>17.3877351409933</v>
      </c>
      <c r="V32">
        <f>STDEV('Plate 1 - Sheet1'!BC248:BE248)</f>
        <v>46.486557196677836</v>
      </c>
      <c r="W32">
        <f>STDEV('Plate 1 - Sheet1'!BF248:BH248)</f>
        <v>47.75981574503821</v>
      </c>
      <c r="X32">
        <f>STDEV('Plate 1 - Sheet1'!BI248:BK248)</f>
        <v>183.05281569354057</v>
      </c>
      <c r="Z32">
        <f>STDEV('Plate 1 - Sheet1'!BL248:BN248)</f>
        <v>9.0737717258774673</v>
      </c>
      <c r="AA32">
        <f>STDEV('Plate 1 - Sheet1'!BO248:BQ248)</f>
        <v>3.7859388972001824</v>
      </c>
      <c r="AB32">
        <f>STDEV('Plate 1 - Sheet1'!BR248:BT248)</f>
        <v>12.013880860626733</v>
      </c>
      <c r="AC32">
        <f>STDEV('Plate 1 - Sheet1'!CA248:CC248)</f>
        <v>10.535653752852738</v>
      </c>
      <c r="AD32">
        <f>STDEV('Plate 1 - Sheet1'!CD248:CE248,'Plate 1 - Sheet1'!CG248)</f>
        <v>24.337899115029078</v>
      </c>
      <c r="AE32">
        <f>STDEV('Plate 1 - Sheet1'!CH248:CJ248)</f>
        <v>27.061657993059725</v>
      </c>
      <c r="AF32">
        <f>STDEV('Plate 1 - Sheet1'!CK248:CM248)</f>
        <v>16.093476939431081</v>
      </c>
    </row>
    <row r="33" spans="2:32" x14ac:dyDescent="0.15">
      <c r="B33">
        <f>STDEV('Plate 1 - Sheet1'!CA64:CC64)</f>
        <v>10.016652800877813</v>
      </c>
      <c r="C33">
        <f>STDEV('Plate 1 - Sheet1'!CD64:CF64)</f>
        <v>1.1547005383792515</v>
      </c>
      <c r="D33">
        <f>STDEV('Plate 1 - Sheet1'!CG64:CI64)</f>
        <v>4.0414518843273806</v>
      </c>
      <c r="E33">
        <f>STDEV('Plate 1 - Sheet1'!CJ64:CL64)</f>
        <v>4</v>
      </c>
      <c r="F33">
        <f>STDEV('Plate 1 - Sheet1'!CM64:CO64)</f>
        <v>18.175074506954115</v>
      </c>
      <c r="G33">
        <f>STDEV('Plate 1 - Sheet1'!CP64:CR64)</f>
        <v>24.110855093366833</v>
      </c>
      <c r="H33">
        <f>STDEV('Plate 1 - Sheet1'!G249:I249)</f>
        <v>142.78655398881227</v>
      </c>
      <c r="J33">
        <f>STDEV('Plate 1 - Sheet1'!J249:L249)</f>
        <v>4.0414518843273806</v>
      </c>
      <c r="K33">
        <f>STDEV('Plate 1 - Sheet1'!M249:O249)</f>
        <v>14.422205101855956</v>
      </c>
      <c r="L33">
        <f>STDEV('Plate 1 - Sheet1'!P249:R249)</f>
        <v>4.5092497528228943</v>
      </c>
      <c r="M33">
        <f>STDEV('Plate 1 - Sheet1'!S249:U249)</f>
        <v>13.316656236958785</v>
      </c>
      <c r="N33">
        <f>STDEV('Plate 1 - Sheet1'!V249:X249)</f>
        <v>31.134118476894979</v>
      </c>
      <c r="O33">
        <f>STDEV('Plate 1 - Sheet1'!AE249:AG249)</f>
        <v>99.881596569805254</v>
      </c>
      <c r="P33">
        <f>STDEV('Plate 1 - Sheet1'!AH249:AJ249)</f>
        <v>35.232560697930168</v>
      </c>
      <c r="R33">
        <f>STDEV('Plate 1 - Sheet1'!AK249:AM249)</f>
        <v>14.843629385474838</v>
      </c>
      <c r="S33">
        <f>STDEV('Plate 1 - Sheet1'!AN249:AP249)</f>
        <v>17.214335111567141</v>
      </c>
      <c r="T33">
        <f>STDEV('Plate 1 - Sheet1'!AQ249:AS249)</f>
        <v>11.590225767142472</v>
      </c>
      <c r="U33">
        <f>STDEV('Plate 1 - Sheet1'!AT249:AV249)</f>
        <v>6.0827625302982193</v>
      </c>
      <c r="V33">
        <f>STDEV('Plate 1 - Sheet1'!BC249:BE249)</f>
        <v>32.020826556060875</v>
      </c>
      <c r="W33">
        <f>STDEV('Plate 1 - Sheet1'!BF249:BH249)</f>
        <v>28.041635710730809</v>
      </c>
      <c r="X33">
        <f>STDEV('Plate 1 - Sheet1'!BI249:BK249)</f>
        <v>206.25469691621569</v>
      </c>
      <c r="Z33">
        <f>STDEV('Plate 1 - Sheet1'!BL249:BN249)</f>
        <v>9.1651513899116797</v>
      </c>
      <c r="AA33">
        <f>STDEV('Plate 1 - Sheet1'!BO249:BQ249)</f>
        <v>4.358898943540674</v>
      </c>
      <c r="AB33">
        <f>STDEV('Plate 1 - Sheet1'!BR249:BT249)</f>
        <v>11.135528725660043</v>
      </c>
      <c r="AC33">
        <f>STDEV('Plate 1 - Sheet1'!CA249:CC249)</f>
        <v>3</v>
      </c>
      <c r="AD33">
        <f>STDEV('Plate 1 - Sheet1'!CD249:CE249,'Plate 1 - Sheet1'!CG249)</f>
        <v>17.435595774162696</v>
      </c>
      <c r="AE33">
        <f>STDEV('Plate 1 - Sheet1'!CH249:CJ249)</f>
        <v>38.223029707232783</v>
      </c>
      <c r="AF33">
        <f>STDEV('Plate 1 - Sheet1'!CK249:CM249)</f>
        <v>43.316663460305129</v>
      </c>
    </row>
    <row r="34" spans="2:32" x14ac:dyDescent="0.15">
      <c r="B34">
        <f>STDEV('Plate 1 - Sheet1'!CA65:CC65)</f>
        <v>5.196152422706632</v>
      </c>
      <c r="C34">
        <f>STDEV('Plate 1 - Sheet1'!CD65:CF65)</f>
        <v>11.532562594670797</v>
      </c>
      <c r="D34">
        <f>STDEV('Plate 1 - Sheet1'!CG65:CI65)</f>
        <v>8.6216781042517088</v>
      </c>
      <c r="E34">
        <f>STDEV('Plate 1 - Sheet1'!CJ65:CL65)</f>
        <v>9.0737717258774655</v>
      </c>
      <c r="F34">
        <f>STDEV('Plate 1 - Sheet1'!CM65:CO65)</f>
        <v>22.143471573656495</v>
      </c>
      <c r="G34">
        <f>STDEV('Plate 1 - Sheet1'!CP65:CR65)</f>
        <v>38.527046776690959</v>
      </c>
      <c r="H34">
        <f>STDEV('Plate 1 - Sheet1'!G250:I250)</f>
        <v>136.09922850626305</v>
      </c>
      <c r="J34">
        <f>STDEV('Plate 1 - Sheet1'!J250:L250)</f>
        <v>6.5064070986477116</v>
      </c>
      <c r="K34">
        <f>STDEV('Plate 1 - Sheet1'!M250:O250)</f>
        <v>18.193405398660254</v>
      </c>
      <c r="L34">
        <f>STDEV('Plate 1 - Sheet1'!P250:R250)</f>
        <v>5.7735026918962582</v>
      </c>
      <c r="M34">
        <f>STDEV('Plate 1 - Sheet1'!S250:U250)</f>
        <v>15.0996688705415</v>
      </c>
      <c r="N34">
        <f>STDEV('Plate 1 - Sheet1'!V250:X250)</f>
        <v>20.074859899884732</v>
      </c>
      <c r="O34">
        <f>STDEV('Plate 1 - Sheet1'!AE250:AG250)</f>
        <v>92.543683378895892</v>
      </c>
      <c r="P34">
        <f>STDEV('Plate 1 - Sheet1'!AH250:AJ250)</f>
        <v>40.501028793517499</v>
      </c>
      <c r="R34">
        <f>STDEV('Plate 1 - Sheet1'!AK250:AM250)</f>
        <v>9.5393920141694561</v>
      </c>
      <c r="S34">
        <f>STDEV('Plate 1 - Sheet1'!AN250:AP250)</f>
        <v>5</v>
      </c>
      <c r="T34">
        <f>STDEV('Plate 1 - Sheet1'!AQ250:AS250)</f>
        <v>9.0184995056457886</v>
      </c>
      <c r="U34">
        <f>STDEV('Plate 1 - Sheet1'!AT250:AV250)</f>
        <v>21.126602503321099</v>
      </c>
      <c r="V34">
        <f>STDEV('Plate 1 - Sheet1'!BC250:BE250)</f>
        <v>42.755116652863897</v>
      </c>
      <c r="W34">
        <f>STDEV('Plate 1 - Sheet1'!BF250:BH250)</f>
        <v>40.501028793517499</v>
      </c>
      <c r="X34">
        <f>STDEV('Plate 1 - Sheet1'!BI250:BK250)</f>
        <v>194.44622221409531</v>
      </c>
      <c r="Z34">
        <f>STDEV('Plate 1 - Sheet1'!BL250:BN250)</f>
        <v>3</v>
      </c>
      <c r="AA34">
        <f>STDEV('Plate 1 - Sheet1'!BO250:BQ250)</f>
        <v>21.197484127446252</v>
      </c>
      <c r="AB34">
        <f>STDEV('Plate 1 - Sheet1'!BR250:BT250)</f>
        <v>14.640127503998499</v>
      </c>
      <c r="AC34">
        <f>STDEV('Plate 1 - Sheet1'!CA250:CC250)</f>
        <v>14.0118997046558</v>
      </c>
      <c r="AD34">
        <f>STDEV('Plate 1 - Sheet1'!CD250:CE250,'Plate 1 - Sheet1'!CG250)</f>
        <v>11.846237095944574</v>
      </c>
      <c r="AE34">
        <f>STDEV('Plate 1 - Sheet1'!CH250:CJ250)</f>
        <v>46.068789145508624</v>
      </c>
      <c r="AF34">
        <f>STDEV('Plate 1 - Sheet1'!CK250:CM250)</f>
        <v>31.342197327777349</v>
      </c>
    </row>
    <row r="35" spans="2:32" x14ac:dyDescent="0.15">
      <c r="B35">
        <f>STDEV('Plate 1 - Sheet1'!CA66:CC66)</f>
        <v>4.5825756949558398</v>
      </c>
      <c r="C35">
        <f>STDEV('Plate 1 - Sheet1'!CD66:CF66)</f>
        <v>9.5393920141694561</v>
      </c>
      <c r="D35">
        <f>STDEV('Plate 1 - Sheet1'!CG66:CI66)</f>
        <v>13.650396819628845</v>
      </c>
      <c r="E35">
        <f>STDEV('Plate 1 - Sheet1'!CJ66:CL66)</f>
        <v>12.423096769056148</v>
      </c>
      <c r="F35">
        <f>STDEV('Plate 1 - Sheet1'!CM66:CO66)</f>
        <v>33.531080109852311</v>
      </c>
      <c r="G35">
        <f>STDEV('Plate 1 - Sheet1'!CP66:CR66)</f>
        <v>52.564246403805697</v>
      </c>
      <c r="H35">
        <f>STDEV('Plate 1 - Sheet1'!G251:I251)</f>
        <v>165.19786116452394</v>
      </c>
      <c r="J35">
        <f>STDEV('Plate 1 - Sheet1'!J251:L251)</f>
        <v>8.3864970836060841</v>
      </c>
      <c r="K35">
        <f>STDEV('Plate 1 - Sheet1'!M251:O251)</f>
        <v>14.640127503998499</v>
      </c>
      <c r="L35">
        <f>STDEV('Plate 1 - Sheet1'!P251:R251)</f>
        <v>19.008769905844336</v>
      </c>
      <c r="M35">
        <f>STDEV('Plate 1 - Sheet1'!S251:U251)</f>
        <v>12.423096769056148</v>
      </c>
      <c r="N35">
        <f>STDEV('Plate 1 - Sheet1'!V251:X251)</f>
        <v>14.571661996262929</v>
      </c>
      <c r="O35">
        <f>STDEV('Plate 1 - Sheet1'!AE251:AG251)</f>
        <v>94.113406767225968</v>
      </c>
      <c r="P35">
        <f>STDEV('Plate 1 - Sheet1'!AH251:AJ251)</f>
        <v>45.489925624618614</v>
      </c>
      <c r="R35">
        <f>STDEV('Plate 1 - Sheet1'!AK251:AM251)</f>
        <v>7.3711147958319945</v>
      </c>
      <c r="S35">
        <f>STDEV('Plate 1 - Sheet1'!AN251:AP251)</f>
        <v>5.5075705472861012</v>
      </c>
      <c r="T35">
        <f>STDEV('Plate 1 - Sheet1'!AQ251:AS251)</f>
        <v>11.789826122551595</v>
      </c>
      <c r="U35">
        <f>STDEV('Plate 1 - Sheet1'!AT251:AV251)</f>
        <v>16.010413278030438</v>
      </c>
      <c r="V35">
        <f>STDEV('Plate 1 - Sheet1'!BC251:BE251)</f>
        <v>50.143128475727686</v>
      </c>
      <c r="W35">
        <f>STDEV('Plate 1 - Sheet1'!BF251:BH251)</f>
        <v>30.43572462310259</v>
      </c>
      <c r="X35">
        <f>STDEV('Plate 1 - Sheet1'!BI251:BK251)</f>
        <v>190.21128603038602</v>
      </c>
      <c r="Z35">
        <f>STDEV('Plate 1 - Sheet1'!BL251:BN251)</f>
        <v>2.8867513459481287</v>
      </c>
      <c r="AA35">
        <f>STDEV('Plate 1 - Sheet1'!BO251:BQ251)</f>
        <v>5.5075705472861012</v>
      </c>
      <c r="AB35">
        <f>STDEV('Plate 1 - Sheet1'!BR251:BT251)</f>
        <v>7.2341781380702344</v>
      </c>
      <c r="AC35">
        <f>STDEV('Plate 1 - Sheet1'!CA251:CC251)</f>
        <v>12.288205727444508</v>
      </c>
      <c r="AD35">
        <f>STDEV('Plate 1 - Sheet1'!CD251:CE251,'Plate 1 - Sheet1'!CG251)</f>
        <v>36.42801120017397</v>
      </c>
      <c r="AE35">
        <f>STDEV('Plate 1 - Sheet1'!CH251:CJ251)</f>
        <v>37.643060449437421</v>
      </c>
      <c r="AF35">
        <f>STDEV('Plate 1 - Sheet1'!CK251:CM251)</f>
        <v>13.012814197295423</v>
      </c>
    </row>
    <row r="36" spans="2:32" x14ac:dyDescent="0.15">
      <c r="B36">
        <f>STDEV('Plate 1 - Sheet1'!CA67:CC67)</f>
        <v>3.0550504633038931</v>
      </c>
      <c r="C36">
        <f>STDEV('Plate 1 - Sheet1'!CD67:CF67)</f>
        <v>0.57735026918962584</v>
      </c>
      <c r="D36">
        <f>STDEV('Plate 1 - Sheet1'!CG67:CI67)</f>
        <v>15.275252316519467</v>
      </c>
      <c r="E36">
        <f>STDEV('Plate 1 - Sheet1'!CJ67:CL67)</f>
        <v>5.5677643628300215</v>
      </c>
      <c r="F36">
        <f>STDEV('Plate 1 - Sheet1'!CM67:CO67)</f>
        <v>17.559422921421234</v>
      </c>
      <c r="G36">
        <f>STDEV('Plate 1 - Sheet1'!CP67:CR67)</f>
        <v>28.589042189855423</v>
      </c>
      <c r="H36">
        <f>STDEV('Plate 1 - Sheet1'!G252:I252)</f>
        <v>137.60935045749375</v>
      </c>
      <c r="J36">
        <f>STDEV('Plate 1 - Sheet1'!J252:L252)</f>
        <v>5.8594652770823155</v>
      </c>
      <c r="K36">
        <f>STDEV('Plate 1 - Sheet1'!M252:O252)</f>
        <v>19.672315572906001</v>
      </c>
      <c r="L36">
        <f>STDEV('Plate 1 - Sheet1'!P252:R252)</f>
        <v>12.489995996796797</v>
      </c>
      <c r="M36">
        <f>STDEV('Plate 1 - Sheet1'!S252:U252)</f>
        <v>10.148891565092219</v>
      </c>
      <c r="N36">
        <f>STDEV('Plate 1 - Sheet1'!V252:X252)</f>
        <v>25.716402029314544</v>
      </c>
      <c r="O36">
        <f>STDEV('Plate 1 - Sheet1'!AE252:AG252)</f>
        <v>105.55251457607882</v>
      </c>
      <c r="P36">
        <f>STDEV('Plate 1 - Sheet1'!AH252:AJ252)</f>
        <v>14.742229591663987</v>
      </c>
      <c r="R36">
        <f>STDEV('Plate 1 - Sheet1'!AK252:AM252)</f>
        <v>8</v>
      </c>
      <c r="S36">
        <f>STDEV('Plate 1 - Sheet1'!AN252:AP252)</f>
        <v>16.822603841260722</v>
      </c>
      <c r="T36">
        <f>STDEV('Plate 1 - Sheet1'!AQ252:AS252)</f>
        <v>26.210684844162312</v>
      </c>
      <c r="U36">
        <f>STDEV('Plate 1 - Sheet1'!AT252:AV252)</f>
        <v>14.571661996262929</v>
      </c>
      <c r="V36">
        <f>STDEV('Plate 1 - Sheet1'!BC252:BE252)</f>
        <v>39.463062898529977</v>
      </c>
      <c r="W36">
        <f>STDEV('Plate 1 - Sheet1'!BF252:BH252)</f>
        <v>20.207259421636902</v>
      </c>
      <c r="X36">
        <f>STDEV('Plate 1 - Sheet1'!BI252:BK252)</f>
        <v>197.18603736911325</v>
      </c>
      <c r="Z36">
        <f>STDEV('Plate 1 - Sheet1'!BL252:BN252)</f>
        <v>8.0829037686547611</v>
      </c>
      <c r="AA36">
        <f>STDEV('Plate 1 - Sheet1'!BO252:BQ252)</f>
        <v>8.5440037453175304</v>
      </c>
      <c r="AB36">
        <f>STDEV('Plate 1 - Sheet1'!BR252:BT252)</f>
        <v>1.5275252316519465</v>
      </c>
      <c r="AC36">
        <f>STDEV('Plate 1 - Sheet1'!CA252:CC252)</f>
        <v>3.214550253664318</v>
      </c>
      <c r="AD36">
        <f>STDEV('Plate 1 - Sheet1'!CD252:CE252,'Plate 1 - Sheet1'!CG252)</f>
        <v>14</v>
      </c>
      <c r="AE36">
        <f>STDEV('Plate 1 - Sheet1'!CH252:CJ252)</f>
        <v>46.162755550335163</v>
      </c>
      <c r="AF36">
        <f>STDEV('Plate 1 - Sheet1'!CK252:CM252)</f>
        <v>31.32091952673165</v>
      </c>
    </row>
    <row r="37" spans="2:32" x14ac:dyDescent="0.15">
      <c r="B37">
        <f>STDEV('Plate 1 - Sheet1'!CA68:CC68)</f>
        <v>9.5393920141694561</v>
      </c>
      <c r="C37">
        <f>STDEV('Plate 1 - Sheet1'!CD68:CF68)</f>
        <v>5.5075705472861012</v>
      </c>
      <c r="D37">
        <f>STDEV('Plate 1 - Sheet1'!CG68:CI68)</f>
        <v>10.598742063723096</v>
      </c>
      <c r="E37">
        <f>STDEV('Plate 1 - Sheet1'!CJ68:CL68)</f>
        <v>11</v>
      </c>
      <c r="F37">
        <f>STDEV('Plate 1 - Sheet1'!CM68:CO68)</f>
        <v>34.510867853474792</v>
      </c>
      <c r="G37">
        <f>STDEV('Plate 1 - Sheet1'!CP68:CR68)</f>
        <v>45.654499595695199</v>
      </c>
      <c r="H37">
        <f>STDEV('Plate 1 - Sheet1'!G253:I253)</f>
        <v>168.4369318172235</v>
      </c>
      <c r="J37">
        <f>STDEV('Plate 1 - Sheet1'!J253:L253)</f>
        <v>12.342339054382412</v>
      </c>
      <c r="K37">
        <f>STDEV('Plate 1 - Sheet1'!M253:O253)</f>
        <v>14.011899704655802</v>
      </c>
      <c r="L37">
        <f>STDEV('Plate 1 - Sheet1'!P253:R253)</f>
        <v>16.563010998406458</v>
      </c>
      <c r="M37">
        <f>STDEV('Plate 1 - Sheet1'!S253:U253)</f>
        <v>10.115993936995679</v>
      </c>
      <c r="N37">
        <f>STDEV('Plate 1 - Sheet1'!V253:X253)</f>
        <v>40.414518843273804</v>
      </c>
      <c r="O37">
        <f>STDEV('Plate 1 - Sheet1'!AE253:AG253)</f>
        <v>91.281615527626016</v>
      </c>
      <c r="P37">
        <f>STDEV('Plate 1 - Sheet1'!AH253:AJ253)</f>
        <v>32.357379374726875</v>
      </c>
      <c r="R37">
        <f>STDEV('Plate 1 - Sheet1'!AK253:AM253)</f>
        <v>4.1633319989322652</v>
      </c>
      <c r="S37">
        <f>STDEV('Plate 1 - Sheet1'!AN253:AP253)</f>
        <v>3</v>
      </c>
      <c r="T37">
        <f>STDEV('Plate 1 - Sheet1'!AQ253:AS253)</f>
        <v>21.548395145191982</v>
      </c>
      <c r="U37">
        <f>STDEV('Plate 1 - Sheet1'!AT253:AV253)</f>
        <v>20.984120980716188</v>
      </c>
      <c r="V37">
        <f>STDEV('Plate 1 - Sheet1'!BC253:BE253)</f>
        <v>35.837596645608549</v>
      </c>
      <c r="W37">
        <f>STDEV('Plate 1 - Sheet1'!BF253:BH253)</f>
        <v>42.829117821096119</v>
      </c>
      <c r="X37">
        <f>STDEV('Plate 1 - Sheet1'!BI253:BK253)</f>
        <v>219.47513146899658</v>
      </c>
      <c r="Z37">
        <f>STDEV('Plate 1 - Sheet1'!BL253:BN253)</f>
        <v>5.8594652770823146</v>
      </c>
      <c r="AA37">
        <f>STDEV('Plate 1 - Sheet1'!BO253:BQ253)</f>
        <v>12.662279942148386</v>
      </c>
      <c r="AB37">
        <f>STDEV('Plate 1 - Sheet1'!BR253:BT253)</f>
        <v>6.429100507328636</v>
      </c>
      <c r="AC37">
        <f>STDEV('Plate 1 - Sheet1'!CA253:CC253)</f>
        <v>9.6436507609929549</v>
      </c>
      <c r="AD37">
        <f>STDEV('Plate 1 - Sheet1'!CD253:CE253,'Plate 1 - Sheet1'!CG253)</f>
        <v>11.718930554164631</v>
      </c>
      <c r="AE37">
        <f>STDEV('Plate 1 - Sheet1'!CH253:CJ253)</f>
        <v>35.218366420567172</v>
      </c>
      <c r="AF37">
        <f>STDEV('Plate 1 - Sheet1'!CK253:CM253)</f>
        <v>9.6436507609929549</v>
      </c>
    </row>
    <row r="38" spans="2:32" x14ac:dyDescent="0.15">
      <c r="B38">
        <f>STDEV('Plate 1 - Sheet1'!CA69:CC69)</f>
        <v>12.342339054382437</v>
      </c>
      <c r="C38">
        <f>STDEV('Plate 1 - Sheet1'!CD69:CF69)</f>
        <v>11.239810200058244</v>
      </c>
      <c r="D38">
        <f>STDEV('Plate 1 - Sheet1'!CG69:CI69)</f>
        <v>5.5075705472861021</v>
      </c>
      <c r="E38">
        <f>STDEV('Plate 1 - Sheet1'!CJ69:CL69)</f>
        <v>2.5166114784235831</v>
      </c>
      <c r="F38">
        <f>STDEV('Plate 1 - Sheet1'!CM69:CO69)</f>
        <v>7.2111025509279782</v>
      </c>
      <c r="G38">
        <f>STDEV('Plate 1 - Sheet1'!CP69:CR69)</f>
        <v>52.72886622461489</v>
      </c>
      <c r="H38">
        <f>STDEV('Plate 1 - Sheet1'!G254:I254)</f>
        <v>162.68681569199146</v>
      </c>
      <c r="J38">
        <f>STDEV('Plate 1 - Sheet1'!J254:L254)</f>
        <v>20.599352740640473</v>
      </c>
      <c r="K38">
        <f>STDEV('Plate 1 - Sheet1'!M254:O254)</f>
        <v>7.9372539331937721</v>
      </c>
      <c r="L38">
        <f>STDEV('Plate 1 - Sheet1'!P254:R254)</f>
        <v>7.3711147958319936</v>
      </c>
      <c r="M38">
        <f>STDEV('Plate 1 - Sheet1'!S254:U254)</f>
        <v>28.354893757515651</v>
      </c>
      <c r="N38">
        <f>STDEV('Plate 1 - Sheet1'!V254:X254)</f>
        <v>39.05124837953327</v>
      </c>
      <c r="O38">
        <f>STDEV('Plate 1 - Sheet1'!AE254:AG254)</f>
        <v>91.787798753429101</v>
      </c>
      <c r="P38">
        <f>STDEV('Plate 1 - Sheet1'!AH254:AJ254)</f>
        <v>40.079088479322152</v>
      </c>
      <c r="R38">
        <f>STDEV('Plate 1 - Sheet1'!AK254:AM254)</f>
        <v>7.3711147958319945</v>
      </c>
      <c r="S38">
        <f>STDEV('Plate 1 - Sheet1'!AN254:AP254)</f>
        <v>12.662279942148386</v>
      </c>
      <c r="T38">
        <f>STDEV('Plate 1 - Sheet1'!AQ254:AS254)</f>
        <v>13.74772708486752</v>
      </c>
      <c r="U38">
        <f>STDEV('Plate 1 - Sheet1'!AT254:AV254)</f>
        <v>19.502136635080099</v>
      </c>
      <c r="V38">
        <f>STDEV('Plate 1 - Sheet1'!BC254:BE254)</f>
        <v>45.368858629387333</v>
      </c>
      <c r="W38">
        <f>STDEV('Plate 1 - Sheet1'!BF254:BH254)</f>
        <v>25.383721817994566</v>
      </c>
      <c r="X38">
        <f>STDEV('Plate 1 - Sheet1'!BI254:BK254)</f>
        <v>218.58941724917364</v>
      </c>
      <c r="Z38">
        <f>STDEV('Plate 1 - Sheet1'!BL254:BN254)</f>
        <v>8.5049005481153834</v>
      </c>
      <c r="AA38">
        <f>STDEV('Plate 1 - Sheet1'!BO254:BQ254)</f>
        <v>11.357816691600547</v>
      </c>
      <c r="AB38">
        <f>STDEV('Plate 1 - Sheet1'!BR254:BT254)</f>
        <v>6.5064070986477116</v>
      </c>
      <c r="AC38">
        <f>STDEV('Plate 1 - Sheet1'!CA254:CC254)</f>
        <v>18.583146486355137</v>
      </c>
      <c r="AD38">
        <f>STDEV('Plate 1 - Sheet1'!CD254:CE254,'Plate 1 - Sheet1'!CG254)</f>
        <v>6.0277137733417074</v>
      </c>
      <c r="AE38">
        <f>STDEV('Plate 1 - Sheet1'!CH254:CJ254)</f>
        <v>44.992591982829055</v>
      </c>
      <c r="AF38">
        <f>STDEV('Plate 1 - Sheet1'!CK254:CM254)</f>
        <v>10.115993936995677</v>
      </c>
    </row>
    <row r="39" spans="2:32" x14ac:dyDescent="0.15">
      <c r="B39">
        <f>STDEV('Plate 1 - Sheet1'!CA70:CC70)</f>
        <v>5.1316014394468841</v>
      </c>
      <c r="C39">
        <f>STDEV('Plate 1 - Sheet1'!CD70:CF70)</f>
        <v>8.717797887081348</v>
      </c>
      <c r="D39">
        <f>STDEV('Plate 1 - Sheet1'!CG70:CI70)</f>
        <v>8.5440037453175304</v>
      </c>
      <c r="E39">
        <f>STDEV('Plate 1 - Sheet1'!CJ70:CL70)</f>
        <v>7</v>
      </c>
      <c r="F39">
        <f>STDEV('Plate 1 - Sheet1'!CM70:CO70)</f>
        <v>14.224392195567912</v>
      </c>
      <c r="G39">
        <f>STDEV('Plate 1 - Sheet1'!CP70:CR70)</f>
        <v>51.636550362445135</v>
      </c>
      <c r="H39">
        <f>STDEV('Plate 1 - Sheet1'!G255:I255)</f>
        <v>136.36104037933023</v>
      </c>
      <c r="J39">
        <f>STDEV('Plate 1 - Sheet1'!J255:L255)</f>
        <v>7</v>
      </c>
      <c r="K39">
        <f>STDEV('Plate 1 - Sheet1'!M255:O255)</f>
        <v>6.0827625302982193</v>
      </c>
      <c r="L39">
        <f>STDEV('Plate 1 - Sheet1'!P255:R255)</f>
        <v>16.653327995729061</v>
      </c>
      <c r="M39">
        <f>STDEV('Plate 1 - Sheet1'!S255:U255)</f>
        <v>15.176736583776281</v>
      </c>
      <c r="N39">
        <f>STDEV('Plate 1 - Sheet1'!V255:X255)</f>
        <v>30.2709982216202</v>
      </c>
      <c r="O39">
        <f>STDEV('Plate 1 - Sheet1'!AE255:AG255)</f>
        <v>103.59536669175895</v>
      </c>
      <c r="P39">
        <f>STDEV('Plate 1 - Sheet1'!AH255:AJ255)</f>
        <v>9.0737717258774673</v>
      </c>
      <c r="R39">
        <f>STDEV('Plate 1 - Sheet1'!AK255:AM255)</f>
        <v>7.5498344352707498</v>
      </c>
      <c r="S39">
        <f>STDEV('Plate 1 - Sheet1'!AN255:AP255)</f>
        <v>13.576941236277534</v>
      </c>
      <c r="T39">
        <f>STDEV('Plate 1 - Sheet1'!AQ255:AS255)</f>
        <v>19.857828011475306</v>
      </c>
      <c r="U39">
        <f>STDEV('Plate 1 - Sheet1'!AT255:AV255)</f>
        <v>21.197484127446195</v>
      </c>
      <c r="V39">
        <f>STDEV('Plate 1 - Sheet1'!BC255:BE255)</f>
        <v>37.978063843926186</v>
      </c>
      <c r="W39">
        <f>STDEV('Plate 1 - Sheet1'!BF255:BH255)</f>
        <v>27.501515109777742</v>
      </c>
      <c r="X39">
        <f>STDEV('Plate 1 - Sheet1'!BI255:BK255)</f>
        <v>253.00592878428759</v>
      </c>
      <c r="Z39">
        <f>STDEV('Plate 1 - Sheet1'!BL255:BN255)</f>
        <v>5.8594652770823146</v>
      </c>
      <c r="AA39">
        <f>STDEV('Plate 1 - Sheet1'!BO255:BQ255)</f>
        <v>15.524174696260024</v>
      </c>
      <c r="AB39">
        <f>STDEV('Plate 1 - Sheet1'!BR255:BT255)</f>
        <v>4.7258156262526079</v>
      </c>
      <c r="AC39">
        <f>STDEV('Plate 1 - Sheet1'!CA255:CC255)</f>
        <v>10.816653826391969</v>
      </c>
      <c r="AD39">
        <f>STDEV('Plate 1 - Sheet1'!CD255:CE255,'Plate 1 - Sheet1'!CG255)</f>
        <v>27.061657993059725</v>
      </c>
      <c r="AE39">
        <f>STDEV('Plate 1 - Sheet1'!CH255:CJ255)</f>
        <v>31.192947920964443</v>
      </c>
      <c r="AF39">
        <f>STDEV('Plate 1 - Sheet1'!CK255:CM255)</f>
        <v>14.29452109492771</v>
      </c>
    </row>
    <row r="40" spans="2:32" x14ac:dyDescent="0.15">
      <c r="B40">
        <f>STDEV('Plate 1 - Sheet1'!CA71:CC71)</f>
        <v>10.066445913694334</v>
      </c>
      <c r="C40">
        <f>STDEV('Plate 1 - Sheet1'!CD71:CF71)</f>
        <v>7.6376261582597333</v>
      </c>
      <c r="D40">
        <f>STDEV('Plate 1 - Sheet1'!CG71:CI71)</f>
        <v>6.6583281184793934</v>
      </c>
      <c r="E40">
        <f>STDEV('Plate 1 - Sheet1'!CJ71:CL71)</f>
        <v>10.214368964029708</v>
      </c>
      <c r="F40">
        <f>STDEV('Plate 1 - Sheet1'!CM71:CO71)</f>
        <v>22.06807649071391</v>
      </c>
      <c r="G40">
        <f>STDEV('Plate 1 - Sheet1'!CP71:CR71)</f>
        <v>43.208795400936602</v>
      </c>
      <c r="H40">
        <f>STDEV('Plate 1 - Sheet1'!G256:I256)</f>
        <v>158.78601953572613</v>
      </c>
      <c r="J40">
        <f>STDEV('Plate 1 - Sheet1'!J256:L256)</f>
        <v>14.571661996262888</v>
      </c>
      <c r="K40">
        <f>STDEV('Plate 1 - Sheet1'!M256:O256)</f>
        <v>4.9328828623162471</v>
      </c>
      <c r="L40">
        <f>STDEV('Plate 1 - Sheet1'!P256:R256)</f>
        <v>2.0816659994661326</v>
      </c>
      <c r="M40">
        <f>STDEV('Plate 1 - Sheet1'!S256:U256)</f>
        <v>19.078784028338912</v>
      </c>
      <c r="N40">
        <f>STDEV('Plate 1 - Sheet1'!V256:X256)</f>
        <v>38</v>
      </c>
      <c r="O40">
        <f>STDEV('Plate 1 - Sheet1'!AE256:AG256)</f>
        <v>106.17124532251344</v>
      </c>
      <c r="P40">
        <f>STDEV('Plate 1 - Sheet1'!AH256:AJ256)</f>
        <v>53.891867042563419</v>
      </c>
      <c r="R40">
        <f>STDEV('Plate 1 - Sheet1'!AK256:AM256)</f>
        <v>9.0737717258774673</v>
      </c>
      <c r="S40">
        <f>STDEV('Plate 1 - Sheet1'!AN256:AP256)</f>
        <v>5.8594652770823146</v>
      </c>
      <c r="T40">
        <f>STDEV('Plate 1 - Sheet1'!AQ256:AS256)</f>
        <v>19.655363983740756</v>
      </c>
      <c r="U40">
        <f>STDEV('Plate 1 - Sheet1'!AT256:AV256)</f>
        <v>10.785793124908958</v>
      </c>
      <c r="V40">
        <f>STDEV('Plate 1 - Sheet1'!BC256:BE256)</f>
        <v>38.301436004411116</v>
      </c>
      <c r="W40">
        <f>STDEV('Plate 1 - Sheet1'!BF256:BH256)</f>
        <v>11.789826122551595</v>
      </c>
      <c r="X40">
        <f>STDEV('Plate 1 - Sheet1'!BI256:BK256)</f>
        <v>204.68593828920766</v>
      </c>
      <c r="Z40">
        <f>STDEV('Plate 1 - Sheet1'!BL256:BN256)</f>
        <v>10.503967504392488</v>
      </c>
      <c r="AA40">
        <f>STDEV('Plate 1 - Sheet1'!BO256:BQ256)</f>
        <v>12.503332889007368</v>
      </c>
      <c r="AB40">
        <f>STDEV('Plate 1 - Sheet1'!BR256:BT256)</f>
        <v>1.5275252316519468</v>
      </c>
      <c r="AC40">
        <f>STDEV('Plate 1 - Sheet1'!CA256:CC256)</f>
        <v>1.5275252316519465</v>
      </c>
      <c r="AD40">
        <f>STDEV('Plate 1 - Sheet1'!CD256:CE256,'Plate 1 - Sheet1'!CG256)</f>
        <v>19.672315572906001</v>
      </c>
      <c r="AE40">
        <f>STDEV('Plate 1 - Sheet1'!CH256:CJ256)</f>
        <v>19.697715603592208</v>
      </c>
      <c r="AF40">
        <f>STDEV('Plate 1 - Sheet1'!CK256:CM256)</f>
        <v>14.106735979665885</v>
      </c>
    </row>
    <row r="41" spans="2:32" x14ac:dyDescent="0.15">
      <c r="B41">
        <f>STDEV('Plate 1 - Sheet1'!CA72:CC72)</f>
        <v>10.583005244258363</v>
      </c>
      <c r="C41">
        <f>STDEV('Plate 1 - Sheet1'!CD72:CF72)</f>
        <v>2.3094010767585034</v>
      </c>
      <c r="D41">
        <f>STDEV('Plate 1 - Sheet1'!CG72:CI72)</f>
        <v>13.892443989449804</v>
      </c>
      <c r="E41">
        <f>STDEV('Plate 1 - Sheet1'!CJ72:CL72)</f>
        <v>18.903262505010431</v>
      </c>
      <c r="F41">
        <f>STDEV('Plate 1 - Sheet1'!CM72:CO72)</f>
        <v>17.039170558842745</v>
      </c>
      <c r="G41">
        <f>STDEV('Plate 1 - Sheet1'!CP72:CR72)</f>
        <v>43.523939772650792</v>
      </c>
      <c r="H41">
        <f>STDEV('Plate 1 - Sheet1'!G257:I257)</f>
        <v>163.00102249168052</v>
      </c>
      <c r="J41">
        <f>STDEV('Plate 1 - Sheet1'!J257:L257)</f>
        <v>13.279056191361391</v>
      </c>
      <c r="K41">
        <f>STDEV('Plate 1 - Sheet1'!M257:O257)</f>
        <v>6.9282032302755088</v>
      </c>
      <c r="L41">
        <f>STDEV('Plate 1 - Sheet1'!P257:R257)</f>
        <v>5.1316014394468841</v>
      </c>
      <c r="M41">
        <f>STDEV('Plate 1 - Sheet1'!S257:U257)</f>
        <v>27.513632984395208</v>
      </c>
      <c r="N41">
        <f>STDEV('Plate 1 - Sheet1'!V257:X257)</f>
        <v>31.432467291003423</v>
      </c>
      <c r="O41">
        <f>STDEV('Plate 1 - Sheet1'!AE257:AG257)</f>
        <v>121.89476335484365</v>
      </c>
      <c r="P41">
        <f>STDEV('Plate 1 - Sheet1'!AH257:AJ257)</f>
        <v>32.419130154894653</v>
      </c>
      <c r="R41">
        <f>STDEV('Plate 1 - Sheet1'!AK257:AM257)</f>
        <v>7.0237691685684922</v>
      </c>
      <c r="S41">
        <f>STDEV('Plate 1 - Sheet1'!AN257:AP257)</f>
        <v>21.455380055672183</v>
      </c>
      <c r="T41">
        <f>STDEV('Plate 1 - Sheet1'!AQ257:AS257)</f>
        <v>10.263202878893768</v>
      </c>
      <c r="U41">
        <f>STDEV('Plate 1 - Sheet1'!AT257:AV257)</f>
        <v>6.5574385243020004</v>
      </c>
      <c r="V41">
        <f>STDEV('Plate 1 - Sheet1'!BC257:BE257)</f>
        <v>50.599736494702555</v>
      </c>
      <c r="W41">
        <f>STDEV('Plate 1 - Sheet1'!BF257:BH257)</f>
        <v>17.214335111567145</v>
      </c>
      <c r="X41">
        <f>STDEV('Plate 1 - Sheet1'!BI257:BK257)</f>
        <v>235.29201714748703</v>
      </c>
      <c r="Z41">
        <f>STDEV('Plate 1 - Sheet1'!BL257:BN257)</f>
        <v>7.0237691685684922</v>
      </c>
      <c r="AA41">
        <f>STDEV('Plate 1 - Sheet1'!BO257:BQ257)</f>
        <v>7.3711147958319936</v>
      </c>
      <c r="AB41">
        <f>STDEV('Plate 1 - Sheet1'!BR257:BT257)</f>
        <v>9.0737717258774655</v>
      </c>
      <c r="AC41">
        <f>STDEV('Plate 1 - Sheet1'!CA257:CC257)</f>
        <v>16.703293088490067</v>
      </c>
      <c r="AD41">
        <f>STDEV('Plate 1 - Sheet1'!CD257:CE257,'Plate 1 - Sheet1'!CG257)</f>
        <v>4.358898943540674</v>
      </c>
      <c r="AE41">
        <f>STDEV('Plate 1 - Sheet1'!CH257:CJ257)</f>
        <v>34.588051886935368</v>
      </c>
      <c r="AF41">
        <f>STDEV('Plate 1 - Sheet1'!CK257:CM257)</f>
        <v>4.0414518843273806</v>
      </c>
    </row>
    <row r="42" spans="2:32" x14ac:dyDescent="0.15">
      <c r="B42">
        <f>STDEV('Plate 1 - Sheet1'!CA73:CC73)</f>
        <v>11.532562594670797</v>
      </c>
      <c r="C42">
        <f>STDEV('Plate 1 - Sheet1'!CD73:CF73)</f>
        <v>2.0816659994661331</v>
      </c>
      <c r="D42">
        <f>STDEV('Plate 1 - Sheet1'!CG73:CI73)</f>
        <v>13.576941236277534</v>
      </c>
      <c r="E42">
        <f>STDEV('Plate 1 - Sheet1'!CJ73:CL73)</f>
        <v>5.0332229568471671</v>
      </c>
      <c r="F42">
        <f>STDEV('Plate 1 - Sheet1'!CM73:CO73)</f>
        <v>19.857828011475306</v>
      </c>
      <c r="G42">
        <f>STDEV('Plate 1 - Sheet1'!CP73:CR73)</f>
        <v>29.143323992525858</v>
      </c>
      <c r="H42">
        <f>STDEV('Plate 1 - Sheet1'!G258:I258)</f>
        <v>177.60349095668136</v>
      </c>
      <c r="J42">
        <f>STDEV('Plate 1 - Sheet1'!J258:L258)</f>
        <v>10.535653752852738</v>
      </c>
      <c r="K42">
        <f>STDEV('Plate 1 - Sheet1'!M258:O258)</f>
        <v>12.220201853215572</v>
      </c>
      <c r="L42">
        <f>STDEV('Plate 1 - Sheet1'!P258:R258)</f>
        <v>9</v>
      </c>
      <c r="M42">
        <f>STDEV('Plate 1 - Sheet1'!S258:U258)</f>
        <v>7</v>
      </c>
      <c r="N42">
        <f>STDEV('Plate 1 - Sheet1'!V258:X258)</f>
        <v>27.682726262659415</v>
      </c>
      <c r="O42">
        <f>STDEV('Plate 1 - Sheet1'!AE258:AG258)</f>
        <v>98.332768359958891</v>
      </c>
      <c r="P42">
        <f>STDEV('Plate 1 - Sheet1'!AH258:AJ258)</f>
        <v>30.171730698343001</v>
      </c>
      <c r="R42">
        <f>STDEV('Plate 1 - Sheet1'!AK258:AM258)</f>
        <v>1.1547005383792517</v>
      </c>
      <c r="S42">
        <f>STDEV('Plate 1 - Sheet1'!AN258:AP258)</f>
        <v>4.5825756949558398</v>
      </c>
      <c r="T42">
        <f>STDEV('Plate 1 - Sheet1'!AQ258:AS258)</f>
        <v>20.008331597945226</v>
      </c>
      <c r="U42">
        <f>STDEV('Plate 1 - Sheet1'!AT258:AV258)</f>
        <v>12.503332889007368</v>
      </c>
      <c r="V42">
        <f>STDEV('Plate 1 - Sheet1'!BC258:BE258)</f>
        <v>40.869711686447374</v>
      </c>
      <c r="W42">
        <f>STDEV('Plate 1 - Sheet1'!BF258:BH258)</f>
        <v>22.649503305812249</v>
      </c>
      <c r="X42">
        <f>STDEV('Plate 1 - Sheet1'!BI258:BK258)</f>
        <v>228.26811720722921</v>
      </c>
      <c r="Z42">
        <f>STDEV('Plate 1 - Sheet1'!BL258:BN258)</f>
        <v>13.076696830622021</v>
      </c>
      <c r="AA42">
        <f>STDEV('Plate 1 - Sheet1'!BO258:BQ258)</f>
        <v>14.106735979665885</v>
      </c>
      <c r="AB42">
        <f>STDEV('Plate 1 - Sheet1'!BR258:BT258)</f>
        <v>10.535653752852738</v>
      </c>
      <c r="AC42">
        <f>STDEV('Plate 1 - Sheet1'!CA258:CC258)</f>
        <v>11.135528725660043</v>
      </c>
      <c r="AD42">
        <f>STDEV('Plate 1 - Sheet1'!CD258:CE258,'Plate 1 - Sheet1'!CG258)</f>
        <v>16.093476939431081</v>
      </c>
      <c r="AE42">
        <f>STDEV('Plate 1 - Sheet1'!CH258:CJ258)</f>
        <v>47.606022028030587</v>
      </c>
      <c r="AF42">
        <f>STDEV('Plate 1 - Sheet1'!CK258:CM258)</f>
        <v>20.404247923737188</v>
      </c>
    </row>
    <row r="43" spans="2:32" x14ac:dyDescent="0.15">
      <c r="B43">
        <f>STDEV('Plate 1 - Sheet1'!CA74:CC74)</f>
        <v>15.567059238447451</v>
      </c>
      <c r="C43">
        <f>STDEV('Plate 1 - Sheet1'!CD74:CF74)</f>
        <v>3.7859388972001824</v>
      </c>
      <c r="D43">
        <f>STDEV('Plate 1 - Sheet1'!CG74:CI74)</f>
        <v>11.015141094572202</v>
      </c>
      <c r="E43">
        <f>STDEV('Plate 1 - Sheet1'!CJ74:CL74)</f>
        <v>10.692676621563626</v>
      </c>
      <c r="F43">
        <f>STDEV('Plate 1 - Sheet1'!CM74:CO74)</f>
        <v>27.838821814150108</v>
      </c>
      <c r="G43">
        <f>STDEV('Plate 1 - Sheet1'!CP74:CR74)</f>
        <v>34.312291286554057</v>
      </c>
      <c r="H43">
        <f>STDEV('Plate 1 - Sheet1'!G259:I259)</f>
        <v>139.53613629928748</v>
      </c>
      <c r="J43">
        <f>STDEV('Plate 1 - Sheet1'!J259:L259)</f>
        <v>13</v>
      </c>
      <c r="K43">
        <f>STDEV('Plate 1 - Sheet1'!M259:O259)</f>
        <v>13.868429375143146</v>
      </c>
      <c r="L43">
        <f>STDEV('Plate 1 - Sheet1'!P259:R259)</f>
        <v>17.009801096230763</v>
      </c>
      <c r="M43">
        <f>STDEV('Plate 1 - Sheet1'!S259:U259)</f>
        <v>14.798648586948742</v>
      </c>
      <c r="N43">
        <f>STDEV('Plate 1 - Sheet1'!V259:X259)</f>
        <v>30.512292604784715</v>
      </c>
      <c r="O43">
        <f>STDEV('Plate 1 - Sheet1'!AE259:AG259)</f>
        <v>99.859901862559425</v>
      </c>
      <c r="P43">
        <f>STDEV('Plate 1 - Sheet1'!AH259:AJ259)</f>
        <v>58.045958802773974</v>
      </c>
      <c r="R43">
        <f>STDEV('Plate 1 - Sheet1'!AK259:AM259)</f>
        <v>2.5166114784235836</v>
      </c>
      <c r="S43">
        <f>STDEV('Plate 1 - Sheet1'!AN259:AP259)</f>
        <v>11.269427669584644</v>
      </c>
      <c r="T43">
        <f>STDEV('Plate 1 - Sheet1'!AQ259:AS259)</f>
        <v>15.620499351813308</v>
      </c>
      <c r="U43">
        <f>STDEV('Plate 1 - Sheet1'!AT259:AV259)</f>
        <v>23.797758998135375</v>
      </c>
      <c r="V43">
        <f>STDEV('Plate 1 - Sheet1'!BC259:BE259)</f>
        <v>33.77869150810907</v>
      </c>
      <c r="W43">
        <f>STDEV('Plate 1 - Sheet1'!BF259:BH259)</f>
        <v>31.214312956291916</v>
      </c>
      <c r="X43">
        <f>STDEV('Plate 1 - Sheet1'!BI259:BK259)</f>
        <v>222.28210304325745</v>
      </c>
      <c r="Z43">
        <f>STDEV('Plate 1 - Sheet1'!BL259:BN259)</f>
        <v>8.0208062770106441</v>
      </c>
      <c r="AA43">
        <f>STDEV('Plate 1 - Sheet1'!BO259:BQ259)</f>
        <v>13</v>
      </c>
      <c r="AB43">
        <f>STDEV('Plate 1 - Sheet1'!BR259:BT259)</f>
        <v>9.8657657246324941</v>
      </c>
      <c r="AC43">
        <f>STDEV('Plate 1 - Sheet1'!CA259:CC259)</f>
        <v>17.473789896108208</v>
      </c>
      <c r="AD43">
        <f>STDEV('Plate 1 - Sheet1'!CD259:CE259,'Plate 1 - Sheet1'!CG259)</f>
        <v>24.785748593361735</v>
      </c>
      <c r="AE43">
        <f>STDEV('Plate 1 - Sheet1'!CH259:CJ259)</f>
        <v>45.785732857881982</v>
      </c>
      <c r="AF43">
        <f>STDEV('Plate 1 - Sheet1'!CK259:CM259)</f>
        <v>8.0829037686547611</v>
      </c>
    </row>
    <row r="44" spans="2:32" x14ac:dyDescent="0.15">
      <c r="B44">
        <f>STDEV('Plate 1 - Sheet1'!CA75:CC75)</f>
        <v>3.0550504633038931</v>
      </c>
      <c r="C44">
        <f>STDEV('Plate 1 - Sheet1'!CD75:CF75)</f>
        <v>3.0550504633038935</v>
      </c>
      <c r="D44">
        <f>STDEV('Plate 1 - Sheet1'!CG75:CI75)</f>
        <v>5.5075705472861021</v>
      </c>
      <c r="E44">
        <f>STDEV('Plate 1 - Sheet1'!CJ75:CL75)</f>
        <v>24.419937209856485</v>
      </c>
      <c r="F44">
        <f>STDEV('Plate 1 - Sheet1'!CM75:CO75)</f>
        <v>13.316656236958787</v>
      </c>
      <c r="G44">
        <f>STDEV('Plate 1 - Sheet1'!CP75:CR75)</f>
        <v>46.701177715342467</v>
      </c>
      <c r="H44">
        <f>STDEV('Plate 1 - Sheet1'!G260:I260)</f>
        <v>177.31422202782645</v>
      </c>
      <c r="J44">
        <f>STDEV('Plate 1 - Sheet1'!J260:L260)</f>
        <v>6.6583281184793934</v>
      </c>
      <c r="K44">
        <f>STDEV('Plate 1 - Sheet1'!M260:O260)</f>
        <v>19.655363983740756</v>
      </c>
      <c r="L44">
        <f>STDEV('Plate 1 - Sheet1'!P260:R260)</f>
        <v>6.3508529610858835</v>
      </c>
      <c r="M44">
        <f>STDEV('Plate 1 - Sheet1'!S260:U260)</f>
        <v>13.74772708486752</v>
      </c>
      <c r="N44">
        <f>STDEV('Plate 1 - Sheet1'!V260:X260)</f>
        <v>38.974350539810153</v>
      </c>
      <c r="O44">
        <f>STDEV('Plate 1 - Sheet1'!AE260:AG260)</f>
        <v>110.38719732529373</v>
      </c>
      <c r="P44">
        <f>STDEV('Plate 1 - Sheet1'!AH260:AJ260)</f>
        <v>52.5959440768329</v>
      </c>
      <c r="R44">
        <f>STDEV('Plate 1 - Sheet1'!AK260:AM260)</f>
        <v>5.5075705472861021</v>
      </c>
      <c r="S44">
        <f>STDEV('Plate 1 - Sheet1'!AN260:AP260)</f>
        <v>4.0414518843273806</v>
      </c>
      <c r="T44">
        <f>STDEV('Plate 1 - Sheet1'!AQ260:AS260)</f>
        <v>14.189197769195175</v>
      </c>
      <c r="U44">
        <f>STDEV('Plate 1 - Sheet1'!AT260:AV260)</f>
        <v>19.857828011475306</v>
      </c>
      <c r="V44">
        <f>STDEV('Plate 1 - Sheet1'!BC260:BE260)</f>
        <v>44.192759587968709</v>
      </c>
      <c r="W44">
        <f>STDEV('Plate 1 - Sheet1'!BF260:BH260)</f>
        <v>11.532562594670797</v>
      </c>
      <c r="X44">
        <f>STDEV('Plate 1 - Sheet1'!BI260:BK260)</f>
        <v>248.01276848850611</v>
      </c>
      <c r="Z44">
        <f>STDEV('Plate 1 - Sheet1'!BL260:BN260)</f>
        <v>2.6457513110645907</v>
      </c>
      <c r="AA44">
        <f>STDEV('Plate 1 - Sheet1'!BO260:BQ260)</f>
        <v>17.578395831246947</v>
      </c>
      <c r="AB44">
        <f>STDEV('Plate 1 - Sheet1'!BR260:BT260)</f>
        <v>5.2915026221291814</v>
      </c>
      <c r="AC44">
        <f>STDEV('Plate 1 - Sheet1'!CA260:CC260)</f>
        <v>5.5075705472861012</v>
      </c>
      <c r="AD44">
        <f>STDEV('Plate 1 - Sheet1'!CD260:CE260,'Plate 1 - Sheet1'!CG260)</f>
        <v>11.590225767142474</v>
      </c>
      <c r="AE44">
        <f>STDEV('Plate 1 - Sheet1'!CH260:CJ260)</f>
        <v>55.949381885176649</v>
      </c>
      <c r="AF44">
        <f>STDEV('Plate 1 - Sheet1'!CK260:CM260)</f>
        <v>13.613718571108091</v>
      </c>
    </row>
    <row r="45" spans="2:32" x14ac:dyDescent="0.15">
      <c r="B45">
        <f>STDEV('Plate 1 - Sheet1'!CA76:CC76)</f>
        <v>7</v>
      </c>
      <c r="C45">
        <f>STDEV('Plate 1 - Sheet1'!CD76:CF76)</f>
        <v>13.527749258468683</v>
      </c>
      <c r="D45">
        <f>STDEV('Plate 1 - Sheet1'!CG76:CI76)</f>
        <v>11.503622617824931</v>
      </c>
      <c r="E45">
        <f>STDEV('Plate 1 - Sheet1'!CJ76:CL76)</f>
        <v>10.583005244258363</v>
      </c>
      <c r="F45">
        <f>STDEV('Plate 1 - Sheet1'!CM76:CO76)</f>
        <v>32.078029864690883</v>
      </c>
      <c r="G45">
        <f>STDEV('Plate 1 - Sheet1'!CP76:CR76)</f>
        <v>71.042240955645539</v>
      </c>
      <c r="H45">
        <f>STDEV('Plate 1 - Sheet1'!G261:I261)</f>
        <v>164.49113451287681</v>
      </c>
      <c r="J45">
        <f>STDEV('Plate 1 - Sheet1'!J261:L261)</f>
        <v>1.7320508075688772</v>
      </c>
      <c r="K45">
        <f>STDEV('Plate 1 - Sheet1'!M261:O261)</f>
        <v>16.643316977093239</v>
      </c>
      <c r="L45">
        <f>STDEV('Plate 1 - Sheet1'!P261:R261)</f>
        <v>14.153915830374762</v>
      </c>
      <c r="M45">
        <f>STDEV('Plate 1 - Sheet1'!S261:U261)</f>
        <v>24.269322199023193</v>
      </c>
      <c r="N45">
        <f>STDEV('Plate 1 - Sheet1'!V261:X261)</f>
        <v>30.2709982216202</v>
      </c>
      <c r="O45">
        <f>STDEV('Plate 1 - Sheet1'!AE261:AG261)</f>
        <v>112</v>
      </c>
      <c r="P45">
        <f>STDEV('Plate 1 - Sheet1'!AH261:AJ261)</f>
        <v>51.507281038703645</v>
      </c>
      <c r="R45">
        <f>STDEV('Plate 1 - Sheet1'!AK261:AM261)</f>
        <v>12.583057392117917</v>
      </c>
      <c r="S45">
        <f>STDEV('Plate 1 - Sheet1'!AN261:AP261)</f>
        <v>6.5064070986477116</v>
      </c>
      <c r="T45">
        <f>STDEV('Plate 1 - Sheet1'!AQ261:AS261)</f>
        <v>11.532562594670797</v>
      </c>
      <c r="U45">
        <f>STDEV('Plate 1 - Sheet1'!AT261:AV261)</f>
        <v>22.300971578236975</v>
      </c>
      <c r="V45">
        <f>STDEV('Plate 1 - Sheet1'!BC261:BE261)</f>
        <v>47.843494855622744</v>
      </c>
      <c r="W45">
        <f>STDEV('Plate 1 - Sheet1'!BF261:BH261)</f>
        <v>34.770677301427419</v>
      </c>
      <c r="X45">
        <f>STDEV('Plate 1 - Sheet1'!BI261:BK261)</f>
        <v>225.95205981210557</v>
      </c>
      <c r="Z45">
        <f>STDEV('Plate 1 - Sheet1'!BL261:BN261)</f>
        <v>4.358898943540674</v>
      </c>
      <c r="AA45">
        <f>STDEV('Plate 1 - Sheet1'!BO261:BQ261)</f>
        <v>7.9372539331937721</v>
      </c>
      <c r="AB45">
        <f>STDEV('Plate 1 - Sheet1'!BR261:BT261)</f>
        <v>16.822603841260722</v>
      </c>
      <c r="AC45">
        <f>STDEV('Plate 1 - Sheet1'!CA261:CC261)</f>
        <v>6.6583281184793925</v>
      </c>
      <c r="AD45">
        <f>STDEV('Plate 1 - Sheet1'!CD261:CE261,'Plate 1 - Sheet1'!CG261)</f>
        <v>8.0208062770106441</v>
      </c>
      <c r="AE45">
        <f>STDEV('Plate 1 - Sheet1'!CH261:CJ261)</f>
        <v>44.433470867504077</v>
      </c>
      <c r="AF45">
        <f>STDEV('Plate 1 - Sheet1'!CK261:CM261)</f>
        <v>3.214550253664318</v>
      </c>
    </row>
    <row r="46" spans="2:32" x14ac:dyDescent="0.15">
      <c r="B46">
        <f>STDEV('Plate 1 - Sheet1'!CA77:CC77)</f>
        <v>4.6188021535170058</v>
      </c>
      <c r="C46">
        <f>STDEV('Plate 1 - Sheet1'!CD77:CF77)</f>
        <v>11.789826122551595</v>
      </c>
      <c r="D46">
        <f>STDEV('Plate 1 - Sheet1'!CG77:CI77)</f>
        <v>11.372481406154654</v>
      </c>
      <c r="E46">
        <f>STDEV('Plate 1 - Sheet1'!CJ77:CL77)</f>
        <v>12.220201853215572</v>
      </c>
      <c r="F46">
        <f>STDEV('Plate 1 - Sheet1'!CM77:CO77)</f>
        <v>6.2449979983983983</v>
      </c>
      <c r="G46">
        <f>STDEV('Plate 1 - Sheet1'!CP77:CR77)</f>
        <v>49.217205663602371</v>
      </c>
      <c r="H46">
        <f>STDEV('Plate 1 - Sheet1'!G262:I262)</f>
        <v>179.00093109627485</v>
      </c>
      <c r="J46">
        <f>STDEV('Plate 1 - Sheet1'!J262:L262)</f>
        <v>18.610033136277114</v>
      </c>
      <c r="K46">
        <f>STDEV('Plate 1 - Sheet1'!M262:O262)</f>
        <v>8.5049005481153817</v>
      </c>
      <c r="L46">
        <f>STDEV('Plate 1 - Sheet1'!P262:R262)</f>
        <v>13.650396819628845</v>
      </c>
      <c r="M46">
        <f>STDEV('Plate 1 - Sheet1'!S262:U262)</f>
        <v>21.071307505705477</v>
      </c>
      <c r="N46">
        <f>STDEV('Plate 1 - Sheet1'!V262:X262)</f>
        <v>32.562759915789286</v>
      </c>
      <c r="O46">
        <f>STDEV('Plate 1 - Sheet1'!AE262:AG262)</f>
        <v>93.286297671916074</v>
      </c>
      <c r="P46">
        <f>STDEV('Plate 1 - Sheet1'!AH262:AJ262)</f>
        <v>58.824598029509161</v>
      </c>
      <c r="R46">
        <f>STDEV('Plate 1 - Sheet1'!AK262:AM262)</f>
        <v>2.6457513110645907</v>
      </c>
      <c r="S46">
        <f>STDEV('Plate 1 - Sheet1'!AN262:AP262)</f>
        <v>11.789826122551595</v>
      </c>
      <c r="T46">
        <f>STDEV('Plate 1 - Sheet1'!AQ262:AS262)</f>
        <v>16.289055630494154</v>
      </c>
      <c r="U46">
        <f>STDEV('Plate 1 - Sheet1'!AT262:AV262)</f>
        <v>22.06807649071391</v>
      </c>
      <c r="V46">
        <f>STDEV('Plate 1 - Sheet1'!BC262:BE262)</f>
        <v>42.320207938997655</v>
      </c>
      <c r="W46">
        <f>STDEV('Plate 1 - Sheet1'!BF262:BH262)</f>
        <v>19.655363983740759</v>
      </c>
      <c r="X46">
        <f>STDEV('Plate 1 - Sheet1'!BI262:BK262)</f>
        <v>242.52010225958588</v>
      </c>
      <c r="Z46">
        <f>STDEV('Plate 1 - Sheet1'!BL262:BN262)</f>
        <v>1</v>
      </c>
      <c r="AA46">
        <f>STDEV('Plate 1 - Sheet1'!BO262:BQ262)</f>
        <v>7.5498344352707498</v>
      </c>
      <c r="AB46">
        <f>STDEV('Plate 1 - Sheet1'!BR262:BT262)</f>
        <v>14.502873278538061</v>
      </c>
      <c r="AC46">
        <f>STDEV('Plate 1 - Sheet1'!CA262:CC262)</f>
        <v>14</v>
      </c>
      <c r="AD46">
        <f>STDEV('Plate 1 - Sheet1'!CD262:CE262,'Plate 1 - Sheet1'!CG262)</f>
        <v>15.716233645501712</v>
      </c>
      <c r="AE46">
        <f>STDEV('Plate 1 - Sheet1'!CH262:CJ262)</f>
        <v>47.982635748084256</v>
      </c>
      <c r="AF46">
        <f>STDEV('Plate 1 - Sheet1'!CK262:CM262)</f>
        <v>12.489995996796797</v>
      </c>
    </row>
    <row r="47" spans="2:32" x14ac:dyDescent="0.15">
      <c r="B47">
        <f>STDEV('Plate 1 - Sheet1'!CA78:CC78)</f>
        <v>4.358898943540674</v>
      </c>
      <c r="C47">
        <f>STDEV('Plate 1 - Sheet1'!CD78:CF78)</f>
        <v>5.196152422706632</v>
      </c>
      <c r="D47">
        <f>STDEV('Plate 1 - Sheet1'!CG78:CI78)</f>
        <v>5.5075705472861021</v>
      </c>
      <c r="E47">
        <f>STDEV('Plate 1 - Sheet1'!CJ78:CL78)</f>
        <v>8.5049005481153817</v>
      </c>
      <c r="F47">
        <f>STDEV('Plate 1 - Sheet1'!CM78:CO78)</f>
        <v>29.39954648176283</v>
      </c>
      <c r="G47">
        <f>STDEV('Plate 1 - Sheet1'!CP78:CR78)</f>
        <v>39.551653989856526</v>
      </c>
      <c r="H47">
        <f>STDEV('Plate 1 - Sheet1'!G263:I263)</f>
        <v>188.39055178007203</v>
      </c>
      <c r="J47">
        <f>STDEV('Plate 1 - Sheet1'!J263:L263)</f>
        <v>0.57735026918962573</v>
      </c>
      <c r="K47">
        <f>STDEV('Plate 1 - Sheet1'!M263:O263)</f>
        <v>12.701705922171765</v>
      </c>
      <c r="L47">
        <f>STDEV('Plate 1 - Sheet1'!P263:R263)</f>
        <v>3.7859388972001824</v>
      </c>
      <c r="M47">
        <f>STDEV('Plate 1 - Sheet1'!S263:U263)</f>
        <v>14.742229591663987</v>
      </c>
      <c r="N47">
        <f>STDEV('Plate 1 - Sheet1'!V263:X263)</f>
        <v>37.589892258425003</v>
      </c>
      <c r="O47">
        <f>STDEV('Plate 1 - Sheet1'!AE263:AG263)</f>
        <v>96.126652564901747</v>
      </c>
      <c r="P47">
        <f>STDEV('Plate 1 - Sheet1'!AH263:AJ263)</f>
        <v>40.26164427839479</v>
      </c>
      <c r="R47">
        <f>STDEV('Plate 1 - Sheet1'!AK263:AM263)</f>
        <v>11.67618659209133</v>
      </c>
      <c r="S47">
        <f>STDEV('Plate 1 - Sheet1'!AN263:AP263)</f>
        <v>8.736894948054104</v>
      </c>
      <c r="T47">
        <f>STDEV('Plate 1 - Sheet1'!AQ263:AS263)</f>
        <v>27.934447074057744</v>
      </c>
      <c r="U47">
        <f>STDEV('Plate 1 - Sheet1'!AT263:AV263)</f>
        <v>20.518284528683193</v>
      </c>
      <c r="V47">
        <f>STDEV('Plate 1 - Sheet1'!BC263:BE263)</f>
        <v>56.225735507268674</v>
      </c>
      <c r="W47">
        <f>STDEV('Plate 1 - Sheet1'!BF263:BH263)</f>
        <v>36.115555282084941</v>
      </c>
      <c r="X47">
        <f>STDEV('Plate 1 - Sheet1'!BI263:BK263)</f>
        <v>256.72553437474818</v>
      </c>
      <c r="Z47">
        <f>STDEV('Plate 1 - Sheet1'!BL263:BN263)</f>
        <v>9.0184995056457886</v>
      </c>
      <c r="AA47">
        <f>STDEV('Plate 1 - Sheet1'!BO263:BQ263)</f>
        <v>7.5718777944003648</v>
      </c>
      <c r="AB47">
        <f>STDEV('Plate 1 - Sheet1'!BR263:BT263)</f>
        <v>4.1633319989322661</v>
      </c>
      <c r="AC47">
        <f>STDEV('Plate 1 - Sheet1'!CA263:CC263)</f>
        <v>2.0816659994661331</v>
      </c>
      <c r="AD47">
        <f>STDEV('Plate 1 - Sheet1'!CD263:CE263,'Plate 1 - Sheet1'!CG263)</f>
        <v>17.243356208503418</v>
      </c>
      <c r="AE47">
        <f>STDEV('Plate 1 - Sheet1'!CH263:CJ263)</f>
        <v>56.225735507268674</v>
      </c>
      <c r="AF47">
        <f>STDEV('Plate 1 - Sheet1'!CK263:CM263)</f>
        <v>16.802777548171413</v>
      </c>
    </row>
    <row r="48" spans="2:32" x14ac:dyDescent="0.15">
      <c r="B48">
        <f>STDEV('Plate 1 - Sheet1'!CA79:CC79)</f>
        <v>11.846237095944574</v>
      </c>
      <c r="C48">
        <f>STDEV('Plate 1 - Sheet1'!CD79:CF79)</f>
        <v>12.220201853215572</v>
      </c>
      <c r="D48">
        <f>STDEV('Plate 1 - Sheet1'!CG79:CI79)</f>
        <v>7</v>
      </c>
      <c r="E48">
        <f>STDEV('Plate 1 - Sheet1'!CJ79:CL79)</f>
        <v>12.897028081435401</v>
      </c>
      <c r="F48">
        <f>STDEV('Plate 1 - Sheet1'!CM79:CO79)</f>
        <v>19.502136635080099</v>
      </c>
      <c r="G48">
        <f>STDEV('Plate 1 - Sheet1'!CP79:CR79)</f>
        <v>62.268236953789959</v>
      </c>
      <c r="H48">
        <f>STDEV('Plate 1 - Sheet1'!G264:I264)</f>
        <v>162.50025641005411</v>
      </c>
      <c r="J48">
        <f>STDEV('Plate 1 - Sheet1'!J264:L264)</f>
        <v>13.051181300301286</v>
      </c>
      <c r="K48">
        <f>STDEV('Plate 1 - Sheet1'!M264:O264)</f>
        <v>15.821925715074425</v>
      </c>
      <c r="L48">
        <f>STDEV('Plate 1 - Sheet1'!P264:R264)</f>
        <v>9.2915732431775702</v>
      </c>
      <c r="M48">
        <f>STDEV('Plate 1 - Sheet1'!S264:U264)</f>
        <v>28.919428302325297</v>
      </c>
      <c r="N48">
        <f>STDEV('Plate 1 - Sheet1'!V264:X264)</f>
        <v>38.850139424889242</v>
      </c>
      <c r="O48">
        <f>STDEV('Plate 1 - Sheet1'!AE264:AG264)</f>
        <v>110.56672193747991</v>
      </c>
      <c r="P48">
        <f>STDEV('Plate 1 - Sheet1'!AH264:AJ264)</f>
        <v>67.121779873103293</v>
      </c>
      <c r="R48">
        <f>STDEV('Plate 1 - Sheet1'!AK264:AM264)</f>
        <v>17.521415467935231</v>
      </c>
      <c r="S48">
        <f>STDEV('Plate 1 - Sheet1'!AN264:AP264)</f>
        <v>8.717797887081348</v>
      </c>
      <c r="T48">
        <f>STDEV('Plate 1 - Sheet1'!AQ264:AS264)</f>
        <v>25.658007197234419</v>
      </c>
      <c r="U48">
        <f>STDEV('Plate 1 - Sheet1'!AT264:AV264)</f>
        <v>22.605309110914629</v>
      </c>
      <c r="V48">
        <f>STDEV('Plate 1 - Sheet1'!BC264:BE264)</f>
        <v>44.736264186153647</v>
      </c>
      <c r="W48">
        <f>STDEV('Plate 1 - Sheet1'!BF264:BH264)</f>
        <v>17.7857620959388</v>
      </c>
      <c r="X48">
        <f>STDEV('Plate 1 - Sheet1'!BI264:BK264)</f>
        <v>238.74742581509298</v>
      </c>
      <c r="Z48">
        <f>STDEV('Plate 1 - Sheet1'!BL264:BN264)</f>
        <v>1</v>
      </c>
      <c r="AA48">
        <f>STDEV('Plate 1 - Sheet1'!BO264:BQ264)</f>
        <v>4.5825756949558398</v>
      </c>
      <c r="AB48">
        <f>STDEV('Plate 1 - Sheet1'!BR264:BT264)</f>
        <v>15.307950004273378</v>
      </c>
      <c r="AC48">
        <f>STDEV('Plate 1 - Sheet1'!CA264:CC264)</f>
        <v>18.027756377319946</v>
      </c>
      <c r="AD48">
        <f>STDEV('Plate 1 - Sheet1'!CD264:CE264,'Plate 1 - Sheet1'!CG264)</f>
        <v>13</v>
      </c>
      <c r="AE48">
        <f>STDEV('Plate 1 - Sheet1'!CH264:CJ264)</f>
        <v>48.850110883531606</v>
      </c>
      <c r="AF48">
        <f>STDEV('Plate 1 - Sheet1'!CK264:CM264)</f>
        <v>27.209067116190024</v>
      </c>
    </row>
    <row r="49" spans="2:32" x14ac:dyDescent="0.15">
      <c r="B49">
        <f>STDEV('Plate 1 - Sheet1'!CA80:CC80)</f>
        <v>8.717797887081348</v>
      </c>
      <c r="C49">
        <f>STDEV('Plate 1 - Sheet1'!CD80:CF80)</f>
        <v>10.148891565092219</v>
      </c>
      <c r="D49">
        <f>STDEV('Plate 1 - Sheet1'!CG80:CI80)</f>
        <v>3.7859388972001828</v>
      </c>
      <c r="E49">
        <f>STDEV('Plate 1 - Sheet1'!CJ80:CL80)</f>
        <v>13.051181300301261</v>
      </c>
      <c r="F49">
        <f>STDEV('Plate 1 - Sheet1'!CM80:CO80)</f>
        <v>30.924639582917266</v>
      </c>
      <c r="G49">
        <f>STDEV('Plate 1 - Sheet1'!CP80:CR80)</f>
        <v>13.316656236958785</v>
      </c>
      <c r="H49">
        <f>STDEV('Plate 1 - Sheet1'!G265:I265)</f>
        <v>176.38121593110003</v>
      </c>
      <c r="J49">
        <f>STDEV('Plate 1 - Sheet1'!J265:L265)</f>
        <v>9.1651513899116797</v>
      </c>
      <c r="K49">
        <f>STDEV('Plate 1 - Sheet1'!M265:O265)</f>
        <v>20.599352740640562</v>
      </c>
      <c r="L49">
        <f>STDEV('Plate 1 - Sheet1'!P265:R265)</f>
        <v>10.692676621563626</v>
      </c>
      <c r="M49">
        <f>STDEV('Plate 1 - Sheet1'!S265:U265)</f>
        <v>34.961884007206095</v>
      </c>
      <c r="N49">
        <f>STDEV('Plate 1 - Sheet1'!V265:X265)</f>
        <v>36.8284310463171</v>
      </c>
      <c r="O49">
        <f>STDEV('Plate 1 - Sheet1'!AE265:AG265)</f>
        <v>119.09799886368089</v>
      </c>
      <c r="P49">
        <f>STDEV('Plate 1 - Sheet1'!AH265:AJ265)</f>
        <v>75.434298123157035</v>
      </c>
      <c r="R49">
        <f>STDEV('Plate 1 - Sheet1'!AK265:AM265)</f>
        <v>4.358898943540674</v>
      </c>
      <c r="S49">
        <f>STDEV('Plate 1 - Sheet1'!AN265:AP265)</f>
        <v>2.6457513110645907</v>
      </c>
      <c r="T49">
        <f>STDEV('Plate 1 - Sheet1'!AQ265:AS265)</f>
        <v>22.052966542697455</v>
      </c>
      <c r="U49">
        <f>STDEV('Plate 1 - Sheet1'!AT265:AV265)</f>
        <v>28</v>
      </c>
      <c r="V49">
        <f>STDEV('Plate 1 - Sheet1'!BC265:BE265)</f>
        <v>49.318691520896351</v>
      </c>
      <c r="W49">
        <f>STDEV('Plate 1 - Sheet1'!BF265:BH265)</f>
        <v>21</v>
      </c>
      <c r="X49">
        <f>STDEV('Plate 1 - Sheet1'!BI265:BK265)</f>
        <v>254.90063423485893</v>
      </c>
      <c r="Z49">
        <f>STDEV('Plate 1 - Sheet1'!BL265:BN265)</f>
        <v>10.066445913694334</v>
      </c>
      <c r="AA49">
        <f>STDEV('Plate 1 - Sheet1'!BO265:BQ265)</f>
        <v>4.0414518843273806</v>
      </c>
      <c r="AB49">
        <f>STDEV('Plate 1 - Sheet1'!BR265:BT265)</f>
        <v>14.177446878757825</v>
      </c>
      <c r="AC49">
        <f>STDEV('Plate 1 - Sheet1'!CA265:CC265)</f>
        <v>9.8657657246324941</v>
      </c>
      <c r="AD49">
        <f>STDEV('Plate 1 - Sheet1'!CD265:CE265,'Plate 1 - Sheet1'!CG265)</f>
        <v>10.408329997330664</v>
      </c>
      <c r="AE49">
        <f>STDEV('Plate 1 - Sheet1'!CH265:CJ265)</f>
        <v>63.3798075099633</v>
      </c>
      <c r="AF49">
        <f>STDEV('Plate 1 - Sheet1'!CK265:CM265)</f>
        <v>12.583057392117915</v>
      </c>
    </row>
    <row r="50" spans="2:32" x14ac:dyDescent="0.15">
      <c r="B50">
        <f>STDEV('Plate 1 - Sheet1'!CA81:CC81)</f>
        <v>4.6188021535170058</v>
      </c>
      <c r="C50">
        <f>STDEV('Plate 1 - Sheet1'!CD81:CF81)</f>
        <v>9.5393920141694561</v>
      </c>
      <c r="D50">
        <f>STDEV('Plate 1 - Sheet1'!CG81:CI81)</f>
        <v>5.0332229568471671</v>
      </c>
      <c r="E50">
        <f>STDEV('Plate 1 - Sheet1'!CJ81:CL81)</f>
        <v>15.50268793897798</v>
      </c>
      <c r="F50">
        <f>STDEV('Plate 1 - Sheet1'!CM81:CO81)</f>
        <v>31.511902513177461</v>
      </c>
      <c r="G50">
        <f>STDEV('Plate 1 - Sheet1'!CP81:CR81)</f>
        <v>30.859898466024372</v>
      </c>
      <c r="H50">
        <f>STDEV('Plate 1 - Sheet1'!G266:I266)</f>
        <v>176.52856237258982</v>
      </c>
      <c r="J50">
        <f>STDEV('Plate 1 - Sheet1'!J266:L266)</f>
        <v>7.5055534994651349</v>
      </c>
      <c r="K50">
        <f>STDEV('Plate 1 - Sheet1'!M266:O266)</f>
        <v>14.047538337136986</v>
      </c>
      <c r="L50">
        <f>STDEV('Plate 1 - Sheet1'!P266:R266)</f>
        <v>7.5718777944003648</v>
      </c>
      <c r="M50">
        <f>STDEV('Plate 1 - Sheet1'!S266:U266)</f>
        <v>17.243356208503418</v>
      </c>
      <c r="N50">
        <f>STDEV('Plate 1 - Sheet1'!V266:X266)</f>
        <v>32.036437588054845</v>
      </c>
      <c r="O50">
        <f>STDEV('Plate 1 - Sheet1'!AE266:AG266)</f>
        <v>102.00163397384051</v>
      </c>
      <c r="P50">
        <f>STDEV('Plate 1 - Sheet1'!AH266:AJ266)</f>
        <v>52.557904575176259</v>
      </c>
      <c r="R50">
        <f>STDEV('Plate 1 - Sheet1'!AK266:AM266)</f>
        <v>11.532562594670797</v>
      </c>
      <c r="S50">
        <f>STDEV('Plate 1 - Sheet1'!AN266:AP266)</f>
        <v>3.7859388972001824</v>
      </c>
      <c r="T50">
        <f>STDEV('Plate 1 - Sheet1'!AQ266:AS266)</f>
        <v>35.369478367654786</v>
      </c>
      <c r="U50">
        <f>STDEV('Plate 1 - Sheet1'!AT266:AV266)</f>
        <v>11.789826122551595</v>
      </c>
      <c r="V50">
        <f>STDEV('Plate 1 - Sheet1'!BC266:BE266)</f>
        <v>53.028294334251406</v>
      </c>
      <c r="W50">
        <f>STDEV('Plate 1 - Sheet1'!BF266:BH266)</f>
        <v>10.785793124908958</v>
      </c>
      <c r="X50">
        <f>STDEV('Plate 1 - Sheet1'!BI266:BK266)</f>
        <v>256.35977323545387</v>
      </c>
      <c r="Z50">
        <f>STDEV('Plate 1 - Sheet1'!BL266:BN266)</f>
        <v>6.1101009266077861</v>
      </c>
      <c r="AA50">
        <f>STDEV('Plate 1 - Sheet1'!BO266:BQ266)</f>
        <v>15.534906930308059</v>
      </c>
      <c r="AB50">
        <f>STDEV('Plate 1 - Sheet1'!BR266:BT266)</f>
        <v>9</v>
      </c>
      <c r="AC50">
        <f>STDEV('Plate 1 - Sheet1'!CA266:CC266)</f>
        <v>15.502687938977981</v>
      </c>
      <c r="AD50">
        <f>STDEV('Plate 1 - Sheet1'!CD266:CE266,'Plate 1 - Sheet1'!CG266)</f>
        <v>20.952326839756964</v>
      </c>
      <c r="AE50">
        <f>STDEV('Plate 1 - Sheet1'!CH266:CJ266)</f>
        <v>57.23635208501674</v>
      </c>
      <c r="AF50">
        <f>STDEV('Plate 1 - Sheet1'!CK266:CM266)</f>
        <v>25.540817005987364</v>
      </c>
    </row>
    <row r="51" spans="2:32" x14ac:dyDescent="0.15">
      <c r="B51">
        <f>STDEV('Plate 1 - Sheet1'!CA82:CC82)</f>
        <v>5</v>
      </c>
      <c r="C51">
        <f>STDEV('Plate 1 - Sheet1'!CD82:CF82)</f>
        <v>6.6583281184793925</v>
      </c>
      <c r="D51">
        <f>STDEV('Plate 1 - Sheet1'!CG82:CI82)</f>
        <v>4.358898943540674</v>
      </c>
      <c r="E51">
        <f>STDEV('Plate 1 - Sheet1'!CJ82:CL82)</f>
        <v>18.502252115170556</v>
      </c>
      <c r="F51">
        <f>STDEV('Plate 1 - Sheet1'!CM82:CO82)</f>
        <v>38.940124978398991</v>
      </c>
      <c r="G51">
        <f>STDEV('Plate 1 - Sheet1'!CP82:CR82)</f>
        <v>50.862559904118079</v>
      </c>
      <c r="H51">
        <f>STDEV('Plate 1 - Sheet1'!G267:I267)</f>
        <v>185.97580487794642</v>
      </c>
      <c r="J51">
        <f>STDEV('Plate 1 - Sheet1'!J267:L267)</f>
        <v>4.7258156262526079</v>
      </c>
      <c r="K51">
        <f>STDEV('Plate 1 - Sheet1'!M267:O267)</f>
        <v>6.6583281184793925</v>
      </c>
      <c r="L51">
        <f>STDEV('Plate 1 - Sheet1'!P267:R267)</f>
        <v>24.664414311581236</v>
      </c>
      <c r="M51">
        <f>STDEV('Plate 1 - Sheet1'!S267:U267)</f>
        <v>26.153393661244042</v>
      </c>
      <c r="N51">
        <f>STDEV('Plate 1 - Sheet1'!V267:X267)</f>
        <v>24.131583730317686</v>
      </c>
      <c r="O51">
        <f>STDEV('Plate 1 - Sheet1'!AE267:AG267)</f>
        <v>115.71660785441878</v>
      </c>
      <c r="P51">
        <f>STDEV('Plate 1 - Sheet1'!AH267:AJ267)</f>
        <v>34.07834111768549</v>
      </c>
      <c r="R51">
        <f>STDEV('Plate 1 - Sheet1'!AK267:AM267)</f>
        <v>7.0945988845975876</v>
      </c>
      <c r="S51">
        <f>STDEV('Plate 1 - Sheet1'!AN267:AP267)</f>
        <v>10.535653752852738</v>
      </c>
      <c r="T51">
        <f>STDEV('Plate 1 - Sheet1'!AQ267:AS267)</f>
        <v>29.051678092667899</v>
      </c>
      <c r="U51">
        <f>STDEV('Plate 1 - Sheet1'!AT267:AV267)</f>
        <v>16.289055630494154</v>
      </c>
      <c r="V51">
        <f>STDEV('Plate 1 - Sheet1'!BC267:BE267)</f>
        <v>37.447741364911892</v>
      </c>
      <c r="W51">
        <f>STDEV('Plate 1 - Sheet1'!BF267:BH267)</f>
        <v>24.556058315617349</v>
      </c>
      <c r="X51">
        <f>STDEV('Plate 1 - Sheet1'!BI267:BK267)</f>
        <v>240.06943440041121</v>
      </c>
      <c r="Z51">
        <f>STDEV('Plate 1 - Sheet1'!BL267:BN267)</f>
        <v>5.2915026221291814</v>
      </c>
      <c r="AA51">
        <f>STDEV('Plate 1 - Sheet1'!BO267:BQ267)</f>
        <v>16.258331197676267</v>
      </c>
      <c r="AB51">
        <f>STDEV('Plate 1 - Sheet1'!BR267:BT267)</f>
        <v>8.0829037686547611</v>
      </c>
      <c r="AC51">
        <f>STDEV('Plate 1 - Sheet1'!CA267:CC267)</f>
        <v>11.789826122551595</v>
      </c>
      <c r="AD51">
        <f>STDEV('Plate 1 - Sheet1'!CD267:CE267,'Plate 1 - Sheet1'!CG267)</f>
        <v>8.3864970836060841</v>
      </c>
      <c r="AE51">
        <f>STDEV('Plate 1 - Sheet1'!CH267:CJ267)</f>
        <v>50.862559904118079</v>
      </c>
      <c r="AF51">
        <f>STDEV('Plate 1 - Sheet1'!CK267:CM267)</f>
        <v>11.590225767142472</v>
      </c>
    </row>
    <row r="52" spans="2:32" x14ac:dyDescent="0.15">
      <c r="B52">
        <f>STDEV('Plate 1 - Sheet1'!CA83:CC83)</f>
        <v>10.214368964029708</v>
      </c>
      <c r="C52">
        <f>STDEV('Plate 1 - Sheet1'!CD83:CF83)</f>
        <v>4.5092497528228943</v>
      </c>
      <c r="D52">
        <f>STDEV('Plate 1 - Sheet1'!CG83:CI83)</f>
        <v>6.8068592855540455</v>
      </c>
      <c r="E52">
        <f>STDEV('Plate 1 - Sheet1'!CJ83:CL83)</f>
        <v>10.214368964029708</v>
      </c>
      <c r="F52">
        <f>STDEV('Plate 1 - Sheet1'!CM83:CO83)</f>
        <v>24.172987679087857</v>
      </c>
      <c r="G52">
        <f>STDEV('Plate 1 - Sheet1'!CP83:CR83)</f>
        <v>42.39496825489239</v>
      </c>
      <c r="H52">
        <f>STDEV('Plate 1 - Sheet1'!G268:I268)</f>
        <v>175.14660525780491</v>
      </c>
      <c r="J52">
        <f>STDEV('Plate 1 - Sheet1'!J268:L268)</f>
        <v>16.522711641858304</v>
      </c>
      <c r="K52">
        <f>STDEV('Plate 1 - Sheet1'!M268:O268)</f>
        <v>6.6583281184793925</v>
      </c>
      <c r="L52">
        <f>STDEV('Plate 1 - Sheet1'!P268:R268)</f>
        <v>16.093476939431081</v>
      </c>
      <c r="M52">
        <f>STDEV('Plate 1 - Sheet1'!S268:U268)</f>
        <v>30.550504633038933</v>
      </c>
      <c r="N52">
        <f>STDEV('Plate 1 - Sheet1'!V268:X268)</f>
        <v>11.015141094572204</v>
      </c>
      <c r="O52">
        <f>STDEV('Plate 1 - Sheet1'!AE268:AG268)</f>
        <v>110.74445057578882</v>
      </c>
      <c r="P52">
        <f>STDEV('Plate 1 - Sheet1'!AH268:AJ268)</f>
        <v>44.911023145771239</v>
      </c>
      <c r="R52">
        <f>STDEV('Plate 1 - Sheet1'!AK268:AM268)</f>
        <v>12.288205727444508</v>
      </c>
      <c r="S52">
        <f>STDEV('Plate 1 - Sheet1'!AN268:AP268)</f>
        <v>12.342339054382411</v>
      </c>
      <c r="T52">
        <f>STDEV('Plate 1 - Sheet1'!AQ268:AS268)</f>
        <v>38.974350539810153</v>
      </c>
      <c r="U52">
        <f>STDEV('Plate 1 - Sheet1'!AT268:AV268)</f>
        <v>31.817186131607134</v>
      </c>
      <c r="V52">
        <f>STDEV('Plate 1 - Sheet1'!BC268:BE268)</f>
        <v>46.608296829355751</v>
      </c>
      <c r="W52">
        <f>STDEV('Plate 1 - Sheet1'!BF268:BH268)</f>
        <v>25.238858928247925</v>
      </c>
      <c r="X52">
        <f>STDEV('Plate 1 - Sheet1'!BI268:BK268)</f>
        <v>235.61833544951463</v>
      </c>
      <c r="Z52">
        <f>STDEV('Plate 1 - Sheet1'!BL268:BN268)</f>
        <v>5.2915026221291814</v>
      </c>
      <c r="AA52">
        <f>STDEV('Plate 1 - Sheet1'!BO268:BQ268)</f>
        <v>15.307950004273378</v>
      </c>
      <c r="AB52">
        <f>STDEV('Plate 1 - Sheet1'!BR268:BT268)</f>
        <v>6.110100926607787</v>
      </c>
      <c r="AC52">
        <f>STDEV('Plate 1 - Sheet1'!CA268:CC268)</f>
        <v>11.015141094572204</v>
      </c>
      <c r="AD52">
        <f>STDEV('Plate 1 - Sheet1'!CD268:CE268,'Plate 1 - Sheet1'!CG268)</f>
        <v>15.50268793897798</v>
      </c>
      <c r="AE52">
        <f>STDEV('Plate 1 - Sheet1'!CH268:CJ268)</f>
        <v>42.442117446392011</v>
      </c>
      <c r="AF52">
        <f>STDEV('Plate 1 - Sheet1'!CK268:CM268)</f>
        <v>23.072349974229617</v>
      </c>
    </row>
    <row r="53" spans="2:32" x14ac:dyDescent="0.15">
      <c r="B53">
        <f>STDEV('Plate 1 - Sheet1'!CA84:CC84)</f>
        <v>5.5075705472861021</v>
      </c>
      <c r="C53">
        <f>STDEV('Plate 1 - Sheet1'!CD84:CF84)</f>
        <v>8.1445278152470788</v>
      </c>
      <c r="D53">
        <f>STDEV('Plate 1 - Sheet1'!CG84:CI84)</f>
        <v>3.4641016151377544</v>
      </c>
      <c r="E53">
        <f>STDEV('Plate 1 - Sheet1'!CJ84:CL84)</f>
        <v>9.7125348562223106</v>
      </c>
      <c r="F53">
        <f>STDEV('Plate 1 - Sheet1'!CM84:CO84)</f>
        <v>24.846193538112296</v>
      </c>
      <c r="G53">
        <f>STDEV('Plate 1 - Sheet1'!CP84:CR84)</f>
        <v>43.347433603386484</v>
      </c>
      <c r="H53">
        <f>STDEV('Plate 1 - Sheet1'!G269:I269)</f>
        <v>190.56844789558772</v>
      </c>
      <c r="J53">
        <f>STDEV('Plate 1 - Sheet1'!J269:L269)</f>
        <v>8.5049005481153834</v>
      </c>
      <c r="K53">
        <f>STDEV('Plate 1 - Sheet1'!M269:O269)</f>
        <v>10.816653826391969</v>
      </c>
      <c r="L53">
        <f>STDEV('Plate 1 - Sheet1'!P269:R269)</f>
        <v>10.016652800877813</v>
      </c>
      <c r="M53">
        <f>STDEV('Plate 1 - Sheet1'!S269:U269)</f>
        <v>30.02221399786054</v>
      </c>
      <c r="N53">
        <f>STDEV('Plate 1 - Sheet1'!V269:X269)</f>
        <v>17.214335111567145</v>
      </c>
      <c r="O53">
        <f>STDEV('Plate 1 - Sheet1'!AE269:AG269)</f>
        <v>111.26694627486337</v>
      </c>
      <c r="P53">
        <f>STDEV('Plate 1 - Sheet1'!AH269:AJ269)</f>
        <v>70.301730656743672</v>
      </c>
      <c r="R53">
        <f>STDEV('Plate 1 - Sheet1'!AK269:AM269)</f>
        <v>7</v>
      </c>
      <c r="S53">
        <f>STDEV('Plate 1 - Sheet1'!AN269:AP269)</f>
        <v>15.011106998930272</v>
      </c>
      <c r="T53">
        <f>STDEV('Plate 1 - Sheet1'!AQ269:AS269)</f>
        <v>35.763109484495331</v>
      </c>
      <c r="U53">
        <f>STDEV('Plate 1 - Sheet1'!AT269:AV269)</f>
        <v>28.041635710730809</v>
      </c>
      <c r="V53">
        <f>STDEV('Plate 1 - Sheet1'!BC269:BE269)</f>
        <v>53.814496188294839</v>
      </c>
      <c r="W53">
        <f>STDEV('Plate 1 - Sheet1'!BF269:BH269)</f>
        <v>25.423086620891127</v>
      </c>
      <c r="X53">
        <f>STDEV('Plate 1 - Sheet1'!BI269:BK269)</f>
        <v>245.31884015161441</v>
      </c>
      <c r="Z53">
        <f>STDEV('Plate 1 - Sheet1'!BL269:BN269)</f>
        <v>4.1633319989322652</v>
      </c>
      <c r="AA53">
        <f>STDEV('Plate 1 - Sheet1'!BO269:BQ269)</f>
        <v>7.6376261582597333</v>
      </c>
      <c r="AB53">
        <f>STDEV('Plate 1 - Sheet1'!BR269:BT269)</f>
        <v>12.583057392117917</v>
      </c>
      <c r="AC53">
        <f>STDEV('Plate 1 - Sheet1'!CA269:CC269)</f>
        <v>6.0277137733417074</v>
      </c>
      <c r="AD53">
        <f>STDEV('Plate 1 - Sheet1'!CD269:CE269,'Plate 1 - Sheet1'!CG269)</f>
        <v>5.5075705472861021</v>
      </c>
      <c r="AE53">
        <f>STDEV('Plate 1 - Sheet1'!CH269:CJ269)</f>
        <v>49.668903752750573</v>
      </c>
      <c r="AF53">
        <f>STDEV('Plate 1 - Sheet1'!CK269:CM269)</f>
        <v>22.605309110914629</v>
      </c>
    </row>
    <row r="54" spans="2:32" x14ac:dyDescent="0.15">
      <c r="B54">
        <f>STDEV('Plate 1 - Sheet1'!CA85:CC85)</f>
        <v>13.076696830622021</v>
      </c>
      <c r="C54">
        <f>STDEV('Plate 1 - Sheet1'!CD85:CF85)</f>
        <v>5.6862407030773268</v>
      </c>
      <c r="D54">
        <f>STDEV('Plate 1 - Sheet1'!CG85:CI85)</f>
        <v>6</v>
      </c>
      <c r="E54">
        <f>STDEV('Plate 1 - Sheet1'!CJ85:CL85)</f>
        <v>16.46207763315433</v>
      </c>
      <c r="F54">
        <f>STDEV('Plate 1 - Sheet1'!CM85:CO85)</f>
        <v>25</v>
      </c>
      <c r="G54">
        <f>STDEV('Plate 1 - Sheet1'!CP85:CR85)</f>
        <v>35.303446479534166</v>
      </c>
      <c r="H54">
        <f>STDEV('Plate 1 - Sheet1'!G270:I270)</f>
        <v>199.00335005555391</v>
      </c>
      <c r="J54">
        <f>STDEV('Plate 1 - Sheet1'!J270:L270)</f>
        <v>8.1853527718724504</v>
      </c>
      <c r="K54">
        <f>STDEV('Plate 1 - Sheet1'!M270:O270)</f>
        <v>13.613718571108091</v>
      </c>
      <c r="L54">
        <f>STDEV('Plate 1 - Sheet1'!P270:R270)</f>
        <v>17.349351572897472</v>
      </c>
      <c r="M54">
        <f>STDEV('Plate 1 - Sheet1'!S270:U270)</f>
        <v>36.013886210738214</v>
      </c>
      <c r="N54">
        <f>STDEV('Plate 1 - Sheet1'!V270:X270)</f>
        <v>30.088757590391353</v>
      </c>
      <c r="O54">
        <f>STDEV('Plate 1 - Sheet1'!AE270:AG270)</f>
        <v>106.40958603434186</v>
      </c>
      <c r="P54">
        <f>STDEV('Plate 1 - Sheet1'!AH270:AJ270)</f>
        <v>91.340024085829981</v>
      </c>
      <c r="R54">
        <f>STDEV('Plate 1 - Sheet1'!AK270:AM270)</f>
        <v>12.767145334803704</v>
      </c>
      <c r="S54">
        <f>STDEV('Plate 1 - Sheet1'!AN270:AP270)</f>
        <v>12.288205727444508</v>
      </c>
      <c r="T54">
        <f>STDEV('Plate 1 - Sheet1'!AQ270:AS270)</f>
        <v>32.624121954978854</v>
      </c>
      <c r="U54">
        <f>STDEV('Plate 1 - Sheet1'!AT270:AV270)</f>
        <v>25.146238950056393</v>
      </c>
      <c r="V54">
        <f>STDEV('Plate 1 - Sheet1'!BC270:BE270)</f>
        <v>72.665902136650956</v>
      </c>
      <c r="W54">
        <f>STDEV('Plate 1 - Sheet1'!BF270:BH270)</f>
        <v>34.42867022313429</v>
      </c>
      <c r="X54">
        <f>STDEV('Plate 1 - Sheet1'!BI270:BK270)</f>
        <v>243.11588457633397</v>
      </c>
      <c r="Z54">
        <f>STDEV('Plate 1 - Sheet1'!BL270:BN270)</f>
        <v>8.5440037453175304</v>
      </c>
      <c r="AA54">
        <f>STDEV('Plate 1 - Sheet1'!BO270:BQ270)</f>
        <v>2.6457513110645907</v>
      </c>
      <c r="AB54">
        <f>STDEV('Plate 1 - Sheet1'!BR270:BT270)</f>
        <v>10.115993936995679</v>
      </c>
      <c r="AC54">
        <f>STDEV('Plate 1 - Sheet1'!CA270:CC270)</f>
        <v>4.5825756949558398</v>
      </c>
      <c r="AD54">
        <f>STDEV('Plate 1 - Sheet1'!CD270:CE270,'Plate 1 - Sheet1'!CG270)</f>
        <v>11.015141094572204</v>
      </c>
      <c r="AE54">
        <f>STDEV('Plate 1 - Sheet1'!CH270:CJ270)</f>
        <v>60.185823358439933</v>
      </c>
      <c r="AF54">
        <f>STDEV('Plate 1 - Sheet1'!CK270:CM270)</f>
        <v>9.5393920141694561</v>
      </c>
    </row>
    <row r="55" spans="2:32" x14ac:dyDescent="0.15">
      <c r="B55">
        <f>STDEV('Plate 1 - Sheet1'!CA86:CC86)</f>
        <v>8.5049005481153834</v>
      </c>
      <c r="C55">
        <f>STDEV('Plate 1 - Sheet1'!CD86:CF86)</f>
        <v>12.220201853215574</v>
      </c>
      <c r="D55">
        <f>STDEV('Plate 1 - Sheet1'!CG86:CI86)</f>
        <v>8</v>
      </c>
      <c r="E55">
        <f>STDEV('Plate 1 - Sheet1'!CJ86:CL86)</f>
        <v>9.7125348562223106</v>
      </c>
      <c r="F55">
        <f>STDEV('Plate 1 - Sheet1'!CM86:CO86)</f>
        <v>22.030282189144408</v>
      </c>
      <c r="G55">
        <f>STDEV('Plate 1 - Sheet1'!CP86:CR86)</f>
        <v>43.615746392023752</v>
      </c>
      <c r="H55">
        <f>STDEV('Plate 1 - Sheet1'!G271:I271)</f>
        <v>200.12329532898795</v>
      </c>
      <c r="J55">
        <f>STDEV('Plate 1 - Sheet1'!J271:L271)</f>
        <v>8.6602540378443873</v>
      </c>
      <c r="K55">
        <f>STDEV('Plate 1 - Sheet1'!M271:O271)</f>
        <v>14.106735979665885</v>
      </c>
      <c r="L55">
        <f>STDEV('Plate 1 - Sheet1'!P271:R271)</f>
        <v>9.2376043070340135</v>
      </c>
      <c r="M55">
        <f>STDEV('Plate 1 - Sheet1'!S271:U271)</f>
        <v>23.288051299611421</v>
      </c>
      <c r="N55">
        <f>STDEV('Plate 1 - Sheet1'!V271:X271)</f>
        <v>21.126602503321099</v>
      </c>
      <c r="O55">
        <f>STDEV('Plate 1 - Sheet1'!AE271:AG271)</f>
        <v>94.690724642561122</v>
      </c>
      <c r="P55">
        <f>STDEV('Plate 1 - Sheet1'!AH271:AJ271)</f>
        <v>45.902069670114003</v>
      </c>
      <c r="R55">
        <f>STDEV('Plate 1 - Sheet1'!AK271:AM271)</f>
        <v>6.2449979983983983</v>
      </c>
      <c r="S55">
        <f>STDEV('Plate 1 - Sheet1'!AN271:AP271)</f>
        <v>4.358898943540674</v>
      </c>
      <c r="T55">
        <f>STDEV('Plate 1 - Sheet1'!AQ271:AS271)</f>
        <v>37.647487742654668</v>
      </c>
      <c r="U55">
        <f>STDEV('Plate 1 - Sheet1'!AT271:AV271)</f>
        <v>17.897858344878397</v>
      </c>
      <c r="V55">
        <f>STDEV('Plate 1 - Sheet1'!BC271:BE271)</f>
        <v>43.015501081974314</v>
      </c>
      <c r="W55">
        <f>STDEV('Plate 1 - Sheet1'!BF271:BH271)</f>
        <v>25.423086620891127</v>
      </c>
      <c r="X55">
        <f>STDEV('Plate 1 - Sheet1'!BI271:BK271)</f>
        <v>262.09158704544484</v>
      </c>
      <c r="Z55">
        <f>STDEV('Plate 1 - Sheet1'!BL271:BN271)</f>
        <v>12.897028081435426</v>
      </c>
      <c r="AA55">
        <f>STDEV('Plate 1 - Sheet1'!BO271:BQ271)</f>
        <v>10.408329997330663</v>
      </c>
      <c r="AB55">
        <f>STDEV('Plate 1 - Sheet1'!BR271:BT271)</f>
        <v>5.5075705472861021</v>
      </c>
      <c r="AC55">
        <f>STDEV('Plate 1 - Sheet1'!CA271:CC271)</f>
        <v>6.5574385243020004</v>
      </c>
      <c r="AD55">
        <f>STDEV('Plate 1 - Sheet1'!CD271:CE271,'Plate 1 - Sheet1'!CG271)</f>
        <v>12.124355652982141</v>
      </c>
      <c r="AE55">
        <f>STDEV('Plate 1 - Sheet1'!CH271:CJ271)</f>
        <v>47.077949544700154</v>
      </c>
      <c r="AF55">
        <f>STDEV('Plate 1 - Sheet1'!CK271:CM271)</f>
        <v>21.962088546705509</v>
      </c>
    </row>
    <row r="56" spans="2:32" x14ac:dyDescent="0.15">
      <c r="B56">
        <f>STDEV('Plate 1 - Sheet1'!CA87:CC87)</f>
        <v>9.8657657246324959</v>
      </c>
      <c r="C56">
        <f>STDEV('Plate 1 - Sheet1'!CD87:CF87)</f>
        <v>10.96965511460289</v>
      </c>
      <c r="D56">
        <f>STDEV('Plate 1 - Sheet1'!CG87:CI87)</f>
        <v>7.5498344352707498</v>
      </c>
      <c r="E56">
        <f>STDEV('Plate 1 - Sheet1'!CJ87:CL87)</f>
        <v>13.576941236277534</v>
      </c>
      <c r="F56">
        <f>STDEV('Plate 1 - Sheet1'!CM87:CO87)</f>
        <v>35.171010790137949</v>
      </c>
      <c r="G56">
        <f>STDEV('Plate 1 - Sheet1'!CP87:CR87)</f>
        <v>45.236416008933922</v>
      </c>
      <c r="H56">
        <f>STDEV('Plate 1 - Sheet1'!G272:I272)</f>
        <v>190.05613205927696</v>
      </c>
      <c r="J56">
        <f>STDEV('Plate 1 - Sheet1'!J272:L272)</f>
        <v>15.567059238447509</v>
      </c>
      <c r="K56">
        <f>STDEV('Plate 1 - Sheet1'!M272:O272)</f>
        <v>19.553345834750015</v>
      </c>
      <c r="L56">
        <f>STDEV('Plate 1 - Sheet1'!P272:R272)</f>
        <v>24.542480178933285</v>
      </c>
      <c r="M56">
        <f>STDEV('Plate 1 - Sheet1'!S272:U272)</f>
        <v>28.183919765237292</v>
      </c>
      <c r="N56">
        <f>STDEV('Plate 1 - Sheet1'!V272:X272)</f>
        <v>34.239353576452537</v>
      </c>
      <c r="O56">
        <f>STDEV('Plate 1 - Sheet1'!AE272:AG272)</f>
        <v>105.13324878457813</v>
      </c>
      <c r="P56">
        <f>STDEV('Plate 1 - Sheet1'!AH272:AJ272)</f>
        <v>69.407012133741461</v>
      </c>
      <c r="R56">
        <f>STDEV('Plate 1 - Sheet1'!AK272:AM272)</f>
        <v>6.6583281184793925</v>
      </c>
      <c r="S56">
        <f>STDEV('Plate 1 - Sheet1'!AN272:AP272)</f>
        <v>6.9282032302755088</v>
      </c>
      <c r="T56">
        <f>STDEV('Plate 1 - Sheet1'!AQ272:AS272)</f>
        <v>36.166282640050248</v>
      </c>
      <c r="U56">
        <f>STDEV('Plate 1 - Sheet1'!AT272:AV272)</f>
        <v>24.583192089989723</v>
      </c>
      <c r="V56">
        <f>STDEV('Plate 1 - Sheet1'!BC272:BE272)</f>
        <v>69.41901756723442</v>
      </c>
      <c r="W56">
        <f>STDEV('Plate 1 - Sheet1'!BF272:BH272)</f>
        <v>21.501937897160186</v>
      </c>
      <c r="X56">
        <f>STDEV('Plate 1 - Sheet1'!BI272:BK272)</f>
        <v>257.16402029314548</v>
      </c>
      <c r="Z56">
        <f>STDEV('Plate 1 - Sheet1'!BL272:BN272)</f>
        <v>4.7258156262526079</v>
      </c>
      <c r="AA56">
        <f>STDEV('Plate 1 - Sheet1'!BO272:BQ272)</f>
        <v>10.969655114602888</v>
      </c>
      <c r="AB56">
        <f>STDEV('Plate 1 - Sheet1'!BR272:BT272)</f>
        <v>8.8881944173155887</v>
      </c>
      <c r="AC56">
        <f>STDEV('Plate 1 - Sheet1'!CA272:CC272)</f>
        <v>15.14375558880073</v>
      </c>
      <c r="AD56">
        <f>STDEV('Plate 1 - Sheet1'!CD272:CE272,'Plate 1 - Sheet1'!CG272)</f>
        <v>13.051181300301263</v>
      </c>
      <c r="AE56">
        <f>STDEV('Plate 1 - Sheet1'!CH272:CJ272)</f>
        <v>36.8284310463171</v>
      </c>
      <c r="AF56">
        <f>STDEV('Plate 1 - Sheet1'!CK272:CM272)</f>
        <v>34.70350606687073</v>
      </c>
    </row>
    <row r="57" spans="2:32" x14ac:dyDescent="0.15">
      <c r="B57">
        <f>STDEV('Plate 1 - Sheet1'!CA88:CC88)</f>
        <v>11.015141094572231</v>
      </c>
      <c r="C57">
        <f>STDEV('Plate 1 - Sheet1'!CD88:CF88)</f>
        <v>4.5092497528228943</v>
      </c>
      <c r="D57">
        <f>STDEV('Plate 1 - Sheet1'!CG88:CI88)</f>
        <v>7</v>
      </c>
      <c r="E57">
        <f>STDEV('Plate 1 - Sheet1'!CJ88:CL88)</f>
        <v>12.529964086141668</v>
      </c>
      <c r="F57">
        <f>STDEV('Plate 1 - Sheet1'!CM88:CO88)</f>
        <v>33.724372986511305</v>
      </c>
      <c r="G57">
        <f>STDEV('Plate 1 - Sheet1'!CP88:CR88)</f>
        <v>32.186953878862163</v>
      </c>
      <c r="H57">
        <f>STDEV('Plate 1 - Sheet1'!G273:I273)</f>
        <v>205.87374771932434</v>
      </c>
      <c r="J57">
        <f>STDEV('Plate 1 - Sheet1'!J273:L273)</f>
        <v>9.7125348562223106</v>
      </c>
      <c r="K57">
        <f>STDEV('Plate 1 - Sheet1'!M273:O273)</f>
        <v>8.0829037686547611</v>
      </c>
      <c r="L57">
        <f>STDEV('Plate 1 - Sheet1'!P273:R273)</f>
        <v>26.514147167125703</v>
      </c>
      <c r="M57">
        <f>STDEV('Plate 1 - Sheet1'!S273:U273)</f>
        <v>20.792626898334259</v>
      </c>
      <c r="N57">
        <f>STDEV('Plate 1 - Sheet1'!V273:X273)</f>
        <v>13.650396819628847</v>
      </c>
      <c r="O57">
        <f>STDEV('Plate 1 - Sheet1'!AE273:AG273)</f>
        <v>96.360434480824821</v>
      </c>
      <c r="P57">
        <f>STDEV('Plate 1 - Sheet1'!AH273:AJ273)</f>
        <v>69.241124581662689</v>
      </c>
      <c r="R57">
        <f>STDEV('Plate 1 - Sheet1'!AK273:AM273)</f>
        <v>9.2915732431775702</v>
      </c>
      <c r="S57">
        <f>STDEV('Plate 1 - Sheet1'!AN273:AP273)</f>
        <v>10.263202878893768</v>
      </c>
      <c r="T57">
        <f>STDEV('Plate 1 - Sheet1'!AQ273:AS273)</f>
        <v>30.43572462310259</v>
      </c>
      <c r="U57">
        <f>STDEV('Plate 1 - Sheet1'!AT273:AV273)</f>
        <v>20.256686138984662</v>
      </c>
      <c r="V57">
        <f>STDEV('Plate 1 - Sheet1'!BC273:BE273)</f>
        <v>50.895317400850672</v>
      </c>
      <c r="W57">
        <f>STDEV('Plate 1 - Sheet1'!BF273:BH273)</f>
        <v>31.785741037976972</v>
      </c>
      <c r="X57">
        <f>STDEV('Plate 1 - Sheet1'!BI273:BK273)</f>
        <v>270.48166912627062</v>
      </c>
      <c r="Z57">
        <f>STDEV('Plate 1 - Sheet1'!BL273:BN273)</f>
        <v>7.6376261582597333</v>
      </c>
      <c r="AA57">
        <f>STDEV('Plate 1 - Sheet1'!BO273:BQ273)</f>
        <v>12.662279942148386</v>
      </c>
      <c r="AB57">
        <f>STDEV('Plate 1 - Sheet1'!BR273:BT273)</f>
        <v>7.2341781380702344</v>
      </c>
      <c r="AC57">
        <f>STDEV('Plate 1 - Sheet1'!CA273:CC273)</f>
        <v>17.897858344878401</v>
      </c>
      <c r="AD57">
        <f>STDEV('Plate 1 - Sheet1'!CD273:CE273,'Plate 1 - Sheet1'!CG273)</f>
        <v>9</v>
      </c>
      <c r="AE57">
        <f>STDEV('Plate 1 - Sheet1'!CH273:CJ273)</f>
        <v>46.032597145935618</v>
      </c>
      <c r="AF57">
        <f>STDEV('Plate 1 - Sheet1'!CK273:CM273)</f>
        <v>6.110100926607787</v>
      </c>
    </row>
    <row r="58" spans="2:32" x14ac:dyDescent="0.15">
      <c r="B58">
        <f>STDEV('Plate 1 - Sheet1'!CA89:CC89)</f>
        <v>4</v>
      </c>
      <c r="C58">
        <f>STDEV('Plate 1 - Sheet1'!CD89:CF89)</f>
        <v>10.408329997330663</v>
      </c>
      <c r="D58">
        <f>STDEV('Plate 1 - Sheet1'!CG89:CI89)</f>
        <v>13</v>
      </c>
      <c r="E58">
        <f>STDEV('Plate 1 - Sheet1'!CJ89:CL89)</f>
        <v>32.316146634976974</v>
      </c>
      <c r="F58">
        <f>STDEV('Plate 1 - Sheet1'!CM89:CO89)</f>
        <v>33.85754470326124</v>
      </c>
      <c r="G58">
        <f>STDEV('Plate 1 - Sheet1'!CP89:CR89)</f>
        <v>42.548012096140681</v>
      </c>
      <c r="H58">
        <f>STDEV('Plate 1 - Sheet1'!G274:I274)</f>
        <v>207.99599355115794</v>
      </c>
      <c r="J58">
        <f>STDEV('Plate 1 - Sheet1'!J274:L274)</f>
        <v>8.8881944173155887</v>
      </c>
      <c r="K58">
        <f>STDEV('Plate 1 - Sheet1'!M274:O274)</f>
        <v>9.0737717258774655</v>
      </c>
      <c r="L58">
        <f>STDEV('Plate 1 - Sheet1'!P274:R274)</f>
        <v>12.858201014657272</v>
      </c>
      <c r="M58">
        <f>STDEV('Plate 1 - Sheet1'!S274:U274)</f>
        <v>32.357379374726875</v>
      </c>
      <c r="N58">
        <f>STDEV('Plate 1 - Sheet1'!V274:X274)</f>
        <v>22.18858565419016</v>
      </c>
      <c r="O58">
        <f>STDEV('Plate 1 - Sheet1'!AE274:AG274)</f>
        <v>112.85536466350784</v>
      </c>
      <c r="P58">
        <f>STDEV('Plate 1 - Sheet1'!AH274:AJ274)</f>
        <v>80.326417406313681</v>
      </c>
      <c r="R58">
        <f>STDEV('Plate 1 - Sheet1'!AK274:AM274)</f>
        <v>5.8594652770823146</v>
      </c>
      <c r="S58">
        <f>STDEV('Plate 1 - Sheet1'!AN274:AP274)</f>
        <v>10.214368964029708</v>
      </c>
      <c r="T58">
        <f>STDEV('Plate 1 - Sheet1'!AQ274:AS274)</f>
        <v>35.218366420567172</v>
      </c>
      <c r="U58">
        <f>STDEV('Plate 1 - Sheet1'!AT274:AV274)</f>
        <v>17.897858344878397</v>
      </c>
      <c r="V58">
        <f>STDEV('Plate 1 - Sheet1'!BC274:BE274)</f>
        <v>65.736849128425177</v>
      </c>
      <c r="W58">
        <f>STDEV('Plate 1 - Sheet1'!BF274:BH274)</f>
        <v>22.605309110914629</v>
      </c>
      <c r="X58">
        <f>STDEV('Plate 1 - Sheet1'!BI274:BK274)</f>
        <v>214.03971594075713</v>
      </c>
      <c r="Z58">
        <f>STDEV('Plate 1 - Sheet1'!BL274:BN274)</f>
        <v>4.9328828623162471</v>
      </c>
      <c r="AA58">
        <f>STDEV('Plate 1 - Sheet1'!BO274:BQ274)</f>
        <v>11.372481406154654</v>
      </c>
      <c r="AB58">
        <f>STDEV('Plate 1 - Sheet1'!BR274:BT274)</f>
        <v>5.5075705472861021</v>
      </c>
      <c r="AC58">
        <f>STDEV('Plate 1 - Sheet1'!CA274:CC274)</f>
        <v>6</v>
      </c>
      <c r="AD58">
        <f>STDEV('Plate 1 - Sheet1'!CD274:CE274,'Plate 1 - Sheet1'!CG274)</f>
        <v>5.8594652770823146</v>
      </c>
      <c r="AE58">
        <f>STDEV('Plate 1 - Sheet1'!CH274:CJ274)</f>
        <v>47.37439533475159</v>
      </c>
      <c r="AF58">
        <f>STDEV('Plate 1 - Sheet1'!CK274:CM274)</f>
        <v>47.75981574503821</v>
      </c>
    </row>
    <row r="59" spans="2:32" x14ac:dyDescent="0.15">
      <c r="B59">
        <f>STDEV('Plate 1 - Sheet1'!CA90:CC90)</f>
        <v>6.1101009266077861</v>
      </c>
      <c r="C59">
        <f>STDEV('Plate 1 - Sheet1'!CD90:CF90)</f>
        <v>3.7859388972001824</v>
      </c>
      <c r="D59">
        <f>STDEV('Plate 1 - Sheet1'!CG90:CI90)</f>
        <v>7</v>
      </c>
      <c r="E59">
        <f>STDEV('Plate 1 - Sheet1'!CJ90:CL90)</f>
        <v>15.176736583776281</v>
      </c>
      <c r="F59">
        <f>STDEV('Plate 1 - Sheet1'!CM90:CO90)</f>
        <v>33.286633954186478</v>
      </c>
      <c r="G59">
        <f>STDEV('Plate 1 - Sheet1'!CP90:CR90)</f>
        <v>30.566866593312003</v>
      </c>
      <c r="H59">
        <f>STDEV('Plate 1 - Sheet1'!G275:I275)</f>
        <v>194.89569860141432</v>
      </c>
      <c r="J59">
        <f>STDEV('Plate 1 - Sheet1'!J275:L275)</f>
        <v>4.7258156262526079</v>
      </c>
      <c r="K59">
        <f>STDEV('Plate 1 - Sheet1'!M275:O275)</f>
        <v>10.066445913694333</v>
      </c>
      <c r="L59">
        <f>STDEV('Plate 1 - Sheet1'!P275:R275)</f>
        <v>16.822603841260722</v>
      </c>
      <c r="M59">
        <f>STDEV('Plate 1 - Sheet1'!S275:U275)</f>
        <v>16.46207763315433</v>
      </c>
      <c r="N59">
        <f>STDEV('Plate 1 - Sheet1'!V275:X275)</f>
        <v>26.006409466386035</v>
      </c>
      <c r="O59">
        <f>STDEV('Plate 1 - Sheet1'!AE275:AG275)</f>
        <v>109.48972554536796</v>
      </c>
      <c r="P59">
        <f>STDEV('Plate 1 - Sheet1'!AH275:AJ275)</f>
        <v>79.60736984308258</v>
      </c>
      <c r="R59">
        <f>STDEV('Plate 1 - Sheet1'!AK275:AM275)</f>
        <v>3.5118845842842461</v>
      </c>
      <c r="S59">
        <f>STDEV('Plate 1 - Sheet1'!AN275:AP275)</f>
        <v>10.263202878893768</v>
      </c>
      <c r="T59">
        <f>STDEV('Plate 1 - Sheet1'!AQ275:AS275)</f>
        <v>24.846193538112296</v>
      </c>
      <c r="U59">
        <f>STDEV('Plate 1 - Sheet1'!AT275:AV275)</f>
        <v>5.8594652770823155</v>
      </c>
      <c r="V59">
        <f>STDEV('Plate 1 - Sheet1'!BC275:BE275)</f>
        <v>66.032820122521898</v>
      </c>
      <c r="W59">
        <f>STDEV('Plate 1 - Sheet1'!BF275:BH275)</f>
        <v>16.522711641858304</v>
      </c>
      <c r="X59">
        <f>STDEV('Plate 1 - Sheet1'!BI275:BK275)</f>
        <v>272.01531819611432</v>
      </c>
      <c r="Z59">
        <f>STDEV('Plate 1 - Sheet1'!BL275:BN275)</f>
        <v>13.114877048604001</v>
      </c>
      <c r="AA59">
        <f>STDEV('Plate 1 - Sheet1'!BO275:BQ275)</f>
        <v>15.011106998930272</v>
      </c>
      <c r="AB59">
        <f>STDEV('Plate 1 - Sheet1'!BR275:BT275)</f>
        <v>10.692676621563626</v>
      </c>
      <c r="AC59">
        <f>STDEV('Plate 1 - Sheet1'!CA275:CC275)</f>
        <v>13.114877048604001</v>
      </c>
      <c r="AD59">
        <f>STDEV('Plate 1 - Sheet1'!CD275:CE275,'Plate 1 - Sheet1'!CG275)</f>
        <v>5</v>
      </c>
      <c r="AE59">
        <f>STDEV('Plate 1 - Sheet1'!CH275:CJ275)</f>
        <v>52.652951800761691</v>
      </c>
      <c r="AF59">
        <f>STDEV('Plate 1 - Sheet1'!CK275:CM275)</f>
        <v>15.588457268119896</v>
      </c>
    </row>
    <row r="60" spans="2:32" x14ac:dyDescent="0.15">
      <c r="B60">
        <f>STDEV('Plate 1 - Sheet1'!CA91:CC91)</f>
        <v>5.6862407030773268</v>
      </c>
      <c r="C60">
        <f>STDEV('Plate 1 - Sheet1'!CD91:CF91)</f>
        <v>10</v>
      </c>
      <c r="D60">
        <f>STDEV('Plate 1 - Sheet1'!CG91:CI91)</f>
        <v>11.547005383792515</v>
      </c>
      <c r="E60">
        <f>STDEV('Plate 1 - Sheet1'!CJ91:CL91)</f>
        <v>17.616280348965081</v>
      </c>
      <c r="F60">
        <f>STDEV('Plate 1 - Sheet1'!CM91:CO91)</f>
        <v>18.339392937971894</v>
      </c>
      <c r="G60">
        <f>STDEV('Plate 1 - Sheet1'!CP91:CR91)</f>
        <v>42</v>
      </c>
      <c r="H60">
        <f>STDEV('Plate 1 - Sheet1'!G276:I276)</f>
        <v>211.84192219671723</v>
      </c>
      <c r="J60">
        <f>STDEV('Plate 1 - Sheet1'!J276:L276)</f>
        <v>9.0737717258774673</v>
      </c>
      <c r="K60">
        <f>STDEV('Plate 1 - Sheet1'!M276:O276)</f>
        <v>7.6376261582597333</v>
      </c>
      <c r="L60">
        <f>STDEV('Plate 1 - Sheet1'!P276:R276)</f>
        <v>27.736858750286292</v>
      </c>
      <c r="M60">
        <f>STDEV('Plate 1 - Sheet1'!S276:U276)</f>
        <v>32.593455375785695</v>
      </c>
      <c r="N60">
        <f>STDEV('Plate 1 - Sheet1'!V276:X276)</f>
        <v>28.053520278211074</v>
      </c>
      <c r="O60">
        <f>STDEV('Plate 1 - Sheet1'!AE276:AG276)</f>
        <v>125.67550808862185</v>
      </c>
      <c r="P60">
        <f>STDEV('Plate 1 - Sheet1'!AH276:AJ276)</f>
        <v>82.597417231614045</v>
      </c>
      <c r="R60">
        <f>STDEV('Plate 1 - Sheet1'!AK276:AM276)</f>
        <v>17.785762095938818</v>
      </c>
      <c r="S60">
        <f>STDEV('Plate 1 - Sheet1'!AN276:AP276)</f>
        <v>11.676186592091328</v>
      </c>
      <c r="T60">
        <f>STDEV('Plate 1 - Sheet1'!AQ276:AS276)</f>
        <v>36.115555282084941</v>
      </c>
      <c r="U60">
        <f>STDEV('Plate 1 - Sheet1'!AT276:AV276)</f>
        <v>22.030282189144408</v>
      </c>
      <c r="V60">
        <f>STDEV('Plate 1 - Sheet1'!BC276:BE276)</f>
        <v>48.603840726153869</v>
      </c>
      <c r="W60">
        <f>STDEV('Plate 1 - Sheet1'!BF276:BH276)</f>
        <v>35.360052790307506</v>
      </c>
      <c r="X60">
        <f>STDEV('Plate 1 - Sheet1'!BI276:BK276)</f>
        <v>250.36573247950687</v>
      </c>
      <c r="Z60">
        <f>STDEV('Plate 1 - Sheet1'!BL276:BN276)</f>
        <v>3.6055512754639891</v>
      </c>
      <c r="AA60">
        <f>STDEV('Plate 1 - Sheet1'!BO276:BQ276)</f>
        <v>20</v>
      </c>
      <c r="AB60">
        <f>STDEV('Plate 1 - Sheet1'!BR276:BT276)</f>
        <v>12.013880860626733</v>
      </c>
      <c r="AC60">
        <f>STDEV('Plate 1 - Sheet1'!CA276:CC276)</f>
        <v>16.093476939431081</v>
      </c>
      <c r="AD60">
        <f>STDEV('Plate 1 - Sheet1'!CD276:CE276,'Plate 1 - Sheet1'!CG276)</f>
        <v>5.5677643628300215</v>
      </c>
      <c r="AE60">
        <f>STDEV('Plate 1 - Sheet1'!CH276:CJ276)</f>
        <v>71.23435500749153</v>
      </c>
      <c r="AF60">
        <f>STDEV('Plate 1 - Sheet1'!CK276:CM276)</f>
        <v>48.754486972995622</v>
      </c>
    </row>
    <row r="61" spans="2:32" x14ac:dyDescent="0.15">
      <c r="B61">
        <f>STDEV('Plate 1 - Sheet1'!CA92:CC92)</f>
        <v>5.5075705472861021</v>
      </c>
      <c r="C61">
        <f>STDEV('Plate 1 - Sheet1'!CD92:CF92)</f>
        <v>6.3508529610858826</v>
      </c>
      <c r="D61">
        <f>STDEV('Plate 1 - Sheet1'!CG92:CI92)</f>
        <v>8.3864970836060824</v>
      </c>
      <c r="E61">
        <f>STDEV('Plate 1 - Sheet1'!CJ92:CL92)</f>
        <v>18.876793513023692</v>
      </c>
      <c r="F61">
        <f>STDEV('Plate 1 - Sheet1'!CM92:CO92)</f>
        <v>36.253735439721702</v>
      </c>
      <c r="G61">
        <f>STDEV('Plate 1 - Sheet1'!CP92:CR92)</f>
        <v>49.541228621556542</v>
      </c>
      <c r="H61">
        <f>STDEV('Plate 1 - Sheet1'!G277:I277)</f>
        <v>213.83716546319383</v>
      </c>
      <c r="J61">
        <f>STDEV('Plate 1 - Sheet1'!J277:L277)</f>
        <v>8.7368949480541058</v>
      </c>
      <c r="K61">
        <f>STDEV('Plate 1 - Sheet1'!M277:O277)</f>
        <v>11.060440015358038</v>
      </c>
      <c r="L61">
        <f>STDEV('Plate 1 - Sheet1'!P277:R277)</f>
        <v>13.228756555322953</v>
      </c>
      <c r="M61">
        <f>STDEV('Plate 1 - Sheet1'!S277:U277)</f>
        <v>32.741411087489801</v>
      </c>
      <c r="N61">
        <f>STDEV('Plate 1 - Sheet1'!V277:X277)</f>
        <v>19.218047073866099</v>
      </c>
      <c r="O61">
        <f>STDEV('Plate 1 - Sheet1'!AE277:AG277)</f>
        <v>102.77321311184804</v>
      </c>
      <c r="P61">
        <f>STDEV('Plate 1 - Sheet1'!AH277:AJ277)</f>
        <v>67.352307557598451</v>
      </c>
      <c r="R61">
        <f>STDEV('Plate 1 - Sheet1'!AK277:AM277)</f>
        <v>7.9372539331937721</v>
      </c>
      <c r="S61">
        <f>STDEV('Plate 1 - Sheet1'!AN277:AP277)</f>
        <v>2.3094010767585034</v>
      </c>
      <c r="T61">
        <f>STDEV('Plate 1 - Sheet1'!AQ277:AS277)</f>
        <v>39.803684921541411</v>
      </c>
      <c r="U61">
        <f>STDEV('Plate 1 - Sheet1'!AT277:AV277)</f>
        <v>18.520259177452136</v>
      </c>
      <c r="V61">
        <f>STDEV('Plate 1 - Sheet1'!BC277:BE277)</f>
        <v>41.78915329763614</v>
      </c>
      <c r="W61">
        <f>STDEV('Plate 1 - Sheet1'!BF277:BH277)</f>
        <v>15.821925715074425</v>
      </c>
      <c r="X61">
        <f>STDEV('Plate 1 - Sheet1'!BI277:BK277)</f>
        <v>264.84964287937663</v>
      </c>
      <c r="Z61">
        <f>STDEV('Plate 1 - Sheet1'!BL277:BN277)</f>
        <v>6.0827625302982193</v>
      </c>
      <c r="AA61">
        <f>STDEV('Plate 1 - Sheet1'!BO277:BQ277)</f>
        <v>4.0414518843273806</v>
      </c>
      <c r="AB61">
        <f>STDEV('Plate 1 - Sheet1'!BR277:BT277)</f>
        <v>6.429100507328636</v>
      </c>
      <c r="AC61">
        <f>STDEV('Plate 1 - Sheet1'!CA277:CC277)</f>
        <v>6.2449979983983983</v>
      </c>
      <c r="AD61">
        <f>STDEV('Plate 1 - Sheet1'!CD277:CE277,'Plate 1 - Sheet1'!CG277)</f>
        <v>13.012814197295423</v>
      </c>
      <c r="AE61">
        <f>STDEV('Plate 1 - Sheet1'!CH277:CJ277)</f>
        <v>58.654354768706931</v>
      </c>
      <c r="AF61">
        <f>STDEV('Plate 1 - Sheet1'!CK277:CM277)</f>
        <v>43.154760262725752</v>
      </c>
    </row>
    <row r="62" spans="2:32" x14ac:dyDescent="0.15">
      <c r="B62">
        <f>STDEV('Plate 1 - Sheet1'!CA93:CC93)</f>
        <v>11.503622617824957</v>
      </c>
      <c r="C62">
        <f>STDEV('Plate 1 - Sheet1'!CD93:CF93)</f>
        <v>2.6457513110645907</v>
      </c>
      <c r="D62">
        <f>STDEV('Plate 1 - Sheet1'!CG93:CI93)</f>
        <v>9.2376043070340117</v>
      </c>
      <c r="E62">
        <f>STDEV('Plate 1 - Sheet1'!CJ93:CL93)</f>
        <v>24.248711305964282</v>
      </c>
      <c r="F62">
        <f>STDEV('Plate 1 - Sheet1'!CM93:CO93)</f>
        <v>25.006665778014735</v>
      </c>
      <c r="G62">
        <f>STDEV('Plate 1 - Sheet1'!CP93:CR93)</f>
        <v>29.365512652316038</v>
      </c>
      <c r="H62">
        <f>STDEV('Plate 1 - Sheet1'!G278:I278)</f>
        <v>204.90322919205869</v>
      </c>
      <c r="J62">
        <f>STDEV('Plate 1 - Sheet1'!J278:L278)</f>
        <v>16.093476939431081</v>
      </c>
      <c r="K62">
        <f>STDEV('Plate 1 - Sheet1'!M278:O278)</f>
        <v>7.9372539331937721</v>
      </c>
      <c r="L62">
        <f>STDEV('Plate 1 - Sheet1'!P278:R278)</f>
        <v>11.930353445448853</v>
      </c>
      <c r="M62">
        <f>STDEV('Plate 1 - Sheet1'!S278:U278)</f>
        <v>21.939310229205777</v>
      </c>
      <c r="N62">
        <f>STDEV('Plate 1 - Sheet1'!V278:X278)</f>
        <v>22.113344387495982</v>
      </c>
      <c r="O62">
        <f>STDEV('Plate 1 - Sheet1'!AE278:AG278)</f>
        <v>107.34989520255714</v>
      </c>
      <c r="P62">
        <f>STDEV('Plate 1 - Sheet1'!AH278:AJ278)</f>
        <v>50.47771785649585</v>
      </c>
      <c r="R62">
        <f>STDEV('Plate 1 - Sheet1'!AK278:AM278)</f>
        <v>20.744477176668827</v>
      </c>
      <c r="S62">
        <f>STDEV('Plate 1 - Sheet1'!AN278:AP278)</f>
        <v>14.177446878757825</v>
      </c>
      <c r="T62">
        <f>STDEV('Plate 1 - Sheet1'!AQ278:AS278)</f>
        <v>34.122328955294556</v>
      </c>
      <c r="U62">
        <f>STDEV('Plate 1 - Sheet1'!AT278:AV278)</f>
        <v>6.110100926607787</v>
      </c>
      <c r="V62">
        <f>STDEV('Plate 1 - Sheet1'!BC278:BE278)</f>
        <v>54.003086331554549</v>
      </c>
      <c r="W62">
        <f>STDEV('Plate 1 - Sheet1'!BF278:BH278)</f>
        <v>8.736894948054104</v>
      </c>
      <c r="X62">
        <f>STDEV('Plate 1 - Sheet1'!BI278:BK278)</f>
        <v>271.1850536687694</v>
      </c>
      <c r="Z62">
        <f>STDEV('Plate 1 - Sheet1'!BL278:BN278)</f>
        <v>12.662279942148411</v>
      </c>
      <c r="AA62">
        <f>STDEV('Plate 1 - Sheet1'!BO278:BQ278)</f>
        <v>2.8867513459481287</v>
      </c>
      <c r="AB62">
        <f>STDEV('Plate 1 - Sheet1'!BR278:BT278)</f>
        <v>3.5118845842842465</v>
      </c>
      <c r="AC62">
        <f>STDEV('Plate 1 - Sheet1'!CA278:CC278)</f>
        <v>18.556220879622373</v>
      </c>
      <c r="AD62">
        <f>STDEV('Plate 1 - Sheet1'!CD278:CE278,'Plate 1 - Sheet1'!CG278)</f>
        <v>5.5677643628300215</v>
      </c>
      <c r="AE62">
        <f>STDEV('Plate 1 - Sheet1'!CH278:CJ278)</f>
        <v>45.785732857881982</v>
      </c>
      <c r="AF62">
        <f>STDEV('Plate 1 - Sheet1'!CK278:CM278)</f>
        <v>27.209067116190024</v>
      </c>
    </row>
    <row r="63" spans="2:32" x14ac:dyDescent="0.15">
      <c r="B63">
        <f>STDEV('Plate 1 - Sheet1'!CA94:CC94)</f>
        <v>2.0816659994661331</v>
      </c>
      <c r="C63">
        <f>STDEV('Plate 1 - Sheet1'!CD94:CF94)</f>
        <v>4.7258156262526079</v>
      </c>
      <c r="D63">
        <f>STDEV('Plate 1 - Sheet1'!CG94:CI94)</f>
        <v>19.553345834749955</v>
      </c>
      <c r="E63">
        <f>STDEV('Plate 1 - Sheet1'!CJ94:CL94)</f>
        <v>22.271057451320086</v>
      </c>
      <c r="F63">
        <f>STDEV('Plate 1 - Sheet1'!CM94:CO94)</f>
        <v>26.514147167125703</v>
      </c>
      <c r="G63">
        <f>STDEV('Plate 1 - Sheet1'!CP94:CR94)</f>
        <v>53.257237379846629</v>
      </c>
      <c r="H63">
        <f>STDEV('Plate 1 - Sheet1'!G279:I279)</f>
        <v>212.32993194554555</v>
      </c>
      <c r="J63">
        <f>STDEV('Plate 1 - Sheet1'!J279:L279)</f>
        <v>12.858201014657297</v>
      </c>
      <c r="K63">
        <f>STDEV('Plate 1 - Sheet1'!M279:O279)</f>
        <v>7</v>
      </c>
      <c r="L63">
        <f>STDEV('Plate 1 - Sheet1'!P279:R279)</f>
        <v>9.8657657246324941</v>
      </c>
      <c r="M63">
        <f>STDEV('Plate 1 - Sheet1'!S279:U279)</f>
        <v>34.443189941312539</v>
      </c>
      <c r="N63">
        <f>STDEV('Plate 1 - Sheet1'!V279:X279)</f>
        <v>18.556220879622373</v>
      </c>
      <c r="O63">
        <f>STDEV('Plate 1 - Sheet1'!AE279:AG279)</f>
        <v>88.662280593271461</v>
      </c>
      <c r="P63">
        <f>STDEV('Plate 1 - Sheet1'!AH279:AJ279)</f>
        <v>67.014923711066032</v>
      </c>
      <c r="R63">
        <f>STDEV('Plate 1 - Sheet1'!AK279:AM279)</f>
        <v>14.640127503998521</v>
      </c>
      <c r="S63">
        <f>STDEV('Plate 1 - Sheet1'!AN279:AP279)</f>
        <v>3.0550504633038935</v>
      </c>
      <c r="T63">
        <f>STDEV('Plate 1 - Sheet1'!AQ279:AS279)</f>
        <v>32.578111260988315</v>
      </c>
      <c r="U63">
        <f>STDEV('Plate 1 - Sheet1'!AT279:AV279)</f>
        <v>16.862186493255653</v>
      </c>
      <c r="V63">
        <f>STDEV('Plate 1 - Sheet1'!BC279:BE279)</f>
        <v>66.53069467045519</v>
      </c>
      <c r="W63">
        <f>STDEV('Plate 1 - Sheet1'!BF279:BH279)</f>
        <v>26.274195198584739</v>
      </c>
      <c r="X63">
        <f>STDEV('Plate 1 - Sheet1'!BI279:BK279)</f>
        <v>238.01890681204299</v>
      </c>
      <c r="Z63">
        <f>STDEV('Plate 1 - Sheet1'!BL279:BN279)</f>
        <v>6.1101009266077861</v>
      </c>
      <c r="AA63">
        <f>STDEV('Plate 1 - Sheet1'!BO279:BQ279)</f>
        <v>5.1316014394468841</v>
      </c>
      <c r="AB63">
        <f>STDEV('Plate 1 - Sheet1'!BR279:BT279)</f>
        <v>7.2341781380702344</v>
      </c>
      <c r="AC63">
        <f>STDEV('Plate 1 - Sheet1'!CA279:CC279)</f>
        <v>13.051181300301261</v>
      </c>
      <c r="AD63">
        <f>STDEV('Plate 1 - Sheet1'!CD279:CE279,'Plate 1 - Sheet1'!CG279)</f>
        <v>26.312227829154512</v>
      </c>
      <c r="AE63">
        <f>STDEV('Plate 1 - Sheet1'!CH279:CJ279)</f>
        <v>39.259818304894551</v>
      </c>
      <c r="AF63">
        <f>STDEV('Plate 1 - Sheet1'!CK279:CM279)</f>
        <v>38.279672586548251</v>
      </c>
    </row>
    <row r="64" spans="2:32" x14ac:dyDescent="0.15">
      <c r="B64">
        <f>STDEV('Plate 1 - Sheet1'!CA95:CC95)</f>
        <v>10.583005244258363</v>
      </c>
      <c r="C64">
        <f>STDEV('Plate 1 - Sheet1'!CD95:CF95)</f>
        <v>8.0829037686547611</v>
      </c>
      <c r="D64">
        <f>STDEV('Plate 1 - Sheet1'!CG95:CI95)</f>
        <v>18.734993995195193</v>
      </c>
      <c r="E64">
        <f>STDEV('Plate 1 - Sheet1'!CJ95:CL95)</f>
        <v>31.770006819850284</v>
      </c>
      <c r="F64">
        <f>STDEV('Plate 1 - Sheet1'!CM95:CO95)</f>
        <v>24.583192089989723</v>
      </c>
      <c r="G64">
        <f>STDEV('Plate 1 - Sheet1'!CP95:CR95)</f>
        <v>38.626415831655933</v>
      </c>
      <c r="H64">
        <f>STDEV('Plate 1 - Sheet1'!G280:I280)</f>
        <v>201.92160194821489</v>
      </c>
      <c r="J64">
        <f>STDEV('Plate 1 - Sheet1'!J280:L280)</f>
        <v>5</v>
      </c>
      <c r="K64">
        <f>STDEV('Plate 1 - Sheet1'!M280:O280)</f>
        <v>5.0332229568471671</v>
      </c>
      <c r="L64">
        <f>STDEV('Plate 1 - Sheet1'!P280:R280)</f>
        <v>29.308701779505689</v>
      </c>
      <c r="M64">
        <f>STDEV('Plate 1 - Sheet1'!S280:U280)</f>
        <v>30.512292604784715</v>
      </c>
      <c r="N64">
        <f>STDEV('Plate 1 - Sheet1'!V280:X280)</f>
        <v>38.974350539810153</v>
      </c>
      <c r="O64">
        <f>STDEV('Plate 1 - Sheet1'!AE280:AG280)</f>
        <v>107.51899057065842</v>
      </c>
      <c r="P64">
        <f>STDEV('Plate 1 - Sheet1'!AH280:AJ280)</f>
        <v>73.500566891237881</v>
      </c>
      <c r="R64">
        <f>STDEV('Plate 1 - Sheet1'!AK280:AM280)</f>
        <v>1</v>
      </c>
      <c r="S64">
        <f>STDEV('Plate 1 - Sheet1'!AN280:AP280)</f>
        <v>23.459184413217262</v>
      </c>
      <c r="T64">
        <f>STDEV('Plate 1 - Sheet1'!AQ280:AS280)</f>
        <v>53.153864707407145</v>
      </c>
      <c r="U64">
        <f>STDEV('Plate 1 - Sheet1'!AT280:AV280)</f>
        <v>33.808283008753932</v>
      </c>
      <c r="V64">
        <f>STDEV('Plate 1 - Sheet1'!BC280:BE280)</f>
        <v>61.158264636378732</v>
      </c>
      <c r="W64">
        <f>STDEV('Plate 1 - Sheet1'!BF280:BH280)</f>
        <v>14.502873278538061</v>
      </c>
      <c r="X64">
        <f>STDEV('Plate 1 - Sheet1'!BI280:BK280)</f>
        <v>238.36176986533164</v>
      </c>
      <c r="Z64">
        <f>STDEV('Plate 1 - Sheet1'!BL280:BN280)</f>
        <v>3.6055512754639891</v>
      </c>
      <c r="AA64">
        <f>STDEV('Plate 1 - Sheet1'!BO280:BQ280)</f>
        <v>7.2341781380702361</v>
      </c>
      <c r="AB64">
        <f>STDEV('Plate 1 - Sheet1'!BR280:BT280)</f>
        <v>10</v>
      </c>
      <c r="AC64">
        <f>STDEV('Plate 1 - Sheet1'!CA280:CC280)</f>
        <v>18.248287590894659</v>
      </c>
      <c r="AD64">
        <f>STDEV('Plate 1 - Sheet1'!CD280:CE280,'Plate 1 - Sheet1'!CG280)</f>
        <v>2.5166114784235831</v>
      </c>
      <c r="AE64">
        <f>STDEV('Plate 1 - Sheet1'!CH280:CJ280)</f>
        <v>42</v>
      </c>
      <c r="AF64">
        <f>STDEV('Plate 1 - Sheet1'!CK280:CM280)</f>
        <v>27.42869543622761</v>
      </c>
    </row>
    <row r="65" spans="2:32" x14ac:dyDescent="0.15">
      <c r="B65">
        <f>STDEV('Plate 1 - Sheet1'!CA96:CC96)</f>
        <v>8.3266639978645323</v>
      </c>
      <c r="C65">
        <f>STDEV('Plate 1 - Sheet1'!CD96:CF96)</f>
        <v>6.6583281184793925</v>
      </c>
      <c r="D65">
        <f>STDEV('Plate 1 - Sheet1'!CG96:CI96)</f>
        <v>3.7859388972001824</v>
      </c>
      <c r="E65">
        <f>STDEV('Plate 1 - Sheet1'!CJ96:CL96)</f>
        <v>26.274195198584739</v>
      </c>
      <c r="F65">
        <f>STDEV('Plate 1 - Sheet1'!CM96:CO96)</f>
        <v>38.552993831002716</v>
      </c>
      <c r="G65">
        <f>STDEV('Plate 1 - Sheet1'!CP96:CR96)</f>
        <v>37.819747927945443</v>
      </c>
      <c r="H65">
        <f>STDEV('Plate 1 - Sheet1'!G281:I281)</f>
        <v>210.2958233853762</v>
      </c>
      <c r="J65">
        <f>STDEV('Plate 1 - Sheet1'!J281:L281)</f>
        <v>11.357816691600547</v>
      </c>
      <c r="K65">
        <f>STDEV('Plate 1 - Sheet1'!M281:O281)</f>
        <v>15.044378795195637</v>
      </c>
      <c r="L65">
        <f>STDEV('Plate 1 - Sheet1'!P281:R281)</f>
        <v>19.218047073866099</v>
      </c>
      <c r="M65">
        <f>STDEV('Plate 1 - Sheet1'!S281:U281)</f>
        <v>27.209067116190024</v>
      </c>
      <c r="N65">
        <f>STDEV('Plate 1 - Sheet1'!V281:X281)</f>
        <v>8.5440037453175304</v>
      </c>
      <c r="O65">
        <f>STDEV('Plate 1 - Sheet1'!AE281:AG281)</f>
        <v>109.00152904126314</v>
      </c>
      <c r="P65">
        <f>STDEV('Plate 1 - Sheet1'!AH281:AJ281)</f>
        <v>56.765599911683601</v>
      </c>
      <c r="R65">
        <f>STDEV('Plate 1 - Sheet1'!AK281:AM281)</f>
        <v>4.1633319989322652</v>
      </c>
      <c r="S65">
        <f>STDEV('Plate 1 - Sheet1'!AN281:AP281)</f>
        <v>2.6457513110645907</v>
      </c>
      <c r="T65">
        <f>STDEV('Plate 1 - Sheet1'!AQ281:AS281)</f>
        <v>22.605309110914629</v>
      </c>
      <c r="U65">
        <f>STDEV('Plate 1 - Sheet1'!AT281:AV281)</f>
        <v>7.810249675906654</v>
      </c>
      <c r="V65">
        <f>STDEV('Plate 1 - Sheet1'!BC281:BE281)</f>
        <v>61.889686809139164</v>
      </c>
      <c r="W65">
        <f>STDEV('Plate 1 - Sheet1'!BF281:BH281)</f>
        <v>17.320508075688775</v>
      </c>
      <c r="X65">
        <f>STDEV('Plate 1 - Sheet1'!BI281:BK281)</f>
        <v>248.93037848630152</v>
      </c>
      <c r="Z65">
        <f>STDEV('Plate 1 - Sheet1'!BL281:BN281)</f>
        <v>9.6436507609929549</v>
      </c>
      <c r="AA65">
        <f>STDEV('Plate 1 - Sheet1'!BO281:BQ281)</f>
        <v>13.503086067019396</v>
      </c>
      <c r="AB65">
        <f>STDEV('Plate 1 - Sheet1'!BR281:BT281)</f>
        <v>9.2915732431775684</v>
      </c>
      <c r="AC65">
        <f>STDEV('Plate 1 - Sheet1'!CA281:CC281)</f>
        <v>18.193405398660254</v>
      </c>
      <c r="AD65">
        <f>STDEV('Plate 1 - Sheet1'!CD281:CE281,'Plate 1 - Sheet1'!CG281)</f>
        <v>4.358898943540674</v>
      </c>
      <c r="AE65">
        <f>STDEV('Plate 1 - Sheet1'!CH281:CJ281)</f>
        <v>45.654499595695206</v>
      </c>
      <c r="AF65">
        <f>STDEV('Plate 1 - Sheet1'!CK281:CM281)</f>
        <v>48.04511768466525</v>
      </c>
    </row>
    <row r="66" spans="2:32" x14ac:dyDescent="0.15">
      <c r="B66">
        <f>STDEV('Plate 1 - Sheet1'!CA97:CC97)</f>
        <v>5.5677643628300215</v>
      </c>
      <c r="C66">
        <f>STDEV('Plate 1 - Sheet1'!CD97:CF97)</f>
        <v>7.5055534994651349</v>
      </c>
      <c r="D66">
        <f>STDEV('Plate 1 - Sheet1'!CG97:CI97)</f>
        <v>19.974984355438178</v>
      </c>
      <c r="E66">
        <f>STDEV('Plate 1 - Sheet1'!CJ97:CL97)</f>
        <v>15.132745950421556</v>
      </c>
      <c r="F66">
        <f>STDEV('Plate 1 - Sheet1'!CM97:CO97)</f>
        <v>31.817186131607134</v>
      </c>
      <c r="G66">
        <f>STDEV('Plate 1 - Sheet1'!CP97:CR97)</f>
        <v>47.173438854225296</v>
      </c>
      <c r="H66">
        <f>STDEV('Plate 1 - Sheet1'!G282:I282)</f>
        <v>206.63252406143619</v>
      </c>
      <c r="J66">
        <f>STDEV('Plate 1 - Sheet1'!J282:L282)</f>
        <v>9.0737717258774673</v>
      </c>
      <c r="K66">
        <f>STDEV('Plate 1 - Sheet1'!M282:O282)</f>
        <v>12.489995996796797</v>
      </c>
      <c r="L66">
        <f>STDEV('Plate 1 - Sheet1'!P282:R282)</f>
        <v>22.81081614790083</v>
      </c>
      <c r="M66">
        <f>STDEV('Plate 1 - Sheet1'!S282:U282)</f>
        <v>20.647840887931437</v>
      </c>
      <c r="N66">
        <f>STDEV('Plate 1 - Sheet1'!V282:X282)</f>
        <v>21.501937897160182</v>
      </c>
      <c r="O66">
        <f>STDEV('Plate 1 - Sheet1'!AE282:AG282)</f>
        <v>105.31065156636973</v>
      </c>
      <c r="P66">
        <f>STDEV('Plate 1 - Sheet1'!AH282:AJ282)</f>
        <v>73.993242934743705</v>
      </c>
      <c r="R66">
        <f>STDEV('Plate 1 - Sheet1'!AK282:AM282)</f>
        <v>3.7859388972001824</v>
      </c>
      <c r="S66">
        <f>STDEV('Plate 1 - Sheet1'!AN282:AP282)</f>
        <v>4.358898943540674</v>
      </c>
      <c r="T66">
        <f>STDEV('Plate 1 - Sheet1'!AQ282:AS282)</f>
        <v>33.645207682521445</v>
      </c>
      <c r="U66">
        <f>STDEV('Plate 1 - Sheet1'!AT282:AV282)</f>
        <v>9.2915732431775702</v>
      </c>
      <c r="V66">
        <f>STDEV('Plate 1 - Sheet1'!BC282:BE282)</f>
        <v>57.035076926396798</v>
      </c>
      <c r="W66">
        <f>STDEV('Plate 1 - Sheet1'!BF282:BH282)</f>
        <v>28.053520278211074</v>
      </c>
      <c r="X66">
        <f>STDEV('Plate 1 - Sheet1'!BI282:BK282)</f>
        <v>252.15669731339676</v>
      </c>
      <c r="Z66">
        <f>STDEV('Plate 1 - Sheet1'!BL282:BN282)</f>
        <v>4.1633319989322652</v>
      </c>
      <c r="AA66">
        <f>STDEV('Plate 1 - Sheet1'!BO282:BQ282)</f>
        <v>13.576941236277534</v>
      </c>
      <c r="AB66">
        <f>STDEV('Plate 1 - Sheet1'!BR282:BT282)</f>
        <v>4.358898943540674</v>
      </c>
      <c r="AC66">
        <f>STDEV('Plate 1 - Sheet1'!CA282:CC282)</f>
        <v>9.0737717258774655</v>
      </c>
      <c r="AD66">
        <f>STDEV('Plate 1 - Sheet1'!CD282:CE282,'Plate 1 - Sheet1'!CG282)</f>
        <v>14.153915830374762</v>
      </c>
      <c r="AE66">
        <f>STDEV('Plate 1 - Sheet1'!CH282:CJ282)</f>
        <v>50.540412872604563</v>
      </c>
      <c r="AF66">
        <f>STDEV('Plate 1 - Sheet1'!CK282:CM282)</f>
        <v>52.886671288709408</v>
      </c>
    </row>
    <row r="67" spans="2:32" x14ac:dyDescent="0.15">
      <c r="B67">
        <f>STDEV('Plate 1 - Sheet1'!CA98:CC98)</f>
        <v>3.214550253664318</v>
      </c>
      <c r="C67">
        <f>STDEV('Plate 1 - Sheet1'!CD98:CF98)</f>
        <v>2.3094010767585034</v>
      </c>
      <c r="D67">
        <f>STDEV('Plate 1 - Sheet1'!CG98:CI98)</f>
        <v>2</v>
      </c>
      <c r="E67">
        <f>STDEV('Plate 1 - Sheet1'!CJ98:CL98)</f>
        <v>21.931712199461309</v>
      </c>
      <c r="F67">
        <f>STDEV('Plate 1 - Sheet1'!CM98:CO98)</f>
        <v>31.005375877955959</v>
      </c>
      <c r="G67">
        <f>STDEV('Plate 1 - Sheet1'!CP98:CR98)</f>
        <v>21.071307505705477</v>
      </c>
      <c r="H67">
        <f>STDEV('Plate 1 - Sheet1'!G283:I283)</f>
        <v>197.18603736911328</v>
      </c>
      <c r="J67">
        <f>STDEV('Plate 1 - Sheet1'!J283:L283)</f>
        <v>11.269427669584644</v>
      </c>
      <c r="K67">
        <f>STDEV('Plate 1 - Sheet1'!M283:O283)</f>
        <v>17.097758137642845</v>
      </c>
      <c r="L67">
        <f>STDEV('Plate 1 - Sheet1'!P283:R283)</f>
        <v>8.3266639978645323</v>
      </c>
      <c r="M67">
        <f>STDEV('Plate 1 - Sheet1'!S283:U283)</f>
        <v>26.857649437978246</v>
      </c>
      <c r="N67">
        <f>STDEV('Plate 1 - Sheet1'!V283:X283)</f>
        <v>8.3864970836060841</v>
      </c>
      <c r="O67">
        <f>STDEV('Plate 1 - Sheet1'!AE283:AG283)</f>
        <v>98.844996501256105</v>
      </c>
      <c r="P67">
        <f>STDEV('Plate 1 - Sheet1'!AH283:AJ283)</f>
        <v>70.443831052359258</v>
      </c>
      <c r="R67">
        <f>STDEV('Plate 1 - Sheet1'!AK283:AM283)</f>
        <v>11.718930554164631</v>
      </c>
      <c r="S67">
        <f>STDEV('Plate 1 - Sheet1'!AN283:AP283)</f>
        <v>10.692676621563626</v>
      </c>
      <c r="T67">
        <f>STDEV('Plate 1 - Sheet1'!AQ283:AS283)</f>
        <v>30.347981810987037</v>
      </c>
      <c r="U67">
        <f>STDEV('Plate 1 - Sheet1'!AT283:AV283)</f>
        <v>11.590225767142472</v>
      </c>
      <c r="V67">
        <f>STDEV('Plate 1 - Sheet1'!BC283:BE283)</f>
        <v>38.742741255621034</v>
      </c>
      <c r="W67">
        <f>STDEV('Plate 1 - Sheet1'!BF283:BH283)</f>
        <v>13.279056191361391</v>
      </c>
      <c r="X67">
        <f>STDEV('Plate 1 - Sheet1'!BI283:BK283)</f>
        <v>243.81208611004772</v>
      </c>
      <c r="Z67">
        <f>STDEV('Plate 1 - Sheet1'!BL283:BN283)</f>
        <v>13.613718571108114</v>
      </c>
      <c r="AA67">
        <f>STDEV('Plate 1 - Sheet1'!BO283:BQ283)</f>
        <v>18.083141320025124</v>
      </c>
      <c r="AB67">
        <f>STDEV('Plate 1 - Sheet1'!BR283:BT283)</f>
        <v>6.5064070986477116</v>
      </c>
      <c r="AC67">
        <f>STDEV('Plate 1 - Sheet1'!CA283:CC283)</f>
        <v>12.423096769056148</v>
      </c>
      <c r="AD67">
        <f>STDEV('Plate 1 - Sheet1'!CD283:CE283,'Plate 1 - Sheet1'!CG283)</f>
        <v>11.372481406154654</v>
      </c>
      <c r="AE67">
        <f>STDEV('Plate 1 - Sheet1'!CH283:CJ283)</f>
        <v>48.538644398046387</v>
      </c>
      <c r="AF67">
        <f>STDEV('Plate 1 - Sheet1'!CK283:CM283)</f>
        <v>43.615746392023759</v>
      </c>
    </row>
    <row r="68" spans="2:32" x14ac:dyDescent="0.15">
      <c r="B68">
        <f>STDEV('Plate 1 - Sheet1'!CA99:CC99)</f>
        <v>5.196152422706632</v>
      </c>
      <c r="C68">
        <f>STDEV('Plate 1 - Sheet1'!CD99:CF99)</f>
        <v>5.1316014394468841</v>
      </c>
      <c r="D68">
        <f>STDEV('Plate 1 - Sheet1'!CG99:CI99)</f>
        <v>18.330302779823359</v>
      </c>
      <c r="E68">
        <f>STDEV('Plate 1 - Sheet1'!CJ99:CL99)</f>
        <v>8.9628864398325021</v>
      </c>
      <c r="F68">
        <f>STDEV('Plate 1 - Sheet1'!CM99:CO99)</f>
        <v>30.610455730027933</v>
      </c>
      <c r="G68">
        <f>STDEV('Plate 1 - Sheet1'!CP99:CR99)</f>
        <v>34.443189941312539</v>
      </c>
      <c r="H68">
        <f>STDEV('Plate 1 - Sheet1'!G284:I284)</f>
        <v>208.3202662568703</v>
      </c>
      <c r="J68">
        <f>STDEV('Plate 1 - Sheet1'!J284:L284)</f>
        <v>0.57735026918962573</v>
      </c>
      <c r="K68">
        <f>STDEV('Plate 1 - Sheet1'!M284:O284)</f>
        <v>5.6862407030773268</v>
      </c>
      <c r="L68">
        <f>STDEV('Plate 1 - Sheet1'!P284:R284)</f>
        <v>16.19670748434179</v>
      </c>
      <c r="M68">
        <f>STDEV('Plate 1 - Sheet1'!S284:U284)</f>
        <v>28.307831660749528</v>
      </c>
      <c r="N68">
        <f>STDEV('Plate 1 - Sheet1'!V284:X284)</f>
        <v>11.503622617824933</v>
      </c>
      <c r="O68">
        <f>STDEV('Plate 1 - Sheet1'!AE284:AG284)</f>
        <v>110.85576214162258</v>
      </c>
      <c r="P68">
        <f>STDEV('Plate 1 - Sheet1'!AH284:AJ284)</f>
        <v>94.503968170654076</v>
      </c>
      <c r="R68">
        <f>STDEV('Plate 1 - Sheet1'!AK284:AM284)</f>
        <v>11.930353445448855</v>
      </c>
      <c r="S68">
        <f>STDEV('Plate 1 - Sheet1'!AN284:AP284)</f>
        <v>7</v>
      </c>
      <c r="T68">
        <f>STDEV('Plate 1 - Sheet1'!AQ284:AS284)</f>
        <v>23.459184413217208</v>
      </c>
      <c r="U68">
        <f>STDEV('Plate 1 - Sheet1'!AT284:AV284)</f>
        <v>10</v>
      </c>
      <c r="V68">
        <f>STDEV('Plate 1 - Sheet1'!BC284:BE284)</f>
        <v>49.863146043278633</v>
      </c>
      <c r="W68">
        <f>STDEV('Plate 1 - Sheet1'!BF284:BH284)</f>
        <v>19.697715603592208</v>
      </c>
      <c r="X68">
        <f>STDEV('Plate 1 - Sheet1'!BI284:BK284)</f>
        <v>276.67008030022566</v>
      </c>
      <c r="Z68">
        <f>STDEV('Plate 1 - Sheet1'!BL284:BN284)</f>
        <v>3.6055512754639891</v>
      </c>
      <c r="AA68">
        <f>STDEV('Plate 1 - Sheet1'!BO284:BQ284)</f>
        <v>8.1853527718724504</v>
      </c>
      <c r="AB68">
        <f>STDEV('Plate 1 - Sheet1'!BR284:BT284)</f>
        <v>6.429100507328636</v>
      </c>
      <c r="AC68">
        <f>STDEV('Plate 1 - Sheet1'!CA284:CC284)</f>
        <v>7.6376261582597333</v>
      </c>
      <c r="AD68">
        <f>STDEV('Plate 1 - Sheet1'!CD284:CE284,'Plate 1 - Sheet1'!CG284)</f>
        <v>13.650396819628847</v>
      </c>
      <c r="AE68">
        <f>STDEV('Plate 1 - Sheet1'!CH284:CJ284)</f>
        <v>49.48737212663449</v>
      </c>
      <c r="AF68">
        <f>STDEV('Plate 1 - Sheet1'!CK284:CM284)</f>
        <v>17.473789896108208</v>
      </c>
    </row>
    <row r="69" spans="2:32" x14ac:dyDescent="0.15">
      <c r="B69">
        <f>STDEV('Plate 1 - Sheet1'!CA100:CC100)</f>
        <v>4.358898943540674</v>
      </c>
      <c r="C69">
        <f>STDEV('Plate 1 - Sheet1'!CD100:CF100)</f>
        <v>6.1101009266077861</v>
      </c>
      <c r="D69">
        <f>STDEV('Plate 1 - Sheet1'!CG100:CI100)</f>
        <v>6.5574385243020004</v>
      </c>
      <c r="E69">
        <f>STDEV('Plate 1 - Sheet1'!CJ100:CL100)</f>
        <v>20.033305601755625</v>
      </c>
      <c r="F69">
        <f>STDEV('Plate 1 - Sheet1'!CM100:CO100)</f>
        <v>23.459184413217208</v>
      </c>
      <c r="G69">
        <f>STDEV('Plate 1 - Sheet1'!CP100:CR100)</f>
        <v>21.931712199461309</v>
      </c>
      <c r="H69">
        <f>STDEV('Plate 1 - Sheet1'!G285:I285)</f>
        <v>222.73077919317751</v>
      </c>
      <c r="J69">
        <f>STDEV('Plate 1 - Sheet1'!J285:L285)</f>
        <v>2</v>
      </c>
      <c r="K69">
        <f>STDEV('Plate 1 - Sheet1'!M285:O285)</f>
        <v>5.0332229568471671</v>
      </c>
      <c r="L69">
        <f>STDEV('Plate 1 - Sheet1'!P285:R285)</f>
        <v>9.5043849529221678</v>
      </c>
      <c r="M69">
        <f>STDEV('Plate 1 - Sheet1'!S285:U285)</f>
        <v>19.629909152447276</v>
      </c>
      <c r="N69">
        <f>STDEV('Plate 1 - Sheet1'!V285:X285)</f>
        <v>3.6055512754639891</v>
      </c>
      <c r="O69">
        <f>STDEV('Plate 1 - Sheet1'!AE285:AG285)</f>
        <v>100.637965003273</v>
      </c>
      <c r="P69">
        <f>STDEV('Plate 1 - Sheet1'!AH285:AJ285)</f>
        <v>60.351746729761963</v>
      </c>
      <c r="R69">
        <f>STDEV('Plate 1 - Sheet1'!AK285:AM285)</f>
        <v>11.269427669584644</v>
      </c>
      <c r="S69">
        <f>STDEV('Plate 1 - Sheet1'!AN285:AP285)</f>
        <v>15.01110699893027</v>
      </c>
      <c r="T69">
        <f>STDEV('Plate 1 - Sheet1'!AQ285:AS285)</f>
        <v>36.963946398258578</v>
      </c>
      <c r="U69">
        <f>STDEV('Plate 1 - Sheet1'!AT285:AV285)</f>
        <v>17.009801096230763</v>
      </c>
      <c r="V69">
        <f>STDEV('Plate 1 - Sheet1'!BC285:BE285)</f>
        <v>85.336588479580868</v>
      </c>
      <c r="W69">
        <f>STDEV('Plate 1 - Sheet1'!BF285:BH285)</f>
        <v>12.096831541082702</v>
      </c>
      <c r="X69">
        <f>STDEV('Plate 1 - Sheet1'!BI285:BK285)</f>
        <v>270.15982923694139</v>
      </c>
      <c r="Z69">
        <f>STDEV('Plate 1 - Sheet1'!BL285:BN285)</f>
        <v>9.4516312525052175</v>
      </c>
      <c r="AA69">
        <f>STDEV('Plate 1 - Sheet1'!BO285:BQ285)</f>
        <v>1</v>
      </c>
      <c r="AB69">
        <f>STDEV('Plate 1 - Sheet1'!BR285:BT285)</f>
        <v>13.576941236277534</v>
      </c>
      <c r="AC69">
        <f>STDEV('Plate 1 - Sheet1'!CA285:CC285)</f>
        <v>10</v>
      </c>
      <c r="AD69">
        <f>STDEV('Plate 1 - Sheet1'!CD285:CE285,'Plate 1 - Sheet1'!CG285)</f>
        <v>4.5092497528228943</v>
      </c>
      <c r="AE69">
        <f>STDEV('Plate 1 - Sheet1'!CH285:CJ285)</f>
        <v>39.949968710876355</v>
      </c>
      <c r="AF69">
        <f>STDEV('Plate 1 - Sheet1'!CK285:CM285)</f>
        <v>27.300793639257694</v>
      </c>
    </row>
    <row r="70" spans="2:32" x14ac:dyDescent="0.15">
      <c r="B70">
        <f>STDEV('Plate 1 - Sheet1'!CA101:CC101)</f>
        <v>5.6862407030773268</v>
      </c>
      <c r="C70">
        <f>STDEV('Plate 1 - Sheet1'!CD101:CF101)</f>
        <v>10.692676621563628</v>
      </c>
      <c r="D70">
        <f>STDEV('Plate 1 - Sheet1'!CG101:CI101)</f>
        <v>3.5118845842842465</v>
      </c>
      <c r="E70">
        <f>STDEV('Plate 1 - Sheet1'!CJ101:CL101)</f>
        <v>19.672315572906001</v>
      </c>
      <c r="F70">
        <f>STDEV('Plate 1 - Sheet1'!CM101:CO101)</f>
        <v>32.357379374726875</v>
      </c>
      <c r="G70">
        <f>STDEV('Plate 1 - Sheet1'!CP101:CR101)</f>
        <v>19.672315572906001</v>
      </c>
      <c r="H70">
        <f>STDEV('Plate 1 - Sheet1'!G286:I286)</f>
        <v>205.54642622369607</v>
      </c>
      <c r="J70">
        <f>STDEV('Plate 1 - Sheet1'!J286:L286)</f>
        <v>1.5275252316519468</v>
      </c>
      <c r="K70">
        <f>STDEV('Plate 1 - Sheet1'!M286:O286)</f>
        <v>3.7859388972001824</v>
      </c>
      <c r="L70">
        <f>STDEV('Plate 1 - Sheet1'!P286:R286)</f>
        <v>25.006665778014735</v>
      </c>
      <c r="M70">
        <f>STDEV('Plate 1 - Sheet1'!S286:U286)</f>
        <v>27.495454169735041</v>
      </c>
      <c r="N70">
        <f>STDEV('Plate 1 - Sheet1'!V286:X286)</f>
        <v>28.536526301099322</v>
      </c>
      <c r="O70">
        <f>STDEV('Plate 1 - Sheet1'!AE286:AG286)</f>
        <v>87.068938204160958</v>
      </c>
      <c r="P70">
        <f>STDEV('Plate 1 - Sheet1'!AH286:AJ286)</f>
        <v>69.742383096650784</v>
      </c>
      <c r="R70">
        <f>STDEV('Plate 1 - Sheet1'!AK286:AM286)</f>
        <v>12.096831541082704</v>
      </c>
      <c r="S70">
        <f>STDEV('Plate 1 - Sheet1'!AN286:AP286)</f>
        <v>4.7258156262526079</v>
      </c>
      <c r="T70">
        <f>STDEV('Plate 1 - Sheet1'!AQ286:AS286)</f>
        <v>29.597297173897484</v>
      </c>
      <c r="U70">
        <f>STDEV('Plate 1 - Sheet1'!AT286:AV286)</f>
        <v>10.535653752852738</v>
      </c>
      <c r="V70">
        <f>STDEV('Plate 1 - Sheet1'!BC286:BE286)</f>
        <v>56.57148869645674</v>
      </c>
      <c r="W70">
        <f>STDEV('Plate 1 - Sheet1'!BF286:BH286)</f>
        <v>16.703293088490067</v>
      </c>
      <c r="X70">
        <f>STDEV('Plate 1 - Sheet1'!BI286:BK286)</f>
        <v>235.91735841179639</v>
      </c>
      <c r="Z70">
        <f>STDEV('Plate 1 - Sheet1'!BL286:BN286)</f>
        <v>14.502873278538083</v>
      </c>
      <c r="AA70">
        <f>STDEV('Plate 1 - Sheet1'!BO286:BQ286)</f>
        <v>11.06044001535804</v>
      </c>
      <c r="AB70">
        <f>STDEV('Plate 1 - Sheet1'!BR286:BT286)</f>
        <v>4.6188021535170067</v>
      </c>
      <c r="AC70">
        <f>STDEV('Plate 1 - Sheet1'!CA286:CC286)</f>
        <v>12.897028081435401</v>
      </c>
      <c r="AD70">
        <f>STDEV('Plate 1 - Sheet1'!CD286:CE286,'Plate 1 - Sheet1'!CG286)</f>
        <v>8.5049005481153834</v>
      </c>
      <c r="AE70">
        <f>STDEV('Plate 1 - Sheet1'!CH286:CJ286)</f>
        <v>44.799553569204235</v>
      </c>
      <c r="AF70">
        <f>STDEV('Plate 1 - Sheet1'!CK286:CM286)</f>
        <v>36.115555282084941</v>
      </c>
    </row>
    <row r="71" spans="2:32" x14ac:dyDescent="0.15">
      <c r="B71">
        <f>STDEV('Plate 1 - Sheet1'!CA102:CC102)</f>
        <v>6.5574385243020004</v>
      </c>
      <c r="C71">
        <f>STDEV('Plate 1 - Sheet1'!CD102:CF102)</f>
        <v>0.57735026918962573</v>
      </c>
      <c r="D71">
        <f>STDEV('Plate 1 - Sheet1'!CG102:CI102)</f>
        <v>17.953644012660309</v>
      </c>
      <c r="E71">
        <f>STDEV('Plate 1 - Sheet1'!CJ102:CL102)</f>
        <v>14.047538337136984</v>
      </c>
      <c r="F71">
        <f>STDEV('Plate 1 - Sheet1'!CM102:CO102)</f>
        <v>39.509492530276823</v>
      </c>
      <c r="G71">
        <f>STDEV('Plate 1 - Sheet1'!CP102:CR102)</f>
        <v>29.905406423142512</v>
      </c>
      <c r="H71">
        <f>STDEV('Plate 1 - Sheet1'!G287:I287)</f>
        <v>231.39216350890825</v>
      </c>
      <c r="J71">
        <f>STDEV('Plate 1 - Sheet1'!J287:L287)</f>
        <v>3</v>
      </c>
      <c r="K71">
        <f>STDEV('Plate 1 - Sheet1'!M287:O287)</f>
        <v>13.051181300301263</v>
      </c>
      <c r="L71">
        <f>STDEV('Plate 1 - Sheet1'!P287:R287)</f>
        <v>12.013880860626733</v>
      </c>
      <c r="M71">
        <f>STDEV('Plate 1 - Sheet1'!S287:U287)</f>
        <v>22.605309110914629</v>
      </c>
      <c r="N71">
        <f>STDEV('Plate 1 - Sheet1'!V287:X287)</f>
        <v>10.066445913694334</v>
      </c>
      <c r="O71">
        <f>STDEV('Plate 1 - Sheet1'!AE287:AG287)</f>
        <v>101.10555540292202</v>
      </c>
      <c r="P71">
        <f>STDEV('Plate 1 - Sheet1'!AH287:AJ287)</f>
        <v>77.207512587830465</v>
      </c>
      <c r="R71">
        <f>STDEV('Plate 1 - Sheet1'!AK287:AM287)</f>
        <v>5.5075705472861021</v>
      </c>
      <c r="S71">
        <f>STDEV('Plate 1 - Sheet1'!AN287:AP287)</f>
        <v>2.0816659994661331</v>
      </c>
      <c r="T71">
        <f>STDEV('Plate 1 - Sheet1'!AQ287:AS287)</f>
        <v>13.576941236277534</v>
      </c>
      <c r="U71">
        <f>STDEV('Plate 1 - Sheet1'!AT287:AV287)</f>
        <v>10.816653826391969</v>
      </c>
      <c r="V71">
        <f>STDEV('Plate 1 - Sheet1'!BC287:BE287)</f>
        <v>49.328828623162472</v>
      </c>
      <c r="W71">
        <f>STDEV('Plate 1 - Sheet1'!BF287:BH287)</f>
        <v>5.7735026918962573</v>
      </c>
      <c r="X71">
        <f>STDEV('Plate 1 - Sheet1'!BI287:BK287)</f>
        <v>227.28909638021207</v>
      </c>
      <c r="Z71">
        <f>STDEV('Plate 1 - Sheet1'!BL287:BN287)</f>
        <v>8</v>
      </c>
      <c r="AA71">
        <f>STDEV('Plate 1 - Sheet1'!BO287:BQ287)</f>
        <v>11.532562594670797</v>
      </c>
      <c r="AB71">
        <f>STDEV('Plate 1 - Sheet1'!BR287:BT287)</f>
        <v>6.3508529610858826</v>
      </c>
      <c r="AC71">
        <f>STDEV('Plate 1 - Sheet1'!CA287:CC287)</f>
        <v>2</v>
      </c>
      <c r="AD71">
        <f>STDEV('Plate 1 - Sheet1'!CD287:CE287,'Plate 1 - Sheet1'!CG287)</f>
        <v>7.0237691685684931</v>
      </c>
      <c r="AE71">
        <f>STDEV('Plate 1 - Sheet1'!CH287:CJ287)</f>
        <v>48.809152147249321</v>
      </c>
      <c r="AF71">
        <f>STDEV('Plate 1 - Sheet1'!CK287:CM287)</f>
        <v>18.175074506954115</v>
      </c>
    </row>
    <row r="72" spans="2:32" x14ac:dyDescent="0.15">
      <c r="B72">
        <f>STDEV('Plate 1 - Sheet1'!CA103:CC103)</f>
        <v>11.060440015358067</v>
      </c>
      <c r="C72">
        <f>STDEV('Plate 1 - Sheet1'!CD103:CF103)</f>
        <v>8.5049005481153834</v>
      </c>
      <c r="D72">
        <f>STDEV('Plate 1 - Sheet1'!CG103:CI103)</f>
        <v>16.041612554021288</v>
      </c>
      <c r="E72">
        <f>STDEV('Plate 1 - Sheet1'!CJ103:CL103)</f>
        <v>18.083141320025124</v>
      </c>
      <c r="F72">
        <f>STDEV('Plate 1 - Sheet1'!CM103:CO103)</f>
        <v>28.290163190291661</v>
      </c>
      <c r="G72">
        <f>STDEV('Plate 1 - Sheet1'!CP103:CR103)</f>
        <v>26.274195198584739</v>
      </c>
      <c r="H72">
        <f>STDEV('Plate 1 - Sheet1'!G288:I288)</f>
        <v>203.51658409083029</v>
      </c>
      <c r="J72">
        <f>STDEV('Plate 1 - Sheet1'!J288:L288)</f>
        <v>2.5166114784235836</v>
      </c>
      <c r="K72">
        <f>STDEV('Plate 1 - Sheet1'!M288:O288)</f>
        <v>11.06044001535804</v>
      </c>
      <c r="L72">
        <f>STDEV('Plate 1 - Sheet1'!P288:R288)</f>
        <v>9.4516312525052157</v>
      </c>
      <c r="M72">
        <f>STDEV('Plate 1 - Sheet1'!S288:U288)</f>
        <v>26.839026311200882</v>
      </c>
      <c r="N72">
        <f>STDEV('Plate 1 - Sheet1'!V288:X288)</f>
        <v>5.8594652770823146</v>
      </c>
      <c r="O72">
        <f>STDEV('Plate 1 - Sheet1'!AE288:AG288)</f>
        <v>101.92807921928743</v>
      </c>
      <c r="P72">
        <f>STDEV('Plate 1 - Sheet1'!AH288:AJ288)</f>
        <v>79.755877526361658</v>
      </c>
      <c r="R72">
        <f>STDEV('Plate 1 - Sheet1'!AK288:AM288)</f>
        <v>15</v>
      </c>
      <c r="S72">
        <f>STDEV('Plate 1 - Sheet1'!AN288:AP288)</f>
        <v>6.0827625302982193</v>
      </c>
      <c r="T72">
        <f>STDEV('Plate 1 - Sheet1'!AQ288:AS288)</f>
        <v>26.888659319497503</v>
      </c>
      <c r="U72">
        <f>STDEV('Plate 1 - Sheet1'!AT288:AV288)</f>
        <v>15.176736583776281</v>
      </c>
      <c r="V72">
        <f>STDEV('Plate 1 - Sheet1'!BC288:BE288)</f>
        <v>58.77357682950165</v>
      </c>
      <c r="W72">
        <f>STDEV('Plate 1 - Sheet1'!BF288:BH288)</f>
        <v>17.776388834631177</v>
      </c>
      <c r="X72">
        <f>STDEV('Plate 1 - Sheet1'!BI288:BK288)</f>
        <v>237.17995980548889</v>
      </c>
      <c r="Z72">
        <f>STDEV('Plate 1 - Sheet1'!BL288:BN288)</f>
        <v>9.2376043070340135</v>
      </c>
      <c r="AA72">
        <f>STDEV('Plate 1 - Sheet1'!BO288:BQ288)</f>
        <v>11.590225767142474</v>
      </c>
      <c r="AB72">
        <f>STDEV('Plate 1 - Sheet1'!BR288:BT288)</f>
        <v>7.2111025509279782</v>
      </c>
      <c r="AC72">
        <f>STDEV('Plate 1 - Sheet1'!CA288:CC288)</f>
        <v>10.816653826391969</v>
      </c>
      <c r="AD72">
        <f>STDEV('Plate 1 - Sheet1'!CD288:CE288,'Plate 1 - Sheet1'!CG288)</f>
        <v>5.6862407030773268</v>
      </c>
      <c r="AE72">
        <f>STDEV('Plate 1 - Sheet1'!CH288:CJ288)</f>
        <v>46.861498055439924</v>
      </c>
      <c r="AF72">
        <f>STDEV('Plate 1 - Sheet1'!CK288:CM288)</f>
        <v>2</v>
      </c>
    </row>
    <row r="73" spans="2:32" x14ac:dyDescent="0.15">
      <c r="B73">
        <f>STDEV('Plate 1 - Sheet1'!CA104:CC104)</f>
        <v>6.8068592855540455</v>
      </c>
      <c r="C73">
        <f>STDEV('Plate 1 - Sheet1'!CD104:CF104)</f>
        <v>1.1547005383792517</v>
      </c>
      <c r="D73">
        <f>STDEV('Plate 1 - Sheet1'!CG104:CI104)</f>
        <v>14.730919862656235</v>
      </c>
      <c r="E73">
        <f>STDEV('Plate 1 - Sheet1'!CJ104:CL104)</f>
        <v>16.370705543744901</v>
      </c>
      <c r="F73">
        <f>STDEV('Plate 1 - Sheet1'!CM104:CO104)</f>
        <v>14.433756729740644</v>
      </c>
      <c r="G73">
        <f>STDEV('Plate 1 - Sheet1'!CP104:CR104)</f>
        <v>26.083200212652844</v>
      </c>
      <c r="H73">
        <f>STDEV('Plate 1 - Sheet1'!G289:I289)</f>
        <v>221.61001782410469</v>
      </c>
      <c r="J73">
        <f>STDEV('Plate 1 - Sheet1'!J289:L289)</f>
        <v>13.527749258468683</v>
      </c>
      <c r="K73">
        <f>STDEV('Plate 1 - Sheet1'!M289:O289)</f>
        <v>8.3266639978645323</v>
      </c>
      <c r="L73">
        <f>STDEV('Plate 1 - Sheet1'!P289:R289)</f>
        <v>29.737742572921174</v>
      </c>
      <c r="M73">
        <f>STDEV('Plate 1 - Sheet1'!S289:U289)</f>
        <v>31.564748269760258</v>
      </c>
      <c r="N73">
        <f>STDEV('Plate 1 - Sheet1'!V289:X289)</f>
        <v>17.559422921421234</v>
      </c>
      <c r="O73">
        <f>STDEV('Plate 1 - Sheet1'!AE289:AG289)</f>
        <v>102.35721762533407</v>
      </c>
      <c r="P73">
        <f>STDEV('Plate 1 - Sheet1'!AH289:AJ289)</f>
        <v>84.719143842069911</v>
      </c>
      <c r="R73">
        <f>STDEV('Plate 1 - Sheet1'!AK289:AM289)</f>
        <v>8.1445278152470788</v>
      </c>
      <c r="S73">
        <f>STDEV('Plate 1 - Sheet1'!AN289:AP289)</f>
        <v>4.5092497528228943</v>
      </c>
      <c r="T73">
        <f>STDEV('Plate 1 - Sheet1'!AQ289:AS289)</f>
        <v>48.28043081829324</v>
      </c>
      <c r="U73">
        <f>STDEV('Plate 1 - Sheet1'!AT289:AV289)</f>
        <v>3.0550504633038931</v>
      </c>
      <c r="V73">
        <f>STDEV('Plate 1 - Sheet1'!BC289:BE289)</f>
        <v>66.380217936771899</v>
      </c>
      <c r="W73">
        <f>STDEV('Plate 1 - Sheet1'!BF289:BH289)</f>
        <v>17.435595774162696</v>
      </c>
      <c r="X73">
        <f>STDEV('Plate 1 - Sheet1'!BI289:BK289)</f>
        <v>233.07151978166129</v>
      </c>
      <c r="Z73">
        <f>STDEV('Plate 1 - Sheet1'!BL289:BN289)</f>
        <v>11.239810200058271</v>
      </c>
      <c r="AA73">
        <f>STDEV('Plate 1 - Sheet1'!BO289:BQ289)</f>
        <v>15.044378795195637</v>
      </c>
      <c r="AB73">
        <f>STDEV('Plate 1 - Sheet1'!BR289:BT289)</f>
        <v>4</v>
      </c>
      <c r="AC73">
        <f>STDEV('Plate 1 - Sheet1'!CA289:CC289)</f>
        <v>11.357816691600547</v>
      </c>
      <c r="AD73">
        <f>STDEV('Plate 1 - Sheet1'!CD289:CE289,'Plate 1 - Sheet1'!CG289)</f>
        <v>5.8594652770823155</v>
      </c>
      <c r="AE73">
        <f>STDEV('Plate 1 - Sheet1'!CH289:CJ289)</f>
        <v>40.951190458886543</v>
      </c>
      <c r="AF73">
        <f>STDEV('Plate 1 - Sheet1'!CK289:CM289)</f>
        <v>49.122296363260546</v>
      </c>
    </row>
    <row r="74" spans="2:32" x14ac:dyDescent="0.15">
      <c r="B74">
        <f>STDEV('Plate 1 - Sheet1'!CA105:CC105)</f>
        <v>4.1633319989322652</v>
      </c>
      <c r="C74">
        <f>STDEV('Plate 1 - Sheet1'!CD105:CF105)</f>
        <v>7.5718777944003657</v>
      </c>
      <c r="D74">
        <f>STDEV('Plate 1 - Sheet1'!CG105:CI105)</f>
        <v>5.0332229568471663</v>
      </c>
      <c r="E74">
        <f>STDEV('Plate 1 - Sheet1'!CJ105:CL105)</f>
        <v>6.0827625302982193</v>
      </c>
      <c r="F74">
        <f>STDEV('Plate 1 - Sheet1'!CM105:CO105)</f>
        <v>37.098966742125491</v>
      </c>
      <c r="G74">
        <f>STDEV('Plate 1 - Sheet1'!CP105:CR105)</f>
        <v>30.005555041247501</v>
      </c>
      <c r="H74">
        <f>STDEV('Plate 1 - Sheet1'!G290:I290)</f>
        <v>199.85327951608232</v>
      </c>
      <c r="J74">
        <f>STDEV('Plate 1 - Sheet1'!J290:L290)</f>
        <v>3.6055512754639891</v>
      </c>
      <c r="K74">
        <f>STDEV('Plate 1 - Sheet1'!M290:O290)</f>
        <v>5.2915026221291814</v>
      </c>
      <c r="L74">
        <f>STDEV('Plate 1 - Sheet1'!P290:R290)</f>
        <v>13.428824718989123</v>
      </c>
      <c r="M74">
        <f>STDEV('Plate 1 - Sheet1'!S290:U290)</f>
        <v>20.647840887931437</v>
      </c>
      <c r="N74">
        <f>STDEV('Plate 1 - Sheet1'!V290:X290)</f>
        <v>20.297783130184438</v>
      </c>
      <c r="O74">
        <f>STDEV('Plate 1 - Sheet1'!AE290:AG290)</f>
        <v>87.229582138171452</v>
      </c>
      <c r="P74">
        <f>STDEV('Plate 1 - Sheet1'!AH290:AJ290)</f>
        <v>87.990529793457512</v>
      </c>
      <c r="R74">
        <f>STDEV('Plate 1 - Sheet1'!AK290:AM290)</f>
        <v>12.741009902410951</v>
      </c>
      <c r="S74">
        <f>STDEV('Plate 1 - Sheet1'!AN290:AP290)</f>
        <v>15.307950004273378</v>
      </c>
      <c r="T74">
        <f>STDEV('Plate 1 - Sheet1'!AQ290:AS290)</f>
        <v>26.274195198584739</v>
      </c>
      <c r="U74">
        <f>STDEV('Plate 1 - Sheet1'!AT290:AV290)</f>
        <v>17.039170558842741</v>
      </c>
      <c r="V74">
        <f>STDEV('Plate 1 - Sheet1'!BC290:BE290)</f>
        <v>46.500896048714303</v>
      </c>
      <c r="W74">
        <f>STDEV('Plate 1 - Sheet1'!BF290:BH290)</f>
        <v>14.730919862656235</v>
      </c>
      <c r="X74">
        <f>STDEV('Plate 1 - Sheet1'!BI290:BK290)</f>
        <v>226.59729330539969</v>
      </c>
      <c r="Z74">
        <f>STDEV('Plate 1 - Sheet1'!BL290:BN290)</f>
        <v>3.5118845842842461</v>
      </c>
      <c r="AA74">
        <f>STDEV('Plate 1 - Sheet1'!BO290:BQ290)</f>
        <v>10.016652800877813</v>
      </c>
      <c r="AB74">
        <f>STDEV('Plate 1 - Sheet1'!BR290:BT290)</f>
        <v>7.2111025509279782</v>
      </c>
      <c r="AC74">
        <f>STDEV('Plate 1 - Sheet1'!CA290:CC290)</f>
        <v>13.650396819628845</v>
      </c>
      <c r="AD74">
        <f>STDEV('Plate 1 - Sheet1'!CD290:CE290,'Plate 1 - Sheet1'!CG290)</f>
        <v>13.228756555322953</v>
      </c>
      <c r="AE74">
        <f>STDEV('Plate 1 - Sheet1'!CH290:CJ290)</f>
        <v>49.095145720665023</v>
      </c>
      <c r="AF74">
        <f>STDEV('Plate 1 - Sheet1'!CK290:CM290)</f>
        <v>37.018013633004855</v>
      </c>
    </row>
    <row r="75" spans="2:32" x14ac:dyDescent="0.15">
      <c r="B75">
        <f>STDEV('Plate 1 - Sheet1'!CA106:CC106)</f>
        <v>6.1101009266077861</v>
      </c>
      <c r="C75">
        <f>STDEV('Plate 1 - Sheet1'!CD106:CF106)</f>
        <v>4.7258156262526079</v>
      </c>
      <c r="D75">
        <f>STDEV('Plate 1 - Sheet1'!CG106:CI106)</f>
        <v>18.357559750685819</v>
      </c>
      <c r="E75">
        <f>STDEV('Plate 1 - Sheet1'!CJ106:CL106)</f>
        <v>25.534290669607408</v>
      </c>
      <c r="F75">
        <f>STDEV('Plate 1 - Sheet1'!CM106:CO106)</f>
        <v>19.087517736293879</v>
      </c>
      <c r="G75">
        <f>STDEV('Plate 1 - Sheet1'!CP106:CR106)</f>
        <v>30</v>
      </c>
      <c r="H75">
        <f>STDEV('Plate 1 - Sheet1'!G291:I291)</f>
        <v>226.23218161879623</v>
      </c>
      <c r="J75">
        <f>STDEV('Plate 1 - Sheet1'!J291:L291)</f>
        <v>11.93035344544888</v>
      </c>
      <c r="K75">
        <f>STDEV('Plate 1 - Sheet1'!M291:O291)</f>
        <v>9.8488578017961039</v>
      </c>
      <c r="L75">
        <f>STDEV('Plate 1 - Sheet1'!P291:R291)</f>
        <v>13.45362404707371</v>
      </c>
      <c r="M75">
        <f>STDEV('Plate 1 - Sheet1'!S291:U291)</f>
        <v>29.194748386196672</v>
      </c>
      <c r="N75">
        <f>STDEV('Plate 1 - Sheet1'!V291:X291)</f>
        <v>2.6457513110645907</v>
      </c>
      <c r="O75">
        <f>STDEV('Plate 1 - Sheet1'!AE291:AG291)</f>
        <v>104.35675988326473</v>
      </c>
      <c r="P75">
        <f>STDEV('Plate 1 - Sheet1'!AH291:AJ291)</f>
        <v>71.598417114719325</v>
      </c>
      <c r="R75">
        <f>STDEV('Plate 1 - Sheet1'!AK291:AM291)</f>
        <v>5.6862407030773268</v>
      </c>
      <c r="S75">
        <f>STDEV('Plate 1 - Sheet1'!AN291:AP291)</f>
        <v>5.8594652770823146</v>
      </c>
      <c r="T75">
        <f>STDEV('Plate 1 - Sheet1'!AQ291:AS291)</f>
        <v>27.513632984395208</v>
      </c>
      <c r="U75">
        <f>STDEV('Plate 1 - Sheet1'!AT291:AV291)</f>
        <v>6.6583281184793934</v>
      </c>
      <c r="V75">
        <f>STDEV('Plate 1 - Sheet1'!BC291:BE291)</f>
        <v>51.013070220614381</v>
      </c>
      <c r="W75">
        <f>STDEV('Plate 1 - Sheet1'!BF291:BH291)</f>
        <v>15.373136743466942</v>
      </c>
      <c r="X75">
        <f>STDEV('Plate 1 - Sheet1'!BI291:BK291)</f>
        <v>225.30645796337041</v>
      </c>
      <c r="Z75">
        <f>STDEV('Plate 1 - Sheet1'!BL291:BN291)</f>
        <v>7.5718777944003657</v>
      </c>
      <c r="AA75">
        <f>STDEV('Plate 1 - Sheet1'!BO291:BQ291)</f>
        <v>19.697715603592208</v>
      </c>
      <c r="AB75">
        <f>STDEV('Plate 1 - Sheet1'!BR291:BT291)</f>
        <v>5.6862407030773268</v>
      </c>
      <c r="AC75">
        <f>STDEV('Plate 1 - Sheet1'!CA291:CC291)</f>
        <v>8.8881944173155887</v>
      </c>
      <c r="AD75">
        <f>STDEV('Plate 1 - Sheet1'!CD291:CE291,'Plate 1 - Sheet1'!CG291)</f>
        <v>4.0414518843273806</v>
      </c>
      <c r="AE75">
        <f>STDEV('Plate 1 - Sheet1'!CH291:CJ291)</f>
        <v>36.055512754639892</v>
      </c>
      <c r="AF75">
        <f>STDEV('Plate 1 - Sheet1'!CK291:CM291)</f>
        <v>44.060564378288817</v>
      </c>
    </row>
    <row r="76" spans="2:32" x14ac:dyDescent="0.15">
      <c r="B76">
        <f>STDEV('Plate 1 - Sheet1'!CA107:CC107)</f>
        <v>9.0737717258774495</v>
      </c>
      <c r="C76">
        <f>STDEV('Plate 1 - Sheet1'!CD107:CF107)</f>
        <v>15.716233645501712</v>
      </c>
      <c r="D76">
        <f>STDEV('Plate 1 - Sheet1'!CG107:CI107)</f>
        <v>11.015141094572204</v>
      </c>
      <c r="E76">
        <f>STDEV('Plate 1 - Sheet1'!CJ107:CL107)</f>
        <v>21.221058723196006</v>
      </c>
      <c r="F76">
        <f>STDEV('Plate 1 - Sheet1'!CM107:CO107)</f>
        <v>17.776388834631177</v>
      </c>
      <c r="G76">
        <f>STDEV('Plate 1 - Sheet1'!CP107:CR107)</f>
        <v>37.28717384481336</v>
      </c>
      <c r="H76">
        <f>STDEV('Plate 1 - Sheet1'!G292:I292)</f>
        <v>211.41034348709934</v>
      </c>
      <c r="J76">
        <f>STDEV('Plate 1 - Sheet1'!J292:L292)</f>
        <v>13.576941236277555</v>
      </c>
      <c r="K76">
        <f>STDEV('Plate 1 - Sheet1'!M292:O292)</f>
        <v>17.214335111567106</v>
      </c>
      <c r="L76">
        <f>STDEV('Plate 1 - Sheet1'!P292:R292)</f>
        <v>13.114877048604001</v>
      </c>
      <c r="M76">
        <f>STDEV('Plate 1 - Sheet1'!S292:U292)</f>
        <v>20.647840887931437</v>
      </c>
      <c r="N76">
        <f>STDEV('Plate 1 - Sheet1'!V292:X292)</f>
        <v>9.4516312525052175</v>
      </c>
      <c r="O76">
        <f>STDEV('Plate 1 - Sheet1'!AE292:AG292)</f>
        <v>87.116779860904714</v>
      </c>
      <c r="P76">
        <f>STDEV('Plate 1 - Sheet1'!AH292:AJ292)</f>
        <v>105.70871928716824</v>
      </c>
      <c r="R76">
        <f>STDEV('Plate 1 - Sheet1'!AK292:AM292)</f>
        <v>8.5049005481153834</v>
      </c>
      <c r="S76">
        <f>STDEV('Plate 1 - Sheet1'!AN292:AP292)</f>
        <v>1.5275252316519465</v>
      </c>
      <c r="T76">
        <f>STDEV('Plate 1 - Sheet1'!AQ292:AS292)</f>
        <v>25.735837529276822</v>
      </c>
      <c r="U76">
        <f>STDEV('Plate 1 - Sheet1'!AT292:AV292)</f>
        <v>7.7674534651540288</v>
      </c>
      <c r="V76">
        <f>STDEV('Plate 1 - Sheet1'!BC292:BE292)</f>
        <v>57.326549986313786</v>
      </c>
      <c r="W76">
        <f>STDEV('Plate 1 - Sheet1'!BF292:BH292)</f>
        <v>16.010413278030438</v>
      </c>
      <c r="X76">
        <f>STDEV('Plate 1 - Sheet1'!BI292:BK292)</f>
        <v>234.86237104596668</v>
      </c>
      <c r="Z76">
        <f>STDEV('Plate 1 - Sheet1'!BL292:BN292)</f>
        <v>11.93035344544888</v>
      </c>
      <c r="AA76">
        <f>STDEV('Plate 1 - Sheet1'!BO292:BQ292)</f>
        <v>6.1101009266077861</v>
      </c>
      <c r="AB76">
        <f>STDEV('Plate 1 - Sheet1'!BR292:BT292)</f>
        <v>4.0414518843273806</v>
      </c>
      <c r="AC76">
        <f>STDEV('Plate 1 - Sheet1'!CA292:CC292)</f>
        <v>6.8068592855540455</v>
      </c>
      <c r="AD76">
        <f>STDEV('Plate 1 - Sheet1'!CD292:CE292,'Plate 1 - Sheet1'!CG292)</f>
        <v>6.5064070986477116</v>
      </c>
      <c r="AE76">
        <f>STDEV('Plate 1 - Sheet1'!CH292:CJ292)</f>
        <v>42.571508469084499</v>
      </c>
      <c r="AF76">
        <f>STDEV('Plate 1 - Sheet1'!CK292:CM292)</f>
        <v>39.068316233660923</v>
      </c>
    </row>
    <row r="77" spans="2:32" x14ac:dyDescent="0.15">
      <c r="B77">
        <f>STDEV('Plate 1 - Sheet1'!CA108:CC108)</f>
        <v>9.0737717258774673</v>
      </c>
      <c r="C77">
        <f>STDEV('Plate 1 - Sheet1'!CD108:CF108)</f>
        <v>12.858201014657274</v>
      </c>
      <c r="D77">
        <f>STDEV('Plate 1 - Sheet1'!CG108:CI108)</f>
        <v>18.556220879622373</v>
      </c>
      <c r="E77">
        <f>STDEV('Plate 1 - Sheet1'!CJ108:CL108)</f>
        <v>29.194748386196672</v>
      </c>
      <c r="F77">
        <f>STDEV('Plate 1 - Sheet1'!CM108:CO108)</f>
        <v>29.022979401386987</v>
      </c>
      <c r="G77">
        <f>STDEV('Plate 1 - Sheet1'!CP108:CR108)</f>
        <v>20.840665376454115</v>
      </c>
      <c r="H77">
        <f>STDEV('Plate 1 - Sheet1'!G293:I293)</f>
        <v>223.49049196777923</v>
      </c>
      <c r="J77">
        <f>STDEV('Plate 1 - Sheet1'!J293:L293)</f>
        <v>1.7320508075688772</v>
      </c>
      <c r="K77">
        <f>STDEV('Plate 1 - Sheet1'!M293:O293)</f>
        <v>8.0829037686547611</v>
      </c>
      <c r="L77">
        <f>STDEV('Plate 1 - Sheet1'!P293:R293)</f>
        <v>5.6862407030773268</v>
      </c>
      <c r="M77">
        <f>STDEV('Plate 1 - Sheet1'!S293:U293)</f>
        <v>31.785741037976969</v>
      </c>
      <c r="N77">
        <f>STDEV('Plate 1 - Sheet1'!V293:X293)</f>
        <v>9.6436507609929549</v>
      </c>
      <c r="O77">
        <f>STDEV('Plate 1 - Sheet1'!AE293:AG293)</f>
        <v>99.077410812623341</v>
      </c>
      <c r="P77">
        <f>STDEV('Plate 1 - Sheet1'!AH293:AJ293)</f>
        <v>62.010751755911919</v>
      </c>
      <c r="R77">
        <f>STDEV('Plate 1 - Sheet1'!AK293:AM293)</f>
        <v>17.214335111567159</v>
      </c>
      <c r="S77">
        <f>STDEV('Plate 1 - Sheet1'!AN293:AP293)</f>
        <v>2.5166114784235836</v>
      </c>
      <c r="T77">
        <f>STDEV('Plate 1 - Sheet1'!AQ293:AS293)</f>
        <v>35.501173689518048</v>
      </c>
      <c r="U77">
        <f>STDEV('Plate 1 - Sheet1'!AT293:AV293)</f>
        <v>20.420577856662138</v>
      </c>
      <c r="V77">
        <f>STDEV('Plate 1 - Sheet1'!BC293:BE293)</f>
        <v>56.163451935696877</v>
      </c>
      <c r="W77">
        <f>STDEV('Plate 1 - Sheet1'!BF293:BH293)</f>
        <v>6.0827625302982193</v>
      </c>
      <c r="X77">
        <f>STDEV('Plate 1 - Sheet1'!BI293:BK293)</f>
        <v>226.31909626307129</v>
      </c>
      <c r="Z77">
        <f>STDEV('Plate 1 - Sheet1'!BL293:BN293)</f>
        <v>6.8068592855540455</v>
      </c>
      <c r="AA77">
        <f>STDEV('Plate 1 - Sheet1'!BO293:BQ293)</f>
        <v>13.279056191361393</v>
      </c>
      <c r="AB77">
        <f>STDEV('Plate 1 - Sheet1'!BR293:BT293)</f>
        <v>8.5049005481153817</v>
      </c>
      <c r="AC77">
        <f>STDEV('Plate 1 - Sheet1'!CA293:CC293)</f>
        <v>5.1316014394468841</v>
      </c>
      <c r="AD77">
        <f>STDEV('Plate 1 - Sheet1'!CD293:CE293,'Plate 1 - Sheet1'!CG293)</f>
        <v>17.616280348965081</v>
      </c>
      <c r="AE77">
        <f>STDEV('Plate 1 - Sheet1'!CH293:CJ293)</f>
        <v>39.170567181665028</v>
      </c>
      <c r="AF77">
        <f>STDEV('Plate 1 - Sheet1'!CK293:CM293)</f>
        <v>23.259406699226016</v>
      </c>
    </row>
    <row r="78" spans="2:32" x14ac:dyDescent="0.15">
      <c r="B78">
        <f>STDEV('Plate 1 - Sheet1'!CA109:CC109)</f>
        <v>8.6216781042517088</v>
      </c>
      <c r="C78">
        <f>STDEV('Plate 1 - Sheet1'!CD109:CF109)</f>
        <v>5.7735026918962573</v>
      </c>
      <c r="D78">
        <f>STDEV('Plate 1 - Sheet1'!CG109:CI109)</f>
        <v>8.0829037686547611</v>
      </c>
      <c r="E78">
        <f>STDEV('Plate 1 - Sheet1'!CJ109:CL109)</f>
        <v>20.518284528683193</v>
      </c>
      <c r="F78">
        <f>STDEV('Plate 1 - Sheet1'!CM109:CO109)</f>
        <v>20.518284528683193</v>
      </c>
      <c r="G78">
        <f>STDEV('Plate 1 - Sheet1'!CP109:CR109)</f>
        <v>23.501772982763097</v>
      </c>
      <c r="H78">
        <f>STDEV('Plate 1 - Sheet1'!G294:I294)</f>
        <v>200.08997975910736</v>
      </c>
      <c r="J78">
        <f>STDEV('Plate 1 - Sheet1'!J294:L294)</f>
        <v>17.214335111567134</v>
      </c>
      <c r="K78">
        <f>STDEV('Plate 1 - Sheet1'!M294:O294)</f>
        <v>5.2915026221291814</v>
      </c>
      <c r="L78">
        <f>STDEV('Plate 1 - Sheet1'!P294:R294)</f>
        <v>24.214320831552001</v>
      </c>
      <c r="M78">
        <f>STDEV('Plate 1 - Sheet1'!S294:U294)</f>
        <v>30.03886371574886</v>
      </c>
      <c r="N78">
        <f>STDEV('Plate 1 - Sheet1'!V294:X294)</f>
        <v>4.9328828623162471</v>
      </c>
      <c r="O78">
        <f>STDEV('Plate 1 - Sheet1'!AE294:AG294)</f>
        <v>90.913878661804617</v>
      </c>
      <c r="P78">
        <f>STDEV('Plate 1 - Sheet1'!AH294:AJ294)</f>
        <v>65.850841553721494</v>
      </c>
      <c r="R78">
        <f>STDEV('Plate 1 - Sheet1'!AK294:AM294)</f>
        <v>10.440306508910551</v>
      </c>
      <c r="S78">
        <f>STDEV('Plate 1 - Sheet1'!AN294:AP294)</f>
        <v>14.224392195567914</v>
      </c>
      <c r="T78">
        <f>STDEV('Plate 1 - Sheet1'!AQ294:AS294)</f>
        <v>30.512292604784715</v>
      </c>
      <c r="U78">
        <f>STDEV('Plate 1 - Sheet1'!AT294:AV294)</f>
        <v>8.5049005481153834</v>
      </c>
      <c r="V78">
        <f>STDEV('Plate 1 - Sheet1'!BC294:BE294)</f>
        <v>64.531645983450119</v>
      </c>
      <c r="W78">
        <f>STDEV('Plate 1 - Sheet1'!BF294:BH294)</f>
        <v>16.522711641858304</v>
      </c>
      <c r="X78">
        <f>STDEV('Plate 1 - Sheet1'!BI294:BK294)</f>
        <v>235.28351691806492</v>
      </c>
      <c r="Z78">
        <f>STDEV('Plate 1 - Sheet1'!BL294:BN294)</f>
        <v>4.7258156262526079</v>
      </c>
      <c r="AA78">
        <f>STDEV('Plate 1 - Sheet1'!BO294:BQ294)</f>
        <v>7.5055534994651349</v>
      </c>
      <c r="AB78">
        <f>STDEV('Plate 1 - Sheet1'!BR294:BT294)</f>
        <v>2.0816659994661331</v>
      </c>
      <c r="AC78">
        <f>STDEV('Plate 1 - Sheet1'!CA294:CC294)</f>
        <v>12.423096769056148</v>
      </c>
      <c r="AD78">
        <f>STDEV('Plate 1 - Sheet1'!CD294:CE294,'Plate 1 - Sheet1'!CG294)</f>
        <v>9.2915732431775702</v>
      </c>
      <c r="AE78">
        <f>STDEV('Plate 1 - Sheet1'!CH294:CJ294)</f>
        <v>26.851443164195103</v>
      </c>
      <c r="AF78">
        <f>STDEV('Plate 1 - Sheet1'!CK294:CM294)</f>
        <v>26.576932353703526</v>
      </c>
    </row>
    <row r="79" spans="2:32" x14ac:dyDescent="0.15">
      <c r="B79">
        <f>STDEV('Plate 1 - Sheet1'!CA110:CC110)</f>
        <v>7.2111025509279782</v>
      </c>
      <c r="C79">
        <f>STDEV('Plate 1 - Sheet1'!CD110:CF110)</f>
        <v>2</v>
      </c>
      <c r="D79">
        <f>STDEV('Plate 1 - Sheet1'!CG110:CI110)</f>
        <v>5.196152422706632</v>
      </c>
      <c r="E79">
        <f>STDEV('Plate 1 - Sheet1'!CJ110:CL110)</f>
        <v>17.691806012954132</v>
      </c>
      <c r="F79">
        <f>STDEV('Plate 1 - Sheet1'!CM110:CO110)</f>
        <v>30.138568866708539</v>
      </c>
      <c r="G79">
        <f>STDEV('Plate 1 - Sheet1'!CP110:CR110)</f>
        <v>23.259406699226016</v>
      </c>
      <c r="H79">
        <f>STDEV('Plate 1 - Sheet1'!G295:I295)</f>
        <v>223.75879870968203</v>
      </c>
      <c r="J79">
        <f>STDEV('Plate 1 - Sheet1'!J295:L295)</f>
        <v>10.148891565092219</v>
      </c>
      <c r="K79">
        <f>STDEV('Plate 1 - Sheet1'!M295:O295)</f>
        <v>18.230011885167055</v>
      </c>
      <c r="L79">
        <f>STDEV('Plate 1 - Sheet1'!P295:R295)</f>
        <v>4.1633319989322661</v>
      </c>
      <c r="M79">
        <f>STDEV('Plate 1 - Sheet1'!S295:U295)</f>
        <v>23.692474191889147</v>
      </c>
      <c r="N79">
        <f>STDEV('Plate 1 - Sheet1'!V295:X295)</f>
        <v>17.349351572897472</v>
      </c>
      <c r="O79">
        <f>STDEV('Plate 1 - Sheet1'!AE295:AG295)</f>
        <v>79.952068974688416</v>
      </c>
      <c r="P79">
        <f>STDEV('Plate 1 - Sheet1'!AH295:AJ295)</f>
        <v>74.332585945420561</v>
      </c>
      <c r="R79">
        <f>STDEV('Plate 1 - Sheet1'!AK295:AM295)</f>
        <v>6.0277137733417074</v>
      </c>
      <c r="S79">
        <f>STDEV('Plate 1 - Sheet1'!AN295:AP295)</f>
        <v>9.2915732431775684</v>
      </c>
      <c r="T79">
        <f>STDEV('Plate 1 - Sheet1'!AQ295:AS295)</f>
        <v>30.43572462310259</v>
      </c>
      <c r="U79">
        <f>STDEV('Plate 1 - Sheet1'!AT295:AV295)</f>
        <v>6.2449979983983983</v>
      </c>
      <c r="V79">
        <f>STDEV('Plate 1 - Sheet1'!BC295:BE295)</f>
        <v>55.97320787662612</v>
      </c>
      <c r="W79">
        <f>STDEV('Plate 1 - Sheet1'!BF295:BH295)</f>
        <v>10.408329997330663</v>
      </c>
      <c r="X79">
        <f>STDEV('Plate 1 - Sheet1'!BI295:BK295)</f>
        <v>248.25457364031249</v>
      </c>
      <c r="Z79">
        <f>STDEV('Plate 1 - Sheet1'!BL295:BN295)</f>
        <v>13.796134724383274</v>
      </c>
      <c r="AA79">
        <f>STDEV('Plate 1 - Sheet1'!BO295:BQ295)</f>
        <v>4.9328828623162471</v>
      </c>
      <c r="AB79">
        <f>STDEV('Plate 1 - Sheet1'!BR295:BT295)</f>
        <v>20.663978319771825</v>
      </c>
      <c r="AC79">
        <f>STDEV('Plate 1 - Sheet1'!CA295:CC295)</f>
        <v>14.422205101855956</v>
      </c>
      <c r="AD79">
        <f>STDEV('Plate 1 - Sheet1'!CD295:CE295,'Plate 1 - Sheet1'!CG295)</f>
        <v>11.503622617824931</v>
      </c>
      <c r="AE79">
        <f>STDEV('Plate 1 - Sheet1'!CH295:CJ295)</f>
        <v>38.43175770115127</v>
      </c>
      <c r="AF79">
        <f>STDEV('Plate 1 - Sheet1'!CK295:CM295)</f>
        <v>32.129944496269104</v>
      </c>
    </row>
    <row r="80" spans="2:32" x14ac:dyDescent="0.15">
      <c r="B80">
        <f>STDEV('Plate 1 - Sheet1'!CA111:CC111)</f>
        <v>8.0829037686547611</v>
      </c>
      <c r="C80">
        <f>STDEV('Plate 1 - Sheet1'!CD111:CF111)</f>
        <v>9.5393920141694561</v>
      </c>
      <c r="D80">
        <f>STDEV('Plate 1 - Sheet1'!CG111:CI111)</f>
        <v>12.662279942148386</v>
      </c>
      <c r="E80">
        <f>STDEV('Plate 1 - Sheet1'!CJ111:CL111)</f>
        <v>11.547005383792515</v>
      </c>
      <c r="F80">
        <f>STDEV('Plate 1 - Sheet1'!CM111:CO111)</f>
        <v>26.764404221527766</v>
      </c>
      <c r="G80">
        <f>STDEV('Plate 1 - Sheet1'!CP111:CR111)</f>
        <v>34.81857741685225</v>
      </c>
      <c r="H80">
        <f>STDEV('Plate 1 - Sheet1'!G296:I296)</f>
        <v>222.62374835882477</v>
      </c>
      <c r="J80">
        <f>STDEV('Plate 1 - Sheet1'!J296:L296)</f>
        <v>7</v>
      </c>
      <c r="K80">
        <f>STDEV('Plate 1 - Sheet1'!M296:O296)</f>
        <v>10.408329997330664</v>
      </c>
      <c r="L80">
        <f>STDEV('Plate 1 - Sheet1'!P296:R296)</f>
        <v>16.289055630494158</v>
      </c>
      <c r="M80">
        <f>STDEV('Plate 1 - Sheet1'!S296:U296)</f>
        <v>21.197484127446195</v>
      </c>
      <c r="N80">
        <f>STDEV('Plate 1 - Sheet1'!V296:X296)</f>
        <v>9.8488578017961039</v>
      </c>
      <c r="O80">
        <f>STDEV('Plate 1 - Sheet1'!AE296:AG296)</f>
        <v>91.215861193836972</v>
      </c>
      <c r="P80">
        <f>STDEV('Plate 1 - Sheet1'!AH296:AJ296)</f>
        <v>92.511260575852774</v>
      </c>
      <c r="R80">
        <f>STDEV('Plate 1 - Sheet1'!AK296:AM296)</f>
        <v>19.13983629327414</v>
      </c>
      <c r="S80">
        <f>STDEV('Plate 1 - Sheet1'!AN296:AP296)</f>
        <v>7</v>
      </c>
      <c r="T80">
        <f>STDEV('Plate 1 - Sheet1'!AQ296:AS296)</f>
        <v>37.233497463081932</v>
      </c>
      <c r="U80">
        <f>STDEV('Plate 1 - Sheet1'!AT296:AV296)</f>
        <v>12.342339054382411</v>
      </c>
      <c r="V80">
        <f>STDEV('Plate 1 - Sheet1'!BC296:BE296)</f>
        <v>61.261733569986411</v>
      </c>
      <c r="W80">
        <f>STDEV('Plate 1 - Sheet1'!BF296:BH296)</f>
        <v>12.503332889007368</v>
      </c>
      <c r="X80">
        <f>STDEV('Plate 1 - Sheet1'!BI296:BK296)</f>
        <v>242.28151669769059</v>
      </c>
      <c r="Z80">
        <f>STDEV('Plate 1 - Sheet1'!BL296:BN296)</f>
        <v>6.5574385243020004</v>
      </c>
      <c r="AA80">
        <f>STDEV('Plate 1 - Sheet1'!BO296:BQ296)</f>
        <v>15.534906930308019</v>
      </c>
      <c r="AB80">
        <f>STDEV('Plate 1 - Sheet1'!BR296:BT296)</f>
        <v>9.8149545762236379</v>
      </c>
      <c r="AC80">
        <f>STDEV('Plate 1 - Sheet1'!CA296:CC296)</f>
        <v>9.2915732431775684</v>
      </c>
      <c r="AD80">
        <f>STDEV('Plate 1 - Sheet1'!CD296:CE296,'Plate 1 - Sheet1'!CG296)</f>
        <v>4.5092497528228943</v>
      </c>
      <c r="AE80">
        <f>STDEV('Plate 1 - Sheet1'!CH296:CJ296)</f>
        <v>39.66106403010388</v>
      </c>
      <c r="AF80">
        <f>STDEV('Plate 1 - Sheet1'!CK296:CM296)</f>
        <v>49.42671342502959</v>
      </c>
    </row>
    <row r="81" spans="2:32" x14ac:dyDescent="0.15">
      <c r="B81">
        <f>STDEV('Plate 1 - Sheet1'!CA112:CC112)</f>
        <v>4.5092497528228943</v>
      </c>
      <c r="C81">
        <f>STDEV('Plate 1 - Sheet1'!CD112:CF112)</f>
        <v>9.1651513899116797</v>
      </c>
      <c r="D81">
        <f>STDEV('Plate 1 - Sheet1'!CG112:CI112)</f>
        <v>11.547005383792515</v>
      </c>
      <c r="E81">
        <f>STDEV('Plate 1 - Sheet1'!CJ112:CL112)</f>
        <v>20.033305601755625</v>
      </c>
      <c r="F81">
        <f>STDEV('Plate 1 - Sheet1'!CM112:CO112)</f>
        <v>13.74772708486752</v>
      </c>
      <c r="G81">
        <f>STDEV('Plate 1 - Sheet1'!CP112:CR112)</f>
        <v>27.227437142216182</v>
      </c>
      <c r="H81">
        <f>STDEV('Plate 1 - Sheet1'!G297:I297)</f>
        <v>188.80236580438637</v>
      </c>
      <c r="J81">
        <f>STDEV('Plate 1 - Sheet1'!J297:L297)</f>
        <v>8.1445278152470788</v>
      </c>
      <c r="K81">
        <f>STDEV('Plate 1 - Sheet1'!M297:O297)</f>
        <v>13.868429375143169</v>
      </c>
      <c r="L81">
        <f>STDEV('Plate 1 - Sheet1'!P297:R297)</f>
        <v>3.7859388972001824</v>
      </c>
      <c r="M81">
        <f>STDEV('Plate 1 - Sheet1'!S297:U297)</f>
        <v>23.388031127053001</v>
      </c>
      <c r="N81">
        <f>STDEV('Plate 1 - Sheet1'!V297:X297)</f>
        <v>13.576941236277534</v>
      </c>
      <c r="O81">
        <f>STDEV('Plate 1 - Sheet1'!AE297:AG297)</f>
        <v>95.521376316159575</v>
      </c>
      <c r="P81">
        <f>STDEV('Plate 1 - Sheet1'!AH297:AJ297)</f>
        <v>76.002192950817772</v>
      </c>
      <c r="R81">
        <f>STDEV('Plate 1 - Sheet1'!AK297:AM297)</f>
        <v>2.3094010767585034</v>
      </c>
      <c r="S81">
        <f>STDEV('Plate 1 - Sheet1'!AN297:AP297)</f>
        <v>2.5166114784235836</v>
      </c>
      <c r="T81">
        <f>STDEV('Plate 1 - Sheet1'!AQ297:AS297)</f>
        <v>26.851443164195103</v>
      </c>
      <c r="U81">
        <f>STDEV('Plate 1 - Sheet1'!AT297:AV297)</f>
        <v>21.361959960016154</v>
      </c>
      <c r="V81">
        <f>STDEV('Plate 1 - Sheet1'!BC297:BE297)</f>
        <v>42.735621363604075</v>
      </c>
      <c r="W81">
        <f>STDEV('Plate 1 - Sheet1'!BF297:BH297)</f>
        <v>29.569128044860122</v>
      </c>
      <c r="X81">
        <f>STDEV('Plate 1 - Sheet1'!BI297:BK297)</f>
        <v>238.4750161617215</v>
      </c>
      <c r="Z81">
        <f>STDEV('Plate 1 - Sheet1'!BL297:BN297)</f>
        <v>6</v>
      </c>
      <c r="AA81">
        <f>STDEV('Plate 1 - Sheet1'!BO297:BQ297)</f>
        <v>5</v>
      </c>
      <c r="AB81">
        <f>STDEV('Plate 1 - Sheet1'!BR297:BT297)</f>
        <v>4.0414518843273806</v>
      </c>
      <c r="AC81">
        <f>STDEV('Plate 1 - Sheet1'!CA297:CC297)</f>
        <v>10.115993936995679</v>
      </c>
      <c r="AD81">
        <f>STDEV('Plate 1 - Sheet1'!CD297:CE297,'Plate 1 - Sheet1'!CG297)</f>
        <v>13.868429375143146</v>
      </c>
      <c r="AE81">
        <f>STDEV('Plate 1 - Sheet1'!CH297:CJ297)</f>
        <v>34.99047489436709</v>
      </c>
      <c r="AF81">
        <f>STDEV('Plate 1 - Sheet1'!CK297:CM297)</f>
        <v>20.297783130184438</v>
      </c>
    </row>
    <row r="82" spans="2:32" x14ac:dyDescent="0.15">
      <c r="B82">
        <f>STDEV('Plate 1 - Sheet1'!CA113:CC113)</f>
        <v>5.1316014394468841</v>
      </c>
      <c r="C82">
        <f>STDEV('Plate 1 - Sheet1'!CD113:CF113)</f>
        <v>9.2915732431775702</v>
      </c>
      <c r="D82">
        <f>STDEV('Plate 1 - Sheet1'!CG113:CI113)</f>
        <v>14.0118997046558</v>
      </c>
      <c r="E82">
        <f>STDEV('Plate 1 - Sheet1'!CJ113:CL113)</f>
        <v>11.676186592091328</v>
      </c>
      <c r="F82">
        <f>STDEV('Plate 1 - Sheet1'!CM113:CO113)</f>
        <v>35.763109484495331</v>
      </c>
      <c r="G82">
        <f>STDEV('Plate 1 - Sheet1'!CP113:CR113)</f>
        <v>39.509492530276823</v>
      </c>
      <c r="H82">
        <f>STDEV('Plate 1 - Sheet1'!G298:I298)</f>
        <v>223.54417907876734</v>
      </c>
      <c r="J82">
        <f>STDEV('Plate 1 - Sheet1'!J298:L298)</f>
        <v>8.5440037453175304</v>
      </c>
      <c r="K82">
        <f>STDEV('Plate 1 - Sheet1'!M298:O298)</f>
        <v>18.009256878986765</v>
      </c>
      <c r="L82">
        <f>STDEV('Plate 1 - Sheet1'!P298:R298)</f>
        <v>9.5393920141694561</v>
      </c>
      <c r="M82">
        <f>STDEV('Plate 1 - Sheet1'!S298:U298)</f>
        <v>16.653327995729061</v>
      </c>
      <c r="N82">
        <f>STDEV('Plate 1 - Sheet1'!V298:X298)</f>
        <v>2.5166114784235831</v>
      </c>
      <c r="O82">
        <f>STDEV('Plate 1 - Sheet1'!AE298:AG298)</f>
        <v>73.894068323061859</v>
      </c>
      <c r="P82">
        <f>STDEV('Plate 1 - Sheet1'!AH298:AJ298)</f>
        <v>76.513615346115586</v>
      </c>
      <c r="R82">
        <f>STDEV('Plate 1 - Sheet1'!AK298:AM298)</f>
        <v>13.503086067019419</v>
      </c>
      <c r="S82">
        <f>STDEV('Plate 1 - Sheet1'!AN298:AP298)</f>
        <v>15.0996688705415</v>
      </c>
      <c r="T82">
        <f>STDEV('Plate 1 - Sheet1'!AQ298:AS298)</f>
        <v>29.143323992525858</v>
      </c>
      <c r="U82">
        <f>STDEV('Plate 1 - Sheet1'!AT298:AV298)</f>
        <v>12.583057392117915</v>
      </c>
      <c r="V82">
        <f>STDEV('Plate 1 - Sheet1'!BC298:BE298)</f>
        <v>59.785728508845096</v>
      </c>
      <c r="W82">
        <f>STDEV('Plate 1 - Sheet1'!BF298:BH298)</f>
        <v>17.039170558842745</v>
      </c>
      <c r="X82">
        <f>STDEV('Plate 1 - Sheet1'!BI298:BK298)</f>
        <v>214.39216403590873</v>
      </c>
      <c r="Z82">
        <f>STDEV('Plate 1 - Sheet1'!BL298:BN298)</f>
        <v>10.214368964029738</v>
      </c>
      <c r="AA82">
        <f>STDEV('Plate 1 - Sheet1'!BO298:BQ298)</f>
        <v>14.742229591664008</v>
      </c>
      <c r="AB82">
        <f>STDEV('Plate 1 - Sheet1'!BR298:BT298)</f>
        <v>9.0737717258774655</v>
      </c>
      <c r="AC82">
        <f>STDEV('Plate 1 - Sheet1'!CA298:CC298)</f>
        <v>13</v>
      </c>
      <c r="AD82">
        <f>STDEV('Plate 1 - Sheet1'!CD298:CE298,'Plate 1 - Sheet1'!CG298)</f>
        <v>2.5166114784235831</v>
      </c>
      <c r="AE82">
        <f>STDEV('Plate 1 - Sheet1'!CH298:CJ298)</f>
        <v>24.576411454889016</v>
      </c>
      <c r="AF82">
        <f>STDEV('Plate 1 - Sheet1'!CK298:CM298)</f>
        <v>35.501173689518119</v>
      </c>
    </row>
    <row r="83" spans="2:32" x14ac:dyDescent="0.15">
      <c r="B83">
        <f>STDEV('Plate 1 - Sheet1'!CA114:CC114)</f>
        <v>2.5166114784235836</v>
      </c>
      <c r="C83">
        <f>STDEV('Plate 1 - Sheet1'!CD114:CF114)</f>
        <v>13.076696830622021</v>
      </c>
      <c r="D83">
        <f>STDEV('Plate 1 - Sheet1'!CG114:CI114)</f>
        <v>7.5718777944003648</v>
      </c>
      <c r="E83">
        <f>STDEV('Plate 1 - Sheet1'!CJ114:CL114)</f>
        <v>21.962088546705509</v>
      </c>
      <c r="F83">
        <f>STDEV('Plate 1 - Sheet1'!CM114:CO114)</f>
        <v>24.269322199023193</v>
      </c>
      <c r="G83">
        <f>STDEV('Plate 1 - Sheet1'!CP114:CR114)</f>
        <v>23.515952032609693</v>
      </c>
      <c r="H83">
        <f>STDEV('Plate 1 - Sheet1'!G299:I299)</f>
        <v>222.45523894332771</v>
      </c>
      <c r="J83">
        <f>STDEV('Plate 1 - Sheet1'!J299:L299)</f>
        <v>12.342339054382437</v>
      </c>
      <c r="K83">
        <f>STDEV('Plate 1 - Sheet1'!M299:O299)</f>
        <v>19.553345834749969</v>
      </c>
      <c r="L83">
        <f>STDEV('Plate 1 - Sheet1'!P299:R299)</f>
        <v>11.357816691600547</v>
      </c>
      <c r="M83">
        <f>STDEV('Plate 1 - Sheet1'!S299:U299)</f>
        <v>30.924639582917266</v>
      </c>
      <c r="N83">
        <f>STDEV('Plate 1 - Sheet1'!V299:X299)</f>
        <v>15.176736583776281</v>
      </c>
      <c r="O83">
        <f>STDEV('Plate 1 - Sheet1'!AE299:AG299)</f>
        <v>71.65426249242492</v>
      </c>
      <c r="P83">
        <f>STDEV('Plate 1 - Sheet1'!AH299:AJ299)</f>
        <v>73.159642791181895</v>
      </c>
      <c r="R83">
        <f>STDEV('Plate 1 - Sheet1'!AK299:AM299)</f>
        <v>11.372481406154654</v>
      </c>
      <c r="S83">
        <f>STDEV('Plate 1 - Sheet1'!AN299:AP299)</f>
        <v>3.6055512754639891</v>
      </c>
      <c r="T83">
        <f>STDEV('Plate 1 - Sheet1'!AQ299:AS299)</f>
        <v>30.664855018951798</v>
      </c>
      <c r="U83">
        <f>STDEV('Plate 1 - Sheet1'!AT299:AV299)</f>
        <v>13.012814197295423</v>
      </c>
      <c r="V83">
        <f>STDEV('Plate 1 - Sheet1'!BC299:BE299)</f>
        <v>51.791247651831419</v>
      </c>
      <c r="W83">
        <f>STDEV('Plate 1 - Sheet1'!BF299:BH299)</f>
        <v>6.8068592855540455</v>
      </c>
      <c r="X83">
        <f>STDEV('Plate 1 - Sheet1'!BI299:BK299)</f>
        <v>233.22163993363336</v>
      </c>
      <c r="Z83">
        <f>STDEV('Plate 1 - Sheet1'!BL299:BN299)</f>
        <v>9.0737717258774495</v>
      </c>
      <c r="AA83">
        <f>STDEV('Plate 1 - Sheet1'!BO299:BQ299)</f>
        <v>13.076696830622021</v>
      </c>
      <c r="AB83">
        <f>STDEV('Plate 1 - Sheet1'!BR299:BT299)</f>
        <v>7.6376261582597333</v>
      </c>
      <c r="AC83">
        <f>STDEV('Plate 1 - Sheet1'!CA299:CC299)</f>
        <v>12.767145334803704</v>
      </c>
      <c r="AD83">
        <f>STDEV('Plate 1 - Sheet1'!CD299:CE299,'Plate 1 - Sheet1'!CG299)</f>
        <v>19.697715603592208</v>
      </c>
      <c r="AE83">
        <f>STDEV('Plate 1 - Sheet1'!CH299:CJ299)</f>
        <v>36.041642581880197</v>
      </c>
      <c r="AF83">
        <f>STDEV('Plate 1 - Sheet1'!CK299:CM299)</f>
        <v>29</v>
      </c>
    </row>
    <row r="84" spans="2:32" x14ac:dyDescent="0.15">
      <c r="B84">
        <f>STDEV('Plate 1 - Sheet1'!CA115:CC115)</f>
        <v>5.0332229568471663</v>
      </c>
      <c r="C84">
        <f>STDEV('Plate 1 - Sheet1'!CD115:CF115)</f>
        <v>3.5118845842842461</v>
      </c>
      <c r="D84">
        <f>STDEV('Plate 1 - Sheet1'!CG115:CI115)</f>
        <v>3.4641016151377544</v>
      </c>
      <c r="E84">
        <f>STDEV('Plate 1 - Sheet1'!CJ115:CL115)</f>
        <v>16.50252505931542</v>
      </c>
      <c r="F84">
        <f>STDEV('Plate 1 - Sheet1'!CM115:CO115)</f>
        <v>28.919428302325294</v>
      </c>
      <c r="G84">
        <f>STDEV('Plate 1 - Sheet1'!CP115:CR115)</f>
        <v>42.548012096140674</v>
      </c>
      <c r="H84">
        <f>STDEV('Plate 1 - Sheet1'!G300:I300)</f>
        <v>191.33565619960473</v>
      </c>
      <c r="J84">
        <f>STDEV('Plate 1 - Sheet1'!J300:L300)</f>
        <v>10.692676621563628</v>
      </c>
      <c r="K84">
        <f>STDEV('Plate 1 - Sheet1'!M300:O300)</f>
        <v>16.522711641858304</v>
      </c>
      <c r="L84">
        <f>STDEV('Plate 1 - Sheet1'!P300:R300)</f>
        <v>3.4641016151377544</v>
      </c>
      <c r="M84">
        <f>STDEV('Plate 1 - Sheet1'!S300:U300)</f>
        <v>30.171730698343001</v>
      </c>
      <c r="N84">
        <f>STDEV('Plate 1 - Sheet1'!V300:X300)</f>
        <v>11.590225767142474</v>
      </c>
      <c r="O84">
        <f>STDEV('Plate 1 - Sheet1'!AE300:AG300)</f>
        <v>78.10249675906654</v>
      </c>
      <c r="P84">
        <f>STDEV('Plate 1 - Sheet1'!AH300:AJ300)</f>
        <v>65.01025560119983</v>
      </c>
      <c r="R84">
        <f>STDEV('Plate 1 - Sheet1'!AK300:AM300)</f>
        <v>4.0414518843273806</v>
      </c>
      <c r="S84">
        <f>STDEV('Plate 1 - Sheet1'!AN300:AP300)</f>
        <v>5.5677643628300215</v>
      </c>
      <c r="T84">
        <f>STDEV('Plate 1 - Sheet1'!AQ300:AS300)</f>
        <v>23.75570107012911</v>
      </c>
      <c r="U84">
        <f>STDEV('Plate 1 - Sheet1'!AT300:AV300)</f>
        <v>12.662279942148386</v>
      </c>
      <c r="V84">
        <f>STDEV('Plate 1 - Sheet1'!BC300:BE300)</f>
        <v>60.384876693865436</v>
      </c>
      <c r="W84">
        <f>STDEV('Plate 1 - Sheet1'!BF300:BH300)</f>
        <v>6.5064070986477116</v>
      </c>
      <c r="X84">
        <f>STDEV('Plate 1 - Sheet1'!BI300:BK300)</f>
        <v>210.37189292615429</v>
      </c>
      <c r="Z84">
        <f>STDEV('Plate 1 - Sheet1'!BL300:BN300)</f>
        <v>2.0816659994661331</v>
      </c>
      <c r="AA84">
        <f>STDEV('Plate 1 - Sheet1'!BO300:BQ300)</f>
        <v>11.150485789118488</v>
      </c>
      <c r="AB84">
        <f>STDEV('Plate 1 - Sheet1'!BR300:BT300)</f>
        <v>6.8068592855540455</v>
      </c>
      <c r="AC84">
        <f>STDEV('Plate 1 - Sheet1'!CA300:CC300)</f>
        <v>12.503332889007368</v>
      </c>
      <c r="AD84">
        <f>STDEV('Plate 1 - Sheet1'!CD300:CE300,'Plate 1 - Sheet1'!CG300)</f>
        <v>13.316656236958785</v>
      </c>
      <c r="AE84">
        <f>STDEV('Plate 1 - Sheet1'!CH300:CJ300)</f>
        <v>39.828800299950451</v>
      </c>
      <c r="AF84">
        <f>STDEV('Plate 1 - Sheet1'!CK300:CM300)</f>
        <v>44.542114902640172</v>
      </c>
    </row>
    <row r="85" spans="2:32" x14ac:dyDescent="0.15">
      <c r="B85">
        <f>STDEV('Plate 1 - Sheet1'!CA116:CC116)</f>
        <v>8.0208062770106441</v>
      </c>
      <c r="C85">
        <f>STDEV('Plate 1 - Sheet1'!CD116:CF116)</f>
        <v>9.8488578017961039</v>
      </c>
      <c r="D85">
        <f>STDEV('Plate 1 - Sheet1'!CG116:CI116)</f>
        <v>7.3711147958319936</v>
      </c>
      <c r="E85">
        <f>STDEV('Plate 1 - Sheet1'!CJ116:CL116)</f>
        <v>25.238858928247925</v>
      </c>
      <c r="F85">
        <f>STDEV('Plate 1 - Sheet1'!CM116:CO116)</f>
        <v>35.529330606322056</v>
      </c>
      <c r="G85">
        <f>STDEV('Plate 1 - Sheet1'!CP116:CR116)</f>
        <v>27.874719729532707</v>
      </c>
      <c r="H85">
        <f>STDEV('Plate 1 - Sheet1'!G301:I301)</f>
        <v>209.62108672554868</v>
      </c>
      <c r="J85">
        <f>STDEV('Plate 1 - Sheet1'!J301:L301)</f>
        <v>13.868429375143169</v>
      </c>
      <c r="K85">
        <f>STDEV('Plate 1 - Sheet1'!M301:O301)</f>
        <v>9.2915732431775702</v>
      </c>
      <c r="L85">
        <f>STDEV('Plate 1 - Sheet1'!P301:R301)</f>
        <v>8.8881944173155887</v>
      </c>
      <c r="M85">
        <f>STDEV('Plate 1 - Sheet1'!S301:U301)</f>
        <v>16.46207763315433</v>
      </c>
      <c r="N85">
        <f>STDEV('Plate 1 - Sheet1'!V301:X301)</f>
        <v>8</v>
      </c>
      <c r="O85">
        <f>STDEV('Plate 1 - Sheet1'!AE301:AG301)</f>
        <v>81.696593156222448</v>
      </c>
      <c r="P85">
        <f>STDEV('Plate 1 - Sheet1'!AH301:AJ301)</f>
        <v>65.848310532617319</v>
      </c>
      <c r="R85">
        <f>STDEV('Plate 1 - Sheet1'!AK301:AM301)</f>
        <v>10.148891565092219</v>
      </c>
      <c r="S85">
        <f>STDEV('Plate 1 - Sheet1'!AN301:AP301)</f>
        <v>15.0996688705415</v>
      </c>
      <c r="T85">
        <f>STDEV('Plate 1 - Sheet1'!AQ301:AS301)</f>
        <v>26.28687885618983</v>
      </c>
      <c r="U85">
        <f>STDEV('Plate 1 - Sheet1'!AT301:AV301)</f>
        <v>22.143471573656495</v>
      </c>
      <c r="V85">
        <f>STDEV('Plate 1 - Sheet1'!BC301:BE301)</f>
        <v>52.290853247325515</v>
      </c>
      <c r="W85">
        <f>STDEV('Plate 1 - Sheet1'!BF301:BH301)</f>
        <v>12.503332889007368</v>
      </c>
      <c r="X85">
        <f>STDEV('Plate 1 - Sheet1'!BI301:BK301)</f>
        <v>217.77587867652682</v>
      </c>
      <c r="Z85">
        <f>STDEV('Plate 1 - Sheet1'!BL301:BN301)</f>
        <v>3.5118845842842461</v>
      </c>
      <c r="AA85">
        <f>STDEV('Plate 1 - Sheet1'!BO301:BQ301)</f>
        <v>5.5075705472861021</v>
      </c>
      <c r="AB85">
        <f>STDEV('Plate 1 - Sheet1'!BR301:BT301)</f>
        <v>13</v>
      </c>
      <c r="AC85">
        <f>STDEV('Plate 1 - Sheet1'!CA301:CC301)</f>
        <v>13.503086067019394</v>
      </c>
      <c r="AD85">
        <f>STDEV('Plate 1 - Sheet1'!CD301:CE301,'Plate 1 - Sheet1'!CG301)</f>
        <v>2.0816659994661326</v>
      </c>
      <c r="AE85">
        <f>STDEV('Plate 1 - Sheet1'!CH301:CJ301)</f>
        <v>40.3773864103824</v>
      </c>
      <c r="AF85">
        <f>STDEV('Plate 1 - Sheet1'!CK301:CM301)</f>
        <v>70.776643981848508</v>
      </c>
    </row>
    <row r="86" spans="2:32" x14ac:dyDescent="0.15">
      <c r="B86">
        <f>STDEV('Plate 1 - Sheet1'!CA117:CC117)</f>
        <v>1.7320508075688772</v>
      </c>
      <c r="C86">
        <f>STDEV('Plate 1 - Sheet1'!CD117:CF117)</f>
        <v>2.0816659994661331</v>
      </c>
      <c r="D86">
        <f>STDEV('Plate 1 - Sheet1'!CG117:CI117)</f>
        <v>19.295940851208407</v>
      </c>
      <c r="E86">
        <f>STDEV('Plate 1 - Sheet1'!CJ117:CL117)</f>
        <v>28.290163190291576</v>
      </c>
      <c r="F86">
        <f>STDEV('Plate 1 - Sheet1'!CM117:CO117)</f>
        <v>16.563010998406462</v>
      </c>
      <c r="G86">
        <f>STDEV('Plate 1 - Sheet1'!CP117:CR117)</f>
        <v>41.356176483487125</v>
      </c>
      <c r="H86">
        <f>STDEV('Plate 1 - Sheet1'!G302:I302)</f>
        <v>210.71861173928852</v>
      </c>
      <c r="J86">
        <f>STDEV('Plate 1 - Sheet1'!J302:L302)</f>
        <v>4.9328828623162471</v>
      </c>
      <c r="K86">
        <f>STDEV('Plate 1 - Sheet1'!M302:O302)</f>
        <v>7.6376261582597333</v>
      </c>
      <c r="L86">
        <f>STDEV('Plate 1 - Sheet1'!P302:R302)</f>
        <v>15.947831618540915</v>
      </c>
      <c r="M86">
        <f>STDEV('Plate 1 - Sheet1'!S302:U302)</f>
        <v>25.383721817994566</v>
      </c>
      <c r="N86">
        <f>STDEV('Plate 1 - Sheet1'!V302:X302)</f>
        <v>7.5055534994651349</v>
      </c>
      <c r="O86">
        <f>STDEV('Plate 1 - Sheet1'!AE302:AG302)</f>
        <v>74.848736350945387</v>
      </c>
      <c r="P86">
        <f>STDEV('Plate 1 - Sheet1'!AH302:AJ302)</f>
        <v>69.656299069071991</v>
      </c>
      <c r="R86">
        <f>STDEV('Plate 1 - Sheet1'!AK302:AM302)</f>
        <v>12.124355652982141</v>
      </c>
      <c r="S86">
        <f>STDEV('Plate 1 - Sheet1'!AN302:AP302)</f>
        <v>8.5049005481153834</v>
      </c>
      <c r="T86">
        <f>STDEV('Plate 1 - Sheet1'!AQ302:AS302)</f>
        <v>29.670411748631555</v>
      </c>
      <c r="U86">
        <f>STDEV('Plate 1 - Sheet1'!AT302:AV302)</f>
        <v>18.77054430040145</v>
      </c>
      <c r="V86">
        <f>STDEV('Plate 1 - Sheet1'!BC302:BE302)</f>
        <v>55.518765596267841</v>
      </c>
      <c r="W86">
        <f>STDEV('Plate 1 - Sheet1'!BF302:BH302)</f>
        <v>6.9282032302755088</v>
      </c>
      <c r="X86">
        <f>STDEV('Plate 1 - Sheet1'!BI302:BK302)</f>
        <v>199.42166381815193</v>
      </c>
      <c r="Z86">
        <f>STDEV('Plate 1 - Sheet1'!BL302:BN302)</f>
        <v>12.858201014657261</v>
      </c>
      <c r="AA86">
        <f>STDEV('Plate 1 - Sheet1'!BO302:BQ302)</f>
        <v>4.0414518843273806</v>
      </c>
      <c r="AB86">
        <f>STDEV('Plate 1 - Sheet1'!BR302:BT302)</f>
        <v>6</v>
      </c>
      <c r="AC86">
        <f>STDEV('Plate 1 - Sheet1'!CA302:CC302)</f>
        <v>14.422205101855956</v>
      </c>
      <c r="AD86">
        <f>STDEV('Plate 1 - Sheet1'!CD302:CE302,'Plate 1 - Sheet1'!CG302)</f>
        <v>10.016652800877813</v>
      </c>
      <c r="AE86">
        <f>STDEV('Plate 1 - Sheet1'!CH302:CJ302)</f>
        <v>16.093476939431081</v>
      </c>
      <c r="AF86">
        <f>STDEV('Plate 1 - Sheet1'!CK302:CM302)</f>
        <v>45.705579528105758</v>
      </c>
    </row>
    <row r="87" spans="2:32" x14ac:dyDescent="0.15">
      <c r="B87">
        <f>STDEV('Plate 1 - Sheet1'!CA118:CC118)</f>
        <v>11.357816691600547</v>
      </c>
      <c r="C87">
        <f>STDEV('Plate 1 - Sheet1'!CD118:CF118)</f>
        <v>4.5092497528228943</v>
      </c>
      <c r="D87">
        <f>STDEV('Plate 1 - Sheet1'!CG118:CI118)</f>
        <v>15.0996688705415</v>
      </c>
      <c r="E87">
        <f>STDEV('Plate 1 - Sheet1'!CJ118:CL118)</f>
        <v>18.357559750685819</v>
      </c>
      <c r="F87">
        <f>STDEV('Plate 1 - Sheet1'!CM118:CO118)</f>
        <v>26.63331247391757</v>
      </c>
      <c r="G87">
        <f>STDEV('Plate 1 - Sheet1'!CP118:CR118)</f>
        <v>22.516660498395403</v>
      </c>
      <c r="H87">
        <f>STDEV('Plate 1 - Sheet1'!G303:I303)</f>
        <v>197.28743835666106</v>
      </c>
      <c r="J87">
        <f>STDEV('Plate 1 - Sheet1'!J303:L303)</f>
        <v>13.796134724383274</v>
      </c>
      <c r="K87">
        <f>STDEV('Plate 1 - Sheet1'!M303:O303)</f>
        <v>4.5825756949558398</v>
      </c>
      <c r="L87">
        <f>STDEV('Plate 1 - Sheet1'!P303:R303)</f>
        <v>7.5498344352707498</v>
      </c>
      <c r="M87">
        <f>STDEV('Plate 1 - Sheet1'!S303:U303)</f>
        <v>18</v>
      </c>
      <c r="N87">
        <f>STDEV('Plate 1 - Sheet1'!V303:X303)</f>
        <v>2</v>
      </c>
      <c r="O87">
        <f>STDEV('Plate 1 - Sheet1'!AE303:AG303)</f>
        <v>89.05241902011069</v>
      </c>
      <c r="P87">
        <f>STDEV('Plate 1 - Sheet1'!AH303:AJ303)</f>
        <v>81.561837481344995</v>
      </c>
      <c r="R87">
        <f>STDEV('Plate 1 - Sheet1'!AK303:AM303)</f>
        <v>9.0737717258774673</v>
      </c>
      <c r="S87">
        <f>STDEV('Plate 1 - Sheet1'!AN303:AP303)</f>
        <v>4.1633319989322652</v>
      </c>
      <c r="T87">
        <f>STDEV('Plate 1 - Sheet1'!AQ303:AS303)</f>
        <v>21.733231083604053</v>
      </c>
      <c r="U87">
        <f>STDEV('Plate 1 - Sheet1'!AT303:AV303)</f>
        <v>17.616280348965081</v>
      </c>
      <c r="V87">
        <f>STDEV('Plate 1 - Sheet1'!BC303:BE303)</f>
        <v>56.358968526165675</v>
      </c>
      <c r="W87">
        <f>STDEV('Plate 1 - Sheet1'!BF303:BH303)</f>
        <v>26.057628441590765</v>
      </c>
      <c r="X87">
        <f>STDEV('Plate 1 - Sheet1'!BI303:BK303)</f>
        <v>195.08716000803332</v>
      </c>
      <c r="Z87">
        <f>STDEV('Plate 1 - Sheet1'!BL303:BN303)</f>
        <v>12.220201853215599</v>
      </c>
      <c r="AA87">
        <f>STDEV('Plate 1 - Sheet1'!BO303:BQ303)</f>
        <v>10.785793124908958</v>
      </c>
      <c r="AB87">
        <f>STDEV('Plate 1 - Sheet1'!BR303:BT303)</f>
        <v>12.897028081435403</v>
      </c>
      <c r="AC87">
        <f>STDEV('Plate 1 - Sheet1'!CA303:CC303)</f>
        <v>5.5677643628300215</v>
      </c>
      <c r="AD87">
        <f>STDEV('Plate 1 - Sheet1'!CD303:CE303,'Plate 1 - Sheet1'!CG303)</f>
        <v>5.5075705472861021</v>
      </c>
      <c r="AE87">
        <f>STDEV('Plate 1 - Sheet1'!CH303:CJ303)</f>
        <v>34.7754702819866</v>
      </c>
      <c r="AF87">
        <f>STDEV('Plate 1 - Sheet1'!CK303:CM303)</f>
        <v>27.153882472555068</v>
      </c>
    </row>
    <row r="88" spans="2:32" x14ac:dyDescent="0.15">
      <c r="B88">
        <f>STDEV('Plate 1 - Sheet1'!CA119:CC119)</f>
        <v>11.846237095944561</v>
      </c>
      <c r="C88">
        <f>STDEV('Plate 1 - Sheet1'!CD119:CF119)</f>
        <v>2.0816659994661326</v>
      </c>
      <c r="D88">
        <f>STDEV('Plate 1 - Sheet1'!CG119:CI119)</f>
        <v>7.2111025509279782</v>
      </c>
      <c r="E88">
        <f>STDEV('Plate 1 - Sheet1'!CJ119:CL119)</f>
        <v>27.537852736430555</v>
      </c>
      <c r="F88">
        <f>STDEV('Plate 1 - Sheet1'!CM119:CO119)</f>
        <v>30.23794525647094</v>
      </c>
      <c r="G88">
        <f>STDEV('Plate 1 - Sheet1'!CP119:CR119)</f>
        <v>15.0996688705415</v>
      </c>
      <c r="H88">
        <f>STDEV('Plate 1 - Sheet1'!G304:I304)</f>
        <v>219.81583200488541</v>
      </c>
      <c r="J88">
        <f>STDEV('Plate 1 - Sheet1'!J304:L304)</f>
        <v>6.2449979983983983</v>
      </c>
      <c r="K88">
        <f>STDEV('Plate 1 - Sheet1'!M304:O304)</f>
        <v>19.313207915827967</v>
      </c>
      <c r="L88">
        <f>STDEV('Plate 1 - Sheet1'!P304:R304)</f>
        <v>7.7674534651540288</v>
      </c>
      <c r="M88">
        <f>STDEV('Plate 1 - Sheet1'!S304:U304)</f>
        <v>26.457513110645905</v>
      </c>
      <c r="N88">
        <f>STDEV('Plate 1 - Sheet1'!V304:X304)</f>
        <v>15.30795000427338</v>
      </c>
      <c r="O88">
        <f>STDEV('Plate 1 - Sheet1'!AE304:AG304)</f>
        <v>71.1430483837552</v>
      </c>
      <c r="P88">
        <f>STDEV('Plate 1 - Sheet1'!AH304:AJ304)</f>
        <v>100.181501951874</v>
      </c>
      <c r="R88">
        <f>STDEV('Plate 1 - Sheet1'!AK304:AM304)</f>
        <v>10.148891565092219</v>
      </c>
      <c r="S88">
        <f>STDEV('Plate 1 - Sheet1'!AN304:AP304)</f>
        <v>4.5092497528228943</v>
      </c>
      <c r="T88">
        <f>STDEV('Plate 1 - Sheet1'!AQ304:AS304)</f>
        <v>27.970222261064233</v>
      </c>
      <c r="U88">
        <f>STDEV('Plate 1 - Sheet1'!AT304:AV304)</f>
        <v>19.974984355438178</v>
      </c>
      <c r="V88">
        <f>STDEV('Plate 1 - Sheet1'!BC304:BE304)</f>
        <v>49.759421218498915</v>
      </c>
      <c r="W88">
        <f>STDEV('Plate 1 - Sheet1'!BF304:BH304)</f>
        <v>11.930353445448855</v>
      </c>
      <c r="X88">
        <f>STDEV('Plate 1 - Sheet1'!BI304:BK304)</f>
        <v>198.87265607250617</v>
      </c>
      <c r="Z88">
        <f>STDEV('Plate 1 - Sheet1'!BL304:BN304)</f>
        <v>3.7859388972001824</v>
      </c>
      <c r="AA88">
        <f>STDEV('Plate 1 - Sheet1'!BO304:BQ304)</f>
        <v>5.0332229568471663</v>
      </c>
      <c r="AB88">
        <f>STDEV('Plate 1 - Sheet1'!BR304:BT304)</f>
        <v>7.5498344352707498</v>
      </c>
      <c r="AC88">
        <f>STDEV('Plate 1 - Sheet1'!CA304:CC304)</f>
        <v>1</v>
      </c>
      <c r="AD88">
        <f>STDEV('Plate 1 - Sheet1'!CD304:CE304,'Plate 1 - Sheet1'!CG304)</f>
        <v>13.428824718989123</v>
      </c>
      <c r="AE88">
        <f>STDEV('Plate 1 - Sheet1'!CH304:CJ304)</f>
        <v>23.459184413217208</v>
      </c>
      <c r="AF88">
        <f>STDEV('Plate 1 - Sheet1'!CK304:CM304)</f>
        <v>38.353617821530214</v>
      </c>
    </row>
    <row r="89" spans="2:32" x14ac:dyDescent="0.15">
      <c r="B89">
        <f>STDEV('Plate 1 - Sheet1'!CA120:CC120)</f>
        <v>18.502252115170549</v>
      </c>
      <c r="C89">
        <f>STDEV('Plate 1 - Sheet1'!CD120:CF120)</f>
        <v>15.37313674346696</v>
      </c>
      <c r="D89">
        <f>STDEV('Plate 1 - Sheet1'!CG120:CI120)</f>
        <v>11.269427669584644</v>
      </c>
      <c r="E89">
        <f>STDEV('Plate 1 - Sheet1'!CJ120:CL120)</f>
        <v>14.468356276140472</v>
      </c>
      <c r="F89">
        <f>STDEV('Plate 1 - Sheet1'!CM120:CO120)</f>
        <v>15.50268793897798</v>
      </c>
      <c r="G89">
        <f>STDEV('Plate 1 - Sheet1'!CP120:CR120)</f>
        <v>17.7857620959388</v>
      </c>
      <c r="H89">
        <f>STDEV('Plate 1 - Sheet1'!G305:I305)</f>
        <v>187.78800103662996</v>
      </c>
      <c r="J89">
        <f>STDEV('Plate 1 - Sheet1'!J305:L305)</f>
        <v>19.157244060668017</v>
      </c>
      <c r="K89">
        <f>STDEV('Plate 1 - Sheet1'!M305:O305)</f>
        <v>10.583005244258363</v>
      </c>
      <c r="L89">
        <f>STDEV('Plate 1 - Sheet1'!P305:R305)</f>
        <v>11.015141094572204</v>
      </c>
      <c r="M89">
        <f>STDEV('Plate 1 - Sheet1'!S305:U305)</f>
        <v>32.020826556060797</v>
      </c>
      <c r="N89">
        <f>STDEV('Plate 1 - Sheet1'!V305:X305)</f>
        <v>7.5718777944003648</v>
      </c>
      <c r="O89">
        <f>STDEV('Plate 1 - Sheet1'!AE305:AG305)</f>
        <v>74.67485074195551</v>
      </c>
      <c r="P89">
        <f>STDEV('Plate 1 - Sheet1'!AH305:AJ305)</f>
        <v>77.655220901967269</v>
      </c>
      <c r="R89">
        <f>STDEV('Plate 1 - Sheet1'!AK305:AM305)</f>
        <v>9.4516312525052175</v>
      </c>
      <c r="S89">
        <f>STDEV('Plate 1 - Sheet1'!AN305:AP305)</f>
        <v>15.394804318340652</v>
      </c>
      <c r="T89">
        <f>STDEV('Plate 1 - Sheet1'!AQ305:AS305)</f>
        <v>21.221058723196006</v>
      </c>
      <c r="U89">
        <f>STDEV('Plate 1 - Sheet1'!AT305:AV305)</f>
        <v>20.256686138984662</v>
      </c>
      <c r="V89">
        <f>STDEV('Plate 1 - Sheet1'!BC305:BE305)</f>
        <v>52.77625728803941</v>
      </c>
      <c r="W89">
        <f>STDEV('Plate 1 - Sheet1'!BF305:BH305)</f>
        <v>13.503086067019396</v>
      </c>
      <c r="X89">
        <f>STDEV('Plate 1 - Sheet1'!BI305:BK305)</f>
        <v>196.97715603592209</v>
      </c>
      <c r="Z89">
        <f>STDEV('Plate 1 - Sheet1'!BL305:BN305)</f>
        <v>5.6862407030773268</v>
      </c>
      <c r="AA89">
        <f>STDEV('Plate 1 - Sheet1'!BO305:BQ305)</f>
        <v>9.0737717258774673</v>
      </c>
      <c r="AB89">
        <f>STDEV('Plate 1 - Sheet1'!BR305:BT305)</f>
        <v>5.0332229568471671</v>
      </c>
      <c r="AC89">
        <f>STDEV('Plate 1 - Sheet1'!CA305:CC305)</f>
        <v>12.220201853215572</v>
      </c>
      <c r="AD89">
        <f>STDEV('Plate 1 - Sheet1'!CD305:CE305,'Plate 1 - Sheet1'!CG305)</f>
        <v>23.96525262402492</v>
      </c>
      <c r="AE89">
        <f>STDEV('Plate 1 - Sheet1'!CH305:CJ305)</f>
        <v>28.041635710730809</v>
      </c>
      <c r="AF89">
        <f>STDEV('Plate 1 - Sheet1'!CK305:CM305)</f>
        <v>50.083264004389065</v>
      </c>
    </row>
    <row r="90" spans="2:32" x14ac:dyDescent="0.15">
      <c r="B90">
        <f>STDEV('Plate 1 - Sheet1'!CA121:CC121)</f>
        <v>2.3094010767585034</v>
      </c>
      <c r="C90">
        <f>STDEV('Plate 1 - Sheet1'!CD121:CF121)</f>
        <v>2.6457513110645907</v>
      </c>
      <c r="D90">
        <f>STDEV('Plate 1 - Sheet1'!CG121:CI121)</f>
        <v>14.0118997046558</v>
      </c>
      <c r="E90">
        <f>STDEV('Plate 1 - Sheet1'!CJ121:CL121)</f>
        <v>24.193663082165408</v>
      </c>
      <c r="F90">
        <f>STDEV('Plate 1 - Sheet1'!CM121:CO121)</f>
        <v>26.28687885618983</v>
      </c>
      <c r="G90">
        <f>STDEV('Plate 1 - Sheet1'!CP121:CR121)</f>
        <v>25.106440076867393</v>
      </c>
      <c r="H90">
        <f>STDEV('Plate 1 - Sheet1'!G306:I306)</f>
        <v>190.6445208584116</v>
      </c>
      <c r="J90">
        <f>STDEV('Plate 1 - Sheet1'!J306:L306)</f>
        <v>9.0737717258774673</v>
      </c>
      <c r="K90">
        <f>STDEV('Plate 1 - Sheet1'!M306:O306)</f>
        <v>6.6583281184793925</v>
      </c>
      <c r="L90">
        <f>STDEV('Plate 1 - Sheet1'!P306:R306)</f>
        <v>14.224392195567912</v>
      </c>
      <c r="M90">
        <f>STDEV('Plate 1 - Sheet1'!S306:U306)</f>
        <v>32.47049943153521</v>
      </c>
      <c r="N90">
        <f>STDEV('Plate 1 - Sheet1'!V306:X306)</f>
        <v>3.214550253664318</v>
      </c>
      <c r="O90">
        <f>STDEV('Plate 1 - Sheet1'!AE306:AG306)</f>
        <v>75.146523539016755</v>
      </c>
      <c r="P90">
        <f>STDEV('Plate 1 - Sheet1'!AH306:AJ306)</f>
        <v>55.139217743211894</v>
      </c>
      <c r="R90">
        <f>STDEV('Plate 1 - Sheet1'!AK306:AM306)</f>
        <v>15.275252316519486</v>
      </c>
      <c r="S90">
        <f>STDEV('Plate 1 - Sheet1'!AN306:AP306)</f>
        <v>3</v>
      </c>
      <c r="T90">
        <f>STDEV('Plate 1 - Sheet1'!AQ306:AS306)</f>
        <v>26.558112382722786</v>
      </c>
      <c r="U90">
        <f>STDEV('Plate 1 - Sheet1'!AT306:AV306)</f>
        <v>17.953644012660309</v>
      </c>
      <c r="V90">
        <f>STDEV('Plate 1 - Sheet1'!BC306:BE306)</f>
        <v>48.232077845903895</v>
      </c>
      <c r="W90">
        <f>STDEV('Plate 1 - Sheet1'!BF306:BH306)</f>
        <v>17.502380790433438</v>
      </c>
      <c r="X90">
        <f>STDEV('Plate 1 - Sheet1'!BI306:BK306)</f>
        <v>228.84346906419097</v>
      </c>
      <c r="Z90">
        <f>STDEV('Plate 1 - Sheet1'!BL306:BN306)</f>
        <v>13.650396819628835</v>
      </c>
      <c r="AA90">
        <f>STDEV('Plate 1 - Sheet1'!BO306:BQ306)</f>
        <v>9.7125348562223106</v>
      </c>
      <c r="AB90">
        <f>STDEV('Plate 1 - Sheet1'!BR306:BT306)</f>
        <v>9.6436507609929549</v>
      </c>
      <c r="AC90">
        <f>STDEV('Plate 1 - Sheet1'!CA306:CC306)</f>
        <v>2</v>
      </c>
      <c r="AD90">
        <f>STDEV('Plate 1 - Sheet1'!CD306:CE306,'Plate 1 - Sheet1'!CG306)</f>
        <v>7.6376261582597333</v>
      </c>
      <c r="AE90">
        <f>STDEV('Plate 1 - Sheet1'!CH306:CJ306)</f>
        <v>30.265491900843113</v>
      </c>
      <c r="AF90">
        <f>STDEV('Plate 1 - Sheet1'!CK306:CM306)</f>
        <v>37.607623340665029</v>
      </c>
    </row>
    <row r="91" spans="2:32" x14ac:dyDescent="0.15">
      <c r="B91">
        <f>STDEV('Plate 1 - Sheet1'!CA122:CC122)</f>
        <v>9.2915732431775524</v>
      </c>
      <c r="C91">
        <f>STDEV('Plate 1 - Sheet1'!CD122:CF122)</f>
        <v>1</v>
      </c>
      <c r="D91">
        <f>STDEV('Plate 1 - Sheet1'!CG122:CI122)</f>
        <v>11.590225767142472</v>
      </c>
      <c r="E91">
        <f>STDEV('Plate 1 - Sheet1'!CJ122:CL122)</f>
        <v>18.502252115170556</v>
      </c>
      <c r="F91">
        <f>STDEV('Plate 1 - Sheet1'!CM122:CO122)</f>
        <v>22.271057451320086</v>
      </c>
      <c r="G91">
        <f>STDEV('Plate 1 - Sheet1'!CP122:CR122)</f>
        <v>28.919428302325294</v>
      </c>
      <c r="H91">
        <f>STDEV('Plate 1 - Sheet1'!G307:I307)</f>
        <v>177.02824633374189</v>
      </c>
      <c r="J91">
        <f>STDEV('Plate 1 - Sheet1'!J307:L307)</f>
        <v>8.1445278152470788</v>
      </c>
      <c r="K91">
        <f>STDEV('Plate 1 - Sheet1'!M307:O307)</f>
        <v>17.349351572897472</v>
      </c>
      <c r="L91">
        <f>STDEV('Plate 1 - Sheet1'!P307:R307)</f>
        <v>8.5049005481153817</v>
      </c>
      <c r="M91">
        <f>STDEV('Plate 1 - Sheet1'!S307:U307)</f>
        <v>27.184554438136374</v>
      </c>
      <c r="N91">
        <f>STDEV('Plate 1 - Sheet1'!V307:X307)</f>
        <v>21.221058723196006</v>
      </c>
      <c r="O91">
        <f>STDEV('Plate 1 - Sheet1'!AE307:AG307)</f>
        <v>76.26925986267338</v>
      </c>
      <c r="P91">
        <f>STDEV('Plate 1 - Sheet1'!AH307:AJ307)</f>
        <v>72.459183912968086</v>
      </c>
      <c r="R91">
        <f>STDEV('Plate 1 - Sheet1'!AK307:AM307)</f>
        <v>5.6862407030773268</v>
      </c>
      <c r="S91">
        <f>STDEV('Plate 1 - Sheet1'!AN307:AP307)</f>
        <v>2.5166114784235836</v>
      </c>
      <c r="T91">
        <f>STDEV('Plate 1 - Sheet1'!AQ307:AS307)</f>
        <v>18.58314648635514</v>
      </c>
      <c r="U91">
        <f>STDEV('Plate 1 - Sheet1'!AT307:AV307)</f>
        <v>16.46207763315433</v>
      </c>
      <c r="V91">
        <f>STDEV('Plate 1 - Sheet1'!BC307:BE307)</f>
        <v>57.166423711825807</v>
      </c>
      <c r="W91">
        <f>STDEV('Plate 1 - Sheet1'!BF307:BH307)</f>
        <v>17.616280348965084</v>
      </c>
      <c r="X91">
        <f>STDEV('Plate 1 - Sheet1'!BI307:BK307)</f>
        <v>211.84978955225168</v>
      </c>
      <c r="Z91">
        <f>STDEV('Plate 1 - Sheet1'!BL307:BN307)</f>
        <v>7.2341781380702361</v>
      </c>
      <c r="AA91">
        <f>STDEV('Plate 1 - Sheet1'!BO307:BQ307)</f>
        <v>9.2376043070340135</v>
      </c>
      <c r="AB91">
        <f>STDEV('Plate 1 - Sheet1'!BR307:BT307)</f>
        <v>14.0118997046558</v>
      </c>
      <c r="AC91">
        <f>STDEV('Plate 1 - Sheet1'!CA307:CC307)</f>
        <v>15.307950004273378</v>
      </c>
      <c r="AD91">
        <f>STDEV('Plate 1 - Sheet1'!CD307:CE307,'Plate 1 - Sheet1'!CG307)</f>
        <v>8.5049005481153834</v>
      </c>
      <c r="AE91">
        <f>STDEV('Plate 1 - Sheet1'!CH307:CJ307)</f>
        <v>32.624121954978854</v>
      </c>
      <c r="AF91">
        <f>STDEV('Plate 1 - Sheet1'!CK307:CM307)</f>
        <v>43.015501081974314</v>
      </c>
    </row>
    <row r="92" spans="2:32" x14ac:dyDescent="0.15">
      <c r="B92">
        <f>STDEV('Plate 1 - Sheet1'!CA123:CC123)</f>
        <v>17.009801096230781</v>
      </c>
      <c r="C92">
        <f>STDEV('Plate 1 - Sheet1'!CD123:CF123)</f>
        <v>6.5574385243020004</v>
      </c>
      <c r="D92">
        <f>STDEV('Plate 1 - Sheet1'!CG123:CI123)</f>
        <v>9.5393920141694561</v>
      </c>
      <c r="E92">
        <f>STDEV('Plate 1 - Sheet1'!CJ123:CL123)</f>
        <v>18.0092568789868</v>
      </c>
      <c r="F92">
        <f>STDEV('Plate 1 - Sheet1'!CM123:CO123)</f>
        <v>21.221058723196006</v>
      </c>
      <c r="G92">
        <f>STDEV('Plate 1 - Sheet1'!CP123:CR123)</f>
        <v>18.147543451754935</v>
      </c>
      <c r="H92">
        <f>STDEV('Plate 1 - Sheet1'!G308:I308)</f>
        <v>187.32413975068278</v>
      </c>
      <c r="J92">
        <f>STDEV('Plate 1 - Sheet1'!J308:L308)</f>
        <v>0.57735026918962573</v>
      </c>
      <c r="K92">
        <f>STDEV('Plate 1 - Sheet1'!M308:O308)</f>
        <v>17.243356208503435</v>
      </c>
      <c r="L92">
        <f>STDEV('Plate 1 - Sheet1'!P308:R308)</f>
        <v>12.342339054382411</v>
      </c>
      <c r="M92">
        <f>STDEV('Plate 1 - Sheet1'!S308:U308)</f>
        <v>18.823743871327334</v>
      </c>
      <c r="N92">
        <f>STDEV('Plate 1 - Sheet1'!V308:X308)</f>
        <v>4.9328828623162471</v>
      </c>
      <c r="O92">
        <f>STDEV('Plate 1 - Sheet1'!AE308:AG308)</f>
        <v>90.842354292110755</v>
      </c>
      <c r="P92">
        <f>STDEV('Plate 1 - Sheet1'!AH308:AJ308)</f>
        <v>69.72087205421343</v>
      </c>
      <c r="R92">
        <f>STDEV('Plate 1 - Sheet1'!AK308:AM308)</f>
        <v>3.5118845842842461</v>
      </c>
      <c r="S92">
        <f>STDEV('Plate 1 - Sheet1'!AN308:AP308)</f>
        <v>4.0414518843273806</v>
      </c>
      <c r="T92">
        <f>STDEV('Plate 1 - Sheet1'!AQ308:AS308)</f>
        <v>37.363083384538811</v>
      </c>
      <c r="U92">
        <f>STDEV('Plate 1 - Sheet1'!AT308:AV308)</f>
        <v>17.559422921421231</v>
      </c>
      <c r="V92">
        <f>STDEV('Plate 1 - Sheet1'!BC308:BE308)</f>
        <v>46.918368826434417</v>
      </c>
      <c r="W92">
        <f>STDEV('Plate 1 - Sheet1'!BF308:BH308)</f>
        <v>8.1853527718724504</v>
      </c>
      <c r="X92">
        <f>STDEV('Plate 1 - Sheet1'!BI308:BK308)</f>
        <v>197.31784849154758</v>
      </c>
      <c r="Z92">
        <f>STDEV('Plate 1 - Sheet1'!BL308:BN308)</f>
        <v>5.6862407030773268</v>
      </c>
      <c r="AA92">
        <f>STDEV('Plate 1 - Sheet1'!BO308:BQ308)</f>
        <v>5.5677643628300215</v>
      </c>
      <c r="AB92">
        <f>STDEV('Plate 1 - Sheet1'!BR308:BT308)</f>
        <v>12.165525060596439</v>
      </c>
      <c r="AC92">
        <f>STDEV('Plate 1 - Sheet1'!CA308:CC308)</f>
        <v>13.428824718989123</v>
      </c>
      <c r="AD92">
        <f>STDEV('Plate 1 - Sheet1'!CD308:CE308,'Plate 1 - Sheet1'!CG308)</f>
        <v>3.7859388972001828</v>
      </c>
      <c r="AE92">
        <f>STDEV('Plate 1 - Sheet1'!CH308:CJ308)</f>
        <v>33.261589458913917</v>
      </c>
      <c r="AF92">
        <f>STDEV('Plate 1 - Sheet1'!CK308:CM308)</f>
        <v>41.645327869202006</v>
      </c>
    </row>
    <row r="93" spans="2:32" x14ac:dyDescent="0.15">
      <c r="B93">
        <f>STDEV('Plate 1 - Sheet1'!CA124:CC124)</f>
        <v>6.0827625302982193</v>
      </c>
      <c r="C93">
        <f>STDEV('Plate 1 - Sheet1'!CD124:CF124)</f>
        <v>6.0827625302982193</v>
      </c>
      <c r="D93">
        <f>STDEV('Plate 1 - Sheet1'!CG124:CI124)</f>
        <v>13.613718571108091</v>
      </c>
      <c r="E93">
        <f>STDEV('Plate 1 - Sheet1'!CJ124:CL124)</f>
        <v>28.513154858766505</v>
      </c>
      <c r="F93">
        <f>STDEV('Plate 1 - Sheet1'!CM124:CO124)</f>
        <v>21.283796653792763</v>
      </c>
      <c r="G93">
        <f>STDEV('Plate 1 - Sheet1'!CP124:CR124)</f>
        <v>11.930353445448855</v>
      </c>
      <c r="H93">
        <f>STDEV('Plate 1 - Sheet1'!G309:I309)</f>
        <v>183.29302587205368</v>
      </c>
      <c r="J93">
        <f>STDEV('Plate 1 - Sheet1'!J309:L309)</f>
        <v>12.288205727444508</v>
      </c>
      <c r="K93">
        <f>STDEV('Plate 1 - Sheet1'!M309:O309)</f>
        <v>3.214550253664318</v>
      </c>
      <c r="L93">
        <f>STDEV('Plate 1 - Sheet1'!P309:R309)</f>
        <v>4.6188021535170067</v>
      </c>
      <c r="M93">
        <f>STDEV('Plate 1 - Sheet1'!S309:U309)</f>
        <v>35.679125549822544</v>
      </c>
      <c r="N93">
        <f>STDEV('Plate 1 - Sheet1'!V309:X309)</f>
        <v>13.316656236958787</v>
      </c>
      <c r="O93">
        <f>STDEV('Plate 1 - Sheet1'!AE309:AG309)</f>
        <v>67.678159943465758</v>
      </c>
      <c r="P93">
        <f>STDEV('Plate 1 - Sheet1'!AH309:AJ309)</f>
        <v>65.431898439013167</v>
      </c>
      <c r="R93">
        <f>STDEV('Plate 1 - Sheet1'!AK309:AM309)</f>
        <v>3.7859388972001824</v>
      </c>
      <c r="S93">
        <f>STDEV('Plate 1 - Sheet1'!AN309:AP309)</f>
        <v>8.0829037686547611</v>
      </c>
      <c r="T93">
        <f>STDEV('Plate 1 - Sheet1'!AQ309:AS309)</f>
        <v>18.502252115170556</v>
      </c>
      <c r="U93">
        <f>STDEV('Plate 1 - Sheet1'!AT309:AV309)</f>
        <v>17.559422921421231</v>
      </c>
      <c r="V93">
        <f>STDEV('Plate 1 - Sheet1'!BC309:BE309)</f>
        <v>45.902069670114003</v>
      </c>
      <c r="W93">
        <f>STDEV('Plate 1 - Sheet1'!BF309:BH309)</f>
        <v>14.364307617610162</v>
      </c>
      <c r="X93">
        <f>STDEV('Plate 1 - Sheet1'!BI309:BK309)</f>
        <v>192.63177308014377</v>
      </c>
      <c r="Z93">
        <f>STDEV('Plate 1 - Sheet1'!BL309:BN309)</f>
        <v>18.147543451754924</v>
      </c>
      <c r="AA93">
        <f>STDEV('Plate 1 - Sheet1'!BO309:BQ309)</f>
        <v>6</v>
      </c>
      <c r="AB93">
        <f>STDEV('Plate 1 - Sheet1'!BR309:BT309)</f>
        <v>7.7674534651540288</v>
      </c>
      <c r="AC93">
        <f>STDEV('Plate 1 - Sheet1'!CA309:CC309)</f>
        <v>8.0829037686547611</v>
      </c>
      <c r="AD93">
        <f>STDEV('Plate 1 - Sheet1'!CD309:CE309,'Plate 1 - Sheet1'!CG309)</f>
        <v>15.044378795195676</v>
      </c>
      <c r="AE93">
        <f>STDEV('Plate 1 - Sheet1'!CH309:CJ309)</f>
        <v>14.571661996262929</v>
      </c>
      <c r="AF93">
        <f>STDEV('Plate 1 - Sheet1'!CK309:CM309)</f>
        <v>38.991452054691848</v>
      </c>
    </row>
    <row r="94" spans="2:32" x14ac:dyDescent="0.15">
      <c r="B94">
        <f>STDEV('Plate 1 - Sheet1'!CA125:CC125)</f>
        <v>5.8594652770823146</v>
      </c>
      <c r="C94">
        <f>STDEV('Plate 1 - Sheet1'!CD125:CF125)</f>
        <v>2.6457513110645907</v>
      </c>
      <c r="D94">
        <f>STDEV('Plate 1 - Sheet1'!CG125:CI125)</f>
        <v>4.0414518843273806</v>
      </c>
      <c r="E94">
        <f>STDEV('Plate 1 - Sheet1'!CJ125:CL125)</f>
        <v>23.245071162148189</v>
      </c>
      <c r="F94">
        <f>STDEV('Plate 1 - Sheet1'!CM125:CO125)</f>
        <v>19.139836293274122</v>
      </c>
      <c r="G94">
        <f>STDEV('Plate 1 - Sheet1'!CP125:CR125)</f>
        <v>29.871948937646053</v>
      </c>
      <c r="H94">
        <f>STDEV('Plate 1 - Sheet1'!G310:I310)</f>
        <v>169.42353240719936</v>
      </c>
      <c r="J94">
        <f>STDEV('Plate 1 - Sheet1'!J310:L310)</f>
        <v>6.4291005073286369</v>
      </c>
      <c r="K94">
        <f>STDEV('Plate 1 - Sheet1'!M310:O310)</f>
        <v>6.0277137733417074</v>
      </c>
      <c r="L94">
        <f>STDEV('Plate 1 - Sheet1'!P310:R310)</f>
        <v>5.0332229568471671</v>
      </c>
      <c r="M94">
        <f>STDEV('Plate 1 - Sheet1'!S310:U310)</f>
        <v>30.369941279714858</v>
      </c>
      <c r="N94">
        <f>STDEV('Plate 1 - Sheet1'!V310:X310)</f>
        <v>15.524174696260024</v>
      </c>
      <c r="O94">
        <f>STDEV('Plate 1 - Sheet1'!AE310:AG310)</f>
        <v>68.391032550571524</v>
      </c>
      <c r="P94">
        <f>STDEV('Plate 1 - Sheet1'!AH310:AJ310)</f>
        <v>90.974355360911105</v>
      </c>
      <c r="R94">
        <f>STDEV('Plate 1 - Sheet1'!AK310:AM310)</f>
        <v>1.5275252316519468</v>
      </c>
      <c r="S94">
        <f>STDEV('Plate 1 - Sheet1'!AN310:AP310)</f>
        <v>7.5055534994651349</v>
      </c>
      <c r="T94">
        <f>STDEV('Plate 1 - Sheet1'!AQ310:AS310)</f>
        <v>25.579940057266228</v>
      </c>
      <c r="U94">
        <f>STDEV('Plate 1 - Sheet1'!AT310:AV310)</f>
        <v>29.512709126747414</v>
      </c>
      <c r="V94">
        <f>STDEV('Plate 1 - Sheet1'!BC310:BE310)</f>
        <v>45.003703551300454</v>
      </c>
      <c r="W94">
        <f>STDEV('Plate 1 - Sheet1'!BF310:BH310)</f>
        <v>11.532562594670797</v>
      </c>
      <c r="X94">
        <f>STDEV('Plate 1 - Sheet1'!BI310:BK310)</f>
        <v>177.71419001681699</v>
      </c>
      <c r="Z94">
        <f>STDEV('Plate 1 - Sheet1'!BL310:BN310)</f>
        <v>6.5064070986477116</v>
      </c>
      <c r="AA94">
        <f>STDEV('Plate 1 - Sheet1'!BO310:BQ310)</f>
        <v>26.57693235370354</v>
      </c>
      <c r="AB94">
        <f>STDEV('Plate 1 - Sheet1'!BR310:BT310)</f>
        <v>10.016652800877813</v>
      </c>
      <c r="AC94">
        <f>STDEV('Plate 1 - Sheet1'!CA310:CC310)</f>
        <v>9.0737717258774655</v>
      </c>
      <c r="AD94">
        <f>STDEV('Plate 1 - Sheet1'!CD310:CE310,'Plate 1 - Sheet1'!CG310)</f>
        <v>17.672954855748749</v>
      </c>
      <c r="AE94">
        <f>STDEV('Plate 1 - Sheet1'!CH310:CJ310)</f>
        <v>10.583005244258363</v>
      </c>
      <c r="AF94">
        <f>STDEV('Plate 1 - Sheet1'!CK310:CM310)</f>
        <v>31.89566323708183</v>
      </c>
    </row>
    <row r="95" spans="2:32" x14ac:dyDescent="0.15">
      <c r="B95">
        <f>STDEV('Plate 1 - Sheet1'!CA126:CC126)</f>
        <v>6.6583281184793925</v>
      </c>
      <c r="C95">
        <f>STDEV('Plate 1 - Sheet1'!CD126:CF126)</f>
        <v>15.502687938977999</v>
      </c>
      <c r="D95">
        <f>STDEV('Plate 1 - Sheet1'!CG126:CI126)</f>
        <v>20.502032419575766</v>
      </c>
      <c r="E95">
        <f>STDEV('Plate 1 - Sheet1'!CJ126:CL126)</f>
        <v>27.592269448766547</v>
      </c>
      <c r="F95">
        <f>STDEV('Plate 1 - Sheet1'!CM126:CO126)</f>
        <v>23.860706890897706</v>
      </c>
      <c r="G95">
        <f>STDEV('Plate 1 - Sheet1'!CP126:CR126)</f>
        <v>23.459184413217208</v>
      </c>
      <c r="H95">
        <f>STDEV('Plate 1 - Sheet1'!G311:I311)</f>
        <v>169.33497374533513</v>
      </c>
      <c r="J95">
        <f>STDEV('Plate 1 - Sheet1'!J311:L311)</f>
        <v>9.0737717258774673</v>
      </c>
      <c r="K95">
        <f>STDEV('Plate 1 - Sheet1'!M311:O311)</f>
        <v>14.52583904633395</v>
      </c>
      <c r="L95">
        <f>STDEV('Plate 1 - Sheet1'!P311:R311)</f>
        <v>13.279056191361391</v>
      </c>
      <c r="M95">
        <f>STDEV('Plate 1 - Sheet1'!S311:U311)</f>
        <v>14.46835627614047</v>
      </c>
      <c r="N95">
        <f>STDEV('Plate 1 - Sheet1'!V311:X311)</f>
        <v>24.94660965609021</v>
      </c>
      <c r="O95">
        <f>STDEV('Plate 1 - Sheet1'!AE311:AG311)</f>
        <v>65.041012702242995</v>
      </c>
      <c r="P95">
        <f>STDEV('Plate 1 - Sheet1'!AH311:AJ311)</f>
        <v>66.523178917827835</v>
      </c>
      <c r="R95">
        <f>STDEV('Plate 1 - Sheet1'!AK311:AM311)</f>
        <v>8</v>
      </c>
      <c r="S95">
        <f>STDEV('Plate 1 - Sheet1'!AN311:AP311)</f>
        <v>2.6457513110645907</v>
      </c>
      <c r="T95">
        <f>STDEV('Plate 1 - Sheet1'!AQ311:AS311)</f>
        <v>19.139836293274126</v>
      </c>
      <c r="U95">
        <f>STDEV('Plate 1 - Sheet1'!AT311:AV311)</f>
        <v>16.772994167212165</v>
      </c>
      <c r="V95">
        <f>STDEV('Plate 1 - Sheet1'!BC311:BE311)</f>
        <v>39.501054838236072</v>
      </c>
      <c r="W95">
        <f>STDEV('Plate 1 - Sheet1'!BF311:BH311)</f>
        <v>11.150485789118488</v>
      </c>
      <c r="X95">
        <f>STDEV('Plate 1 - Sheet1'!BI311:BK311)</f>
        <v>187.67613948857039</v>
      </c>
      <c r="Z95">
        <f>STDEV('Plate 1 - Sheet1'!BL311:BN311)</f>
        <v>12.220201853215562</v>
      </c>
      <c r="AA95">
        <f>STDEV('Plate 1 - Sheet1'!BO311:BQ311)</f>
        <v>14.294521094927733</v>
      </c>
      <c r="AB95">
        <f>STDEV('Plate 1 - Sheet1'!BR311:BT311)</f>
        <v>2.0816659994661331</v>
      </c>
      <c r="AC95">
        <f>STDEV('Plate 1 - Sheet1'!CA311:CC311)</f>
        <v>13.650396819628845</v>
      </c>
      <c r="AD95">
        <f>STDEV('Plate 1 - Sheet1'!CD311:CE311,'Plate 1 - Sheet1'!CG311)</f>
        <v>2.5166114784235831</v>
      </c>
      <c r="AE95">
        <f>STDEV('Plate 1 - Sheet1'!CH311:CJ311)</f>
        <v>27.300793639257691</v>
      </c>
      <c r="AF95">
        <f>STDEV('Plate 1 - Sheet1'!CK311:CM311)</f>
        <v>50.718175571813831</v>
      </c>
    </row>
    <row r="96" spans="2:32" x14ac:dyDescent="0.15">
      <c r="B96">
        <f>STDEV('Plate 1 - Sheet1'!CA127:CC127)</f>
        <v>4.5825756949558398</v>
      </c>
      <c r="C96">
        <f>STDEV('Plate 1 - Sheet1'!CD127:CF127)</f>
        <v>1.5275252316519468</v>
      </c>
      <c r="D96">
        <f>STDEV('Plate 1 - Sheet1'!CG127:CI127)</f>
        <v>7.2341781380702344</v>
      </c>
      <c r="E96">
        <f>STDEV('Plate 1 - Sheet1'!CJ127:CL127)</f>
        <v>24.906491790963571</v>
      </c>
      <c r="F96">
        <f>STDEV('Plate 1 - Sheet1'!CM127:CO127)</f>
        <v>30.892285984260429</v>
      </c>
      <c r="G96">
        <f>STDEV('Plate 1 - Sheet1'!CP127:CR127)</f>
        <v>13.316656236958787</v>
      </c>
      <c r="H96">
        <f>STDEV('Plate 1 - Sheet1'!G312:I312)</f>
        <v>166.57230662187916</v>
      </c>
      <c r="J96">
        <f>STDEV('Plate 1 - Sheet1'!J312:L312)</f>
        <v>9.1651513899116797</v>
      </c>
      <c r="K96">
        <f>STDEV('Plate 1 - Sheet1'!M312:O312)</f>
        <v>6.5574385243020004</v>
      </c>
      <c r="L96">
        <f>STDEV('Plate 1 - Sheet1'!P312:R312)</f>
        <v>5</v>
      </c>
      <c r="M96">
        <f>STDEV('Plate 1 - Sheet1'!S312:U312)</f>
        <v>21.594752448994022</v>
      </c>
      <c r="N96">
        <f>STDEV('Plate 1 - Sheet1'!V312:X312)</f>
        <v>24.576411454889016</v>
      </c>
      <c r="O96">
        <f>STDEV('Plate 1 - Sheet1'!AE312:AG312)</f>
        <v>68.127331764375839</v>
      </c>
      <c r="P96">
        <f>STDEV('Plate 1 - Sheet1'!AH312:AJ312)</f>
        <v>72.507470879443403</v>
      </c>
      <c r="R96">
        <f>STDEV('Plate 1 - Sheet1'!AK312:AM312)</f>
        <v>9</v>
      </c>
      <c r="S96">
        <f>STDEV('Plate 1 - Sheet1'!AN312:AP312)</f>
        <v>13.892443989449804</v>
      </c>
      <c r="T96">
        <f>STDEV('Plate 1 - Sheet1'!AQ312:AS312)</f>
        <v>31.432467291003423</v>
      </c>
      <c r="U96">
        <f>STDEV('Plate 1 - Sheet1'!AT312:AV312)</f>
        <v>22.869193252058544</v>
      </c>
      <c r="V96">
        <f>STDEV('Plate 1 - Sheet1'!BC312:BE312)</f>
        <v>51.05226080530943</v>
      </c>
      <c r="W96">
        <f>STDEV('Plate 1 - Sheet1'!BF312:BH312)</f>
        <v>13.45362404707371</v>
      </c>
      <c r="X96">
        <f>STDEV('Plate 1 - Sheet1'!BI312:BK312)</f>
        <v>175.61985461027274</v>
      </c>
      <c r="Z96">
        <f>STDEV('Plate 1 - Sheet1'!BL312:BN312)</f>
        <v>6.9282032302755088</v>
      </c>
      <c r="AA96">
        <f>STDEV('Plate 1 - Sheet1'!BO312:BQ312)</f>
        <v>9.0737717258774673</v>
      </c>
      <c r="AB96">
        <f>STDEV('Plate 1 - Sheet1'!BR312:BT312)</f>
        <v>4.1633319989322652</v>
      </c>
      <c r="AC96">
        <f>STDEV('Plate 1 - Sheet1'!CA312:CC312)</f>
        <v>9</v>
      </c>
      <c r="AD96">
        <f>STDEV('Plate 1 - Sheet1'!CD312:CE312,'Plate 1 - Sheet1'!CG312)</f>
        <v>4.1633319989322661</v>
      </c>
      <c r="AE96">
        <f>STDEV('Plate 1 - Sheet1'!CH312:CJ312)</f>
        <v>23.586719427112648</v>
      </c>
      <c r="AF96">
        <f>STDEV('Plate 1 - Sheet1'!CK312:CM312)</f>
        <v>42.217689815210562</v>
      </c>
    </row>
    <row r="97" spans="2:32" x14ac:dyDescent="0.15">
      <c r="B97">
        <f>STDEV('Plate 1 - Sheet1'!CA128:CC128)</f>
        <v>6.6583281184793925</v>
      </c>
      <c r="C97">
        <f>STDEV('Plate 1 - Sheet1'!CD128:CF128)</f>
        <v>11.239810200058271</v>
      </c>
      <c r="D97">
        <f>STDEV('Plate 1 - Sheet1'!CG128:CI128)</f>
        <v>11.357816691600547</v>
      </c>
      <c r="E97">
        <f>STDEV('Plate 1 - Sheet1'!CJ128:CL128)</f>
        <v>28.378395538390393</v>
      </c>
      <c r="F97">
        <f>STDEV('Plate 1 - Sheet1'!CM128:CO128)</f>
        <v>13.316656236958785</v>
      </c>
      <c r="G97">
        <f>STDEV('Plate 1 - Sheet1'!CP128:CR128)</f>
        <v>3.6055512754639891</v>
      </c>
      <c r="H97">
        <f>STDEV('Plate 1 - Sheet1'!G313:I313)</f>
        <v>171.20260901438778</v>
      </c>
      <c r="J97">
        <f>STDEV('Plate 1 - Sheet1'!J313:L313)</f>
        <v>3.6055512754639891</v>
      </c>
      <c r="K97">
        <f>STDEV('Plate 1 - Sheet1'!M313:O313)</f>
        <v>6.2449979983983983</v>
      </c>
      <c r="L97">
        <f>STDEV('Plate 1 - Sheet1'!P313:R313)</f>
        <v>11.135528725660043</v>
      </c>
      <c r="M97">
        <f>STDEV('Plate 1 - Sheet1'!S313:U313)</f>
        <v>24.576411454889016</v>
      </c>
      <c r="N97">
        <f>STDEV('Plate 1 - Sheet1'!V313:X313)</f>
        <v>22.538855339169288</v>
      </c>
      <c r="O97">
        <f>STDEV('Plate 1 - Sheet1'!AE313:AG313)</f>
        <v>64.345422007578236</v>
      </c>
      <c r="P97">
        <f>STDEV('Plate 1 - Sheet1'!AH313:AJ313)</f>
        <v>81.242435545306819</v>
      </c>
      <c r="R97">
        <f>STDEV('Plate 1 - Sheet1'!AK313:AM313)</f>
        <v>4</v>
      </c>
      <c r="S97">
        <f>STDEV('Plate 1 - Sheet1'!AN313:AP313)</f>
        <v>19.425069712444589</v>
      </c>
      <c r="T97">
        <f>STDEV('Plate 1 - Sheet1'!AQ313:AS313)</f>
        <v>24.583192089989723</v>
      </c>
      <c r="U97">
        <f>STDEV('Plate 1 - Sheet1'!AT313:AV313)</f>
        <v>8.717797887081348</v>
      </c>
      <c r="V97">
        <f>STDEV('Plate 1 - Sheet1'!BC313:BE313)</f>
        <v>56.606831154316652</v>
      </c>
      <c r="W97">
        <f>STDEV('Plate 1 - Sheet1'!BF313:BH313)</f>
        <v>1</v>
      </c>
      <c r="X97">
        <f>STDEV('Plate 1 - Sheet1'!BI313:BK313)</f>
        <v>162.34017781600875</v>
      </c>
      <c r="Z97">
        <f>STDEV('Plate 1 - Sheet1'!BL313:BN313)</f>
        <v>7.9372539331937721</v>
      </c>
      <c r="AA97">
        <f>STDEV('Plate 1 - Sheet1'!BO313:BQ313)</f>
        <v>1.5275252316519468</v>
      </c>
      <c r="AB97">
        <f>STDEV('Plate 1 - Sheet1'!BR313:BT313)</f>
        <v>8.0829037686547611</v>
      </c>
      <c r="AC97">
        <f>STDEV('Plate 1 - Sheet1'!CA313:CC313)</f>
        <v>5.5677643628300215</v>
      </c>
      <c r="AD97">
        <f>STDEV('Plate 1 - Sheet1'!CD313:CE313,'Plate 1 - Sheet1'!CG313)</f>
        <v>2.6457513110645907</v>
      </c>
      <c r="AE97">
        <f>STDEV('Plate 1 - Sheet1'!CH313:CJ313)</f>
        <v>16.50252505931542</v>
      </c>
      <c r="AF97">
        <f>STDEV('Plate 1 - Sheet1'!CK313:CM313)</f>
        <v>35.246749259092439</v>
      </c>
    </row>
    <row r="98" spans="2:32" x14ac:dyDescent="0.15">
      <c r="B98">
        <f>STDEV('Plate 1 - Sheet1'!CA129:CC129)</f>
        <v>4.0414518843273806</v>
      </c>
      <c r="C98">
        <f>STDEV('Plate 1 - Sheet1'!CD129:CF129)</f>
        <v>4.6188021535170058</v>
      </c>
      <c r="D98">
        <f>STDEV('Plate 1 - Sheet1'!CG129:CI129)</f>
        <v>10.692676621563626</v>
      </c>
      <c r="E98">
        <f>STDEV('Plate 1 - Sheet1'!CJ129:CL129)</f>
        <v>20.074859899884732</v>
      </c>
      <c r="F98">
        <f>STDEV('Plate 1 - Sheet1'!CM129:CO129)</f>
        <v>18.027756377319946</v>
      </c>
      <c r="G98">
        <f>STDEV('Plate 1 - Sheet1'!CP129:CR129)</f>
        <v>19.078784028338912</v>
      </c>
      <c r="H98">
        <f>STDEV('Plate 1 - Sheet1'!G314:I314)</f>
        <v>160.68914089010497</v>
      </c>
      <c r="J98">
        <f>STDEV('Plate 1 - Sheet1'!J314:L314)</f>
        <v>14.364307617610184</v>
      </c>
      <c r="K98">
        <f>STDEV('Plate 1 - Sheet1'!M314:O314)</f>
        <v>11.532562594670797</v>
      </c>
      <c r="L98">
        <f>STDEV('Plate 1 - Sheet1'!P314:R314)</f>
        <v>11.135528725660043</v>
      </c>
      <c r="M98">
        <f>STDEV('Plate 1 - Sheet1'!S314:U314)</f>
        <v>24.664414311581236</v>
      </c>
      <c r="N98">
        <f>STDEV('Plate 1 - Sheet1'!V314:X314)</f>
        <v>21.548395145191982</v>
      </c>
      <c r="O98">
        <f>STDEV('Plate 1 - Sheet1'!AE314:AG314)</f>
        <v>69.31089380465383</v>
      </c>
      <c r="P98">
        <f>STDEV('Plate 1 - Sheet1'!AH314:AJ314)</f>
        <v>56.888780381840959</v>
      </c>
      <c r="R98">
        <f>STDEV('Plate 1 - Sheet1'!AK314:AM314)</f>
        <v>8.0208062770106441</v>
      </c>
      <c r="S98">
        <f>STDEV('Plate 1 - Sheet1'!AN314:AP314)</f>
        <v>3.0550504633038931</v>
      </c>
      <c r="T98">
        <f>STDEV('Plate 1 - Sheet1'!AQ314:AS314)</f>
        <v>26.083200212652891</v>
      </c>
      <c r="U98">
        <f>STDEV('Plate 1 - Sheet1'!AT314:AV314)</f>
        <v>21.079215671683169</v>
      </c>
      <c r="V98">
        <f>STDEV('Plate 1 - Sheet1'!BC314:BE314)</f>
        <v>49.325449820554098</v>
      </c>
      <c r="W98">
        <f>STDEV('Plate 1 - Sheet1'!BF314:BH314)</f>
        <v>11.532562594670797</v>
      </c>
      <c r="X98">
        <f>STDEV('Plate 1 - Sheet1'!BI314:BK314)</f>
        <v>155.77654936906688</v>
      </c>
      <c r="Z98">
        <f>STDEV('Plate 1 - Sheet1'!BL314:BN314)</f>
        <v>6.110100926607787</v>
      </c>
      <c r="AA98">
        <f>STDEV('Plate 1 - Sheet1'!BO314:BQ314)</f>
        <v>19</v>
      </c>
      <c r="AB98">
        <f>STDEV('Plate 1 - Sheet1'!BR314:BT314)</f>
        <v>3.7859388972001824</v>
      </c>
      <c r="AC98">
        <f>STDEV('Plate 1 - Sheet1'!CA314:CC314)</f>
        <v>12.342339054382412</v>
      </c>
      <c r="AD98">
        <f>STDEV('Plate 1 - Sheet1'!CD314:CE314,'Plate 1 - Sheet1'!CG314)</f>
        <v>11.718930554164629</v>
      </c>
      <c r="AE98">
        <f>STDEV('Plate 1 - Sheet1'!CH314:CJ314)</f>
        <v>16.653327995729061</v>
      </c>
      <c r="AF98">
        <f>STDEV('Plate 1 - Sheet1'!CK314:CM314)</f>
        <v>36.115555282084941</v>
      </c>
    </row>
    <row r="99" spans="2:32" x14ac:dyDescent="0.15">
      <c r="B99">
        <f>STDEV('Plate 1 - Sheet1'!CA130:CC130)</f>
        <v>3.4641016151377544</v>
      </c>
      <c r="C99">
        <f>STDEV('Plate 1 - Sheet1'!CD130:CF130)</f>
        <v>11.135528725660043</v>
      </c>
      <c r="D99">
        <f>STDEV('Plate 1 - Sheet1'!CG130:CI130)</f>
        <v>13.503086067019394</v>
      </c>
      <c r="E99">
        <f>STDEV('Plate 1 - Sheet1'!CJ130:CL130)</f>
        <v>22.810816147900884</v>
      </c>
      <c r="F99">
        <f>STDEV('Plate 1 - Sheet1'!CM130:CO130)</f>
        <v>28.21347195933177</v>
      </c>
      <c r="G99">
        <f>STDEV('Plate 1 - Sheet1'!CP130:CR130)</f>
        <v>10.785793124908958</v>
      </c>
      <c r="H99">
        <f>STDEV('Plate 1 - Sheet1'!G315:I315)</f>
        <v>170.66634114552289</v>
      </c>
      <c r="J99">
        <f>STDEV('Plate 1 - Sheet1'!J315:L315)</f>
        <v>11.718930554164656</v>
      </c>
      <c r="K99">
        <f>STDEV('Plate 1 - Sheet1'!M315:O315)</f>
        <v>12.423096769056174</v>
      </c>
      <c r="L99">
        <f>STDEV('Plate 1 - Sheet1'!P315:R315)</f>
        <v>25.324559884296821</v>
      </c>
      <c r="M99">
        <f>STDEV('Plate 1 - Sheet1'!S315:U315)</f>
        <v>26.057628441590765</v>
      </c>
      <c r="N99">
        <f>STDEV('Plate 1 - Sheet1'!V315:X315)</f>
        <v>6.4291005073286369</v>
      </c>
      <c r="O99">
        <f>STDEV('Plate 1 - Sheet1'!AE315:AG315)</f>
        <v>51.781592611017025</v>
      </c>
      <c r="P99">
        <f>STDEV('Plate 1 - Sheet1'!AH315:AJ315)</f>
        <v>68.942004612572731</v>
      </c>
      <c r="R99">
        <f>STDEV('Plate 1 - Sheet1'!AK315:AM315)</f>
        <v>17.776388834631177</v>
      </c>
      <c r="S99">
        <f>STDEV('Plate 1 - Sheet1'!AN315:AP315)</f>
        <v>7.2341781380702361</v>
      </c>
      <c r="T99">
        <f>STDEV('Plate 1 - Sheet1'!AQ315:AS315)</f>
        <v>27.501515109777785</v>
      </c>
      <c r="U99">
        <f>STDEV('Plate 1 - Sheet1'!AT315:AV315)</f>
        <v>21.221058723196006</v>
      </c>
      <c r="V99">
        <f>STDEV('Plate 1 - Sheet1'!BC315:BE315)</f>
        <v>42.852460061626957</v>
      </c>
      <c r="W99">
        <f>STDEV('Plate 1 - Sheet1'!BF315:BH315)</f>
        <v>29.871948937646053</v>
      </c>
      <c r="X99">
        <f>STDEV('Plate 1 - Sheet1'!BI315:BK315)</f>
        <v>162.29705275615245</v>
      </c>
      <c r="Z99">
        <f>STDEV('Plate 1 - Sheet1'!BL315:BN315)</f>
        <v>12.897028081435391</v>
      </c>
      <c r="AA99">
        <f>STDEV('Plate 1 - Sheet1'!BO315:BQ315)</f>
        <v>8.0208062770106441</v>
      </c>
      <c r="AB99">
        <f>STDEV('Plate 1 - Sheet1'!BR315:BT315)</f>
        <v>7.3711147958319936</v>
      </c>
      <c r="AC99">
        <f>STDEV('Plate 1 - Sheet1'!CA315:CC315)</f>
        <v>11.590225767142472</v>
      </c>
      <c r="AD99">
        <f>STDEV('Plate 1 - Sheet1'!CD315:CE315,'Plate 1 - Sheet1'!CG315)</f>
        <v>11.015141094572202</v>
      </c>
      <c r="AE99">
        <f>STDEV('Plate 1 - Sheet1'!CH315:CJ315)</f>
        <v>20.223748416156685</v>
      </c>
      <c r="AF99">
        <f>STDEV('Plate 1 - Sheet1'!CK315:CM315)</f>
        <v>29.704096238285612</v>
      </c>
    </row>
    <row r="100" spans="2:32" x14ac:dyDescent="0.15">
      <c r="B100">
        <f>STDEV('Plate 1 - Sheet1'!CA131:CC131)</f>
        <v>7</v>
      </c>
      <c r="C100">
        <f>STDEV('Plate 1 - Sheet1'!CD131:CF131)</f>
        <v>3.5118845842842461</v>
      </c>
      <c r="D100">
        <f>STDEV('Plate 1 - Sheet1'!CG131:CI131)</f>
        <v>20.008331597945194</v>
      </c>
      <c r="E100">
        <f>STDEV('Plate 1 - Sheet1'!CJ131:CL131)</f>
        <v>9.2915732431775684</v>
      </c>
      <c r="F100">
        <f>STDEV('Plate 1 - Sheet1'!CM131:CO131)</f>
        <v>28.290163190291665</v>
      </c>
      <c r="G100">
        <f>STDEV('Plate 1 - Sheet1'!CP131:CR131)</f>
        <v>19.139836293274126</v>
      </c>
      <c r="H100">
        <f>STDEV('Plate 1 - Sheet1'!G316:I316)</f>
        <v>141.742724681022</v>
      </c>
      <c r="J100">
        <f>STDEV('Plate 1 - Sheet1'!J316:L316)</f>
        <v>12.701705922171755</v>
      </c>
      <c r="K100">
        <f>STDEV('Plate 1 - Sheet1'!M316:O316)</f>
        <v>8.9628864398325021</v>
      </c>
      <c r="L100">
        <f>STDEV('Plate 1 - Sheet1'!P316:R316)</f>
        <v>12.124355652982141</v>
      </c>
      <c r="M100">
        <f>STDEV('Plate 1 - Sheet1'!S316:U316)</f>
        <v>21</v>
      </c>
      <c r="N100">
        <f>STDEV('Plate 1 - Sheet1'!V316:X316)</f>
        <v>11.269427669584644</v>
      </c>
      <c r="O100">
        <f>STDEV('Plate 1 - Sheet1'!AE316:AG316)</f>
        <v>69.060360072427329</v>
      </c>
      <c r="P100">
        <f>STDEV('Plate 1 - Sheet1'!AH316:AJ316)</f>
        <v>56.367839530474583</v>
      </c>
      <c r="R100">
        <f>STDEV('Plate 1 - Sheet1'!AK316:AM316)</f>
        <v>0.57735026918962573</v>
      </c>
      <c r="S100">
        <f>STDEV('Plate 1 - Sheet1'!AN316:AP316)</f>
        <v>9.8657657246324959</v>
      </c>
      <c r="T100">
        <f>STDEV('Plate 1 - Sheet1'!AQ316:AS316)</f>
        <v>36.42801120017397</v>
      </c>
      <c r="U100">
        <f>STDEV('Plate 1 - Sheet1'!AT316:AV316)</f>
        <v>24.704925284917039</v>
      </c>
      <c r="V100">
        <f>STDEV('Plate 1 - Sheet1'!BC316:BE316)</f>
        <v>52.443620520834969</v>
      </c>
      <c r="W100">
        <f>STDEV('Plate 1 - Sheet1'!BF316:BH316)</f>
        <v>18.248287590894659</v>
      </c>
      <c r="X100">
        <f>STDEV('Plate 1 - Sheet1'!BI316:BK316)</f>
        <v>156.21246215757989</v>
      </c>
      <c r="Z100">
        <f>STDEV('Plate 1 - Sheet1'!BL316:BN316)</f>
        <v>4</v>
      </c>
      <c r="AA100">
        <f>STDEV('Plate 1 - Sheet1'!BO316:BQ316)</f>
        <v>10.969655114602917</v>
      </c>
      <c r="AB100">
        <f>STDEV('Plate 1 - Sheet1'!BR316:BT316)</f>
        <v>3.2145502536643185</v>
      </c>
      <c r="AC100">
        <f>STDEV('Plate 1 - Sheet1'!CA316:CC316)</f>
        <v>11.503622617824931</v>
      </c>
      <c r="AD100">
        <f>STDEV('Plate 1 - Sheet1'!CD316:CE316,'Plate 1 - Sheet1'!CG316)</f>
        <v>12.096831541082702</v>
      </c>
      <c r="AE100">
        <f>STDEV('Plate 1 - Sheet1'!CH316:CJ316)</f>
        <v>24.193663082165404</v>
      </c>
      <c r="AF100">
        <f>STDEV('Plate 1 - Sheet1'!CK316:CM316)</f>
        <v>48.086727205470467</v>
      </c>
    </row>
    <row r="101" spans="2:32" x14ac:dyDescent="0.15">
      <c r="B101">
        <f>STDEV('Plate 1 - Sheet1'!CA132:CC132)</f>
        <v>6.6583281184793925</v>
      </c>
      <c r="C101">
        <f>STDEV('Plate 1 - Sheet1'!CD132:CF132)</f>
        <v>5.7735026918962573</v>
      </c>
      <c r="D101">
        <f>STDEV('Plate 1 - Sheet1'!CG132:CI132)</f>
        <v>11.060440015358038</v>
      </c>
      <c r="E101">
        <f>STDEV('Plate 1 - Sheet1'!CJ132:CL132)</f>
        <v>19.218047073866099</v>
      </c>
      <c r="F101">
        <f>STDEV('Plate 1 - Sheet1'!CM132:CO132)</f>
        <v>29.871948937646053</v>
      </c>
      <c r="G101">
        <f>STDEV('Plate 1 - Sheet1'!CP132:CR132)</f>
        <v>6.0277137733417074</v>
      </c>
      <c r="H101">
        <f>STDEV('Plate 1 - Sheet1'!G317:I317)</f>
        <v>151.76407128610293</v>
      </c>
      <c r="J101">
        <f>STDEV('Plate 1 - Sheet1'!J317:L317)</f>
        <v>13</v>
      </c>
      <c r="K101">
        <f>STDEV('Plate 1 - Sheet1'!M317:O317)</f>
        <v>9.1651513899116797</v>
      </c>
      <c r="L101">
        <f>STDEV('Plate 1 - Sheet1'!P317:R317)</f>
        <v>9.8657657246324941</v>
      </c>
      <c r="M101">
        <f>STDEV('Plate 1 - Sheet1'!S317:U317)</f>
        <v>15.14375558880073</v>
      </c>
      <c r="N101">
        <f>STDEV('Plate 1 - Sheet1'!V317:X317)</f>
        <v>18.77054430040145</v>
      </c>
      <c r="O101">
        <f>STDEV('Plate 1 - Sheet1'!AE317:AG317)</f>
        <v>65.896383309961053</v>
      </c>
      <c r="P101">
        <f>STDEV('Plate 1 - Sheet1'!AH317:AJ317)</f>
        <v>47.42713709821976</v>
      </c>
      <c r="R101">
        <f>STDEV('Plate 1 - Sheet1'!AK317:AM317)</f>
        <v>14.468356276140492</v>
      </c>
      <c r="S101">
        <f>STDEV('Plate 1 - Sheet1'!AN317:AP317)</f>
        <v>9.0737717258774673</v>
      </c>
      <c r="T101">
        <f>STDEV('Plate 1 - Sheet1'!AQ317:AS317)</f>
        <v>28.583211855912904</v>
      </c>
      <c r="U101">
        <f>STDEV('Plate 1 - Sheet1'!AT317:AV317)</f>
        <v>26.727015047201462</v>
      </c>
      <c r="V101">
        <f>STDEV('Plate 1 - Sheet1'!BC317:BE317)</f>
        <v>47.961790347456201</v>
      </c>
      <c r="W101">
        <f>STDEV('Plate 1 - Sheet1'!BF317:BH317)</f>
        <v>13.503086067019396</v>
      </c>
      <c r="X101">
        <f>STDEV('Plate 1 - Sheet1'!BI317:BK317)</f>
        <v>143.25152704247171</v>
      </c>
      <c r="Z101">
        <f>STDEV('Plate 1 - Sheet1'!BL317:BN317)</f>
        <v>11.718930554164617</v>
      </c>
      <c r="AA101">
        <f>STDEV('Plate 1 - Sheet1'!BO317:BQ317)</f>
        <v>19.857828011475323</v>
      </c>
      <c r="AB101">
        <f>STDEV('Plate 1 - Sheet1'!BR317:BT317)</f>
        <v>3.7859388972001824</v>
      </c>
      <c r="AC101">
        <f>STDEV('Plate 1 - Sheet1'!CA317:CC317)</f>
        <v>10.503967504392488</v>
      </c>
      <c r="AD101">
        <f>STDEV('Plate 1 - Sheet1'!CD317:CE317,'Plate 1 - Sheet1'!CG317)</f>
        <v>4.358898943540674</v>
      </c>
      <c r="AE101">
        <f>STDEV('Plate 1 - Sheet1'!CH317:CJ317)</f>
        <v>19.697715603592208</v>
      </c>
      <c r="AF101">
        <f>STDEV('Plate 1 - Sheet1'!CK317:CM317)</f>
        <v>44.635561308594895</v>
      </c>
    </row>
    <row r="102" spans="2:32" x14ac:dyDescent="0.15">
      <c r="B102">
        <f>STDEV('Plate 1 - Sheet1'!CA133:CC133)</f>
        <v>12.858201014657297</v>
      </c>
      <c r="C102">
        <f>STDEV('Plate 1 - Sheet1'!CD133:CF133)</f>
        <v>5.5075705472861021</v>
      </c>
      <c r="D102">
        <f>STDEV('Plate 1 - Sheet1'!CG133:CI133)</f>
        <v>12.055427546683417</v>
      </c>
      <c r="E102">
        <f>STDEV('Plate 1 - Sheet1'!CJ133:CL133)</f>
        <v>18.357559750685819</v>
      </c>
      <c r="F102">
        <f>STDEV('Plate 1 - Sheet1'!CM133:CO133)</f>
        <v>20.816659994661325</v>
      </c>
      <c r="G102">
        <f>STDEV('Plate 1 - Sheet1'!CP133:CR133)</f>
        <v>21.221058723196006</v>
      </c>
      <c r="H102">
        <f>STDEV('Plate 1 - Sheet1'!G318:I318)</f>
        <v>155.03010460337481</v>
      </c>
      <c r="J102">
        <f>STDEV('Plate 1 - Sheet1'!J318:L318)</f>
        <v>5.5075705472861021</v>
      </c>
      <c r="K102">
        <f>STDEV('Plate 1 - Sheet1'!M318:O318)</f>
        <v>2.6457513110645907</v>
      </c>
      <c r="L102">
        <f>STDEV('Plate 1 - Sheet1'!P318:R318)</f>
        <v>6.0277137733417074</v>
      </c>
      <c r="M102">
        <f>STDEV('Plate 1 - Sheet1'!S318:U318)</f>
        <v>19.655363983740759</v>
      </c>
      <c r="N102">
        <f>STDEV('Plate 1 - Sheet1'!V318:X318)</f>
        <v>21.962088546705509</v>
      </c>
      <c r="O102">
        <f>STDEV('Plate 1 - Sheet1'!AE318:AG318)</f>
        <v>71.248391794715715</v>
      </c>
      <c r="P102">
        <f>STDEV('Plate 1 - Sheet1'!AH318:AJ318)</f>
        <v>55.749439459065414</v>
      </c>
      <c r="R102">
        <f>STDEV('Plate 1 - Sheet1'!AK318:AM318)</f>
        <v>11.357816691600547</v>
      </c>
      <c r="S102">
        <f>STDEV('Plate 1 - Sheet1'!AN318:AP318)</f>
        <v>12.055427546683417</v>
      </c>
      <c r="T102">
        <f>STDEV('Plate 1 - Sheet1'!AQ318:AS318)</f>
        <v>37.072002014098672</v>
      </c>
      <c r="U102">
        <f>STDEV('Plate 1 - Sheet1'!AT318:AV318)</f>
        <v>21.656407827707714</v>
      </c>
      <c r="V102">
        <f>STDEV('Plate 1 - Sheet1'!BC318:BE318)</f>
        <v>49.802945026708443</v>
      </c>
      <c r="W102">
        <f>STDEV('Plate 1 - Sheet1'!BF318:BH318)</f>
        <v>5.5075705472861021</v>
      </c>
      <c r="X102">
        <f>STDEV('Plate 1 - Sheet1'!BI318:BK318)</f>
        <v>155.90167841730675</v>
      </c>
      <c r="Z102">
        <f>STDEV('Plate 1 - Sheet1'!BL318:BN318)</f>
        <v>2.0816659994661331</v>
      </c>
      <c r="AA102">
        <f>STDEV('Plate 1 - Sheet1'!BO318:BQ318)</f>
        <v>16.643316977093239</v>
      </c>
      <c r="AB102">
        <f>STDEV('Plate 1 - Sheet1'!BR318:BT318)</f>
        <v>11.503622617824933</v>
      </c>
      <c r="AC102">
        <f>STDEV('Plate 1 - Sheet1'!CA318:CC318)</f>
        <v>7.2111025509279782</v>
      </c>
      <c r="AD102">
        <f>STDEV('Plate 1 - Sheet1'!CD318:CE318,'Plate 1 - Sheet1'!CG318)</f>
        <v>10.214368964029708</v>
      </c>
      <c r="AE102">
        <f>STDEV('Plate 1 - Sheet1'!CH318:CJ318)</f>
        <v>13.051181300301261</v>
      </c>
      <c r="AF102">
        <f>STDEV('Plate 1 - Sheet1'!CK318:CM318)</f>
        <v>38.397048497681872</v>
      </c>
    </row>
    <row r="103" spans="2:32" x14ac:dyDescent="0.15">
      <c r="B103">
        <f>STDEV('Plate 1 - Sheet1'!CA134:CC134)</f>
        <v>9.5393920141694561</v>
      </c>
      <c r="C103">
        <f>STDEV('Plate 1 - Sheet1'!CD134:CF134)</f>
        <v>4.0414518843273806</v>
      </c>
      <c r="D103">
        <f>STDEV('Plate 1 - Sheet1'!CG134:CI134)</f>
        <v>7.2111025509279782</v>
      </c>
      <c r="E103">
        <f>STDEV('Plate 1 - Sheet1'!CJ134:CL134)</f>
        <v>16.921386861996073</v>
      </c>
      <c r="F103">
        <f>STDEV('Plate 1 - Sheet1'!CM134:CO134)</f>
        <v>29.022979401386987</v>
      </c>
      <c r="G103">
        <f>STDEV('Plate 1 - Sheet1'!CP134:CR134)</f>
        <v>11.135528725660043</v>
      </c>
      <c r="H103">
        <f>STDEV('Plate 1 - Sheet1'!G319:I319)</f>
        <v>157.61662348876783</v>
      </c>
      <c r="J103">
        <f>STDEV('Plate 1 - Sheet1'!J319:L319)</f>
        <v>6.4291005073286369</v>
      </c>
      <c r="K103">
        <f>STDEV('Plate 1 - Sheet1'!M319:O319)</f>
        <v>18.61003313627716</v>
      </c>
      <c r="L103">
        <f>STDEV('Plate 1 - Sheet1'!P319:R319)</f>
        <v>5</v>
      </c>
      <c r="M103">
        <f>STDEV('Plate 1 - Sheet1'!S319:U319)</f>
        <v>16.258331197676267</v>
      </c>
      <c r="N103">
        <f>STDEV('Plate 1 - Sheet1'!V319:X319)</f>
        <v>27.300793639257694</v>
      </c>
      <c r="O103">
        <f>STDEV('Plate 1 - Sheet1'!AE319:AG319)</f>
        <v>59.194594347794968</v>
      </c>
      <c r="P103">
        <f>STDEV('Plate 1 - Sheet1'!AH319:AJ319)</f>
        <v>72.7759117657301</v>
      </c>
      <c r="R103">
        <f>STDEV('Plate 1 - Sheet1'!AK319:AM319)</f>
        <v>13.428824718989146</v>
      </c>
      <c r="S103">
        <f>STDEV('Plate 1 - Sheet1'!AN319:AP319)</f>
        <v>22.516660498395403</v>
      </c>
      <c r="T103">
        <f>STDEV('Plate 1 - Sheet1'!AQ319:AS319)</f>
        <v>32.046840717924134</v>
      </c>
      <c r="U103">
        <f>STDEV('Plate 1 - Sheet1'!AT319:AV319)</f>
        <v>19.39931270260195</v>
      </c>
      <c r="V103">
        <f>STDEV('Plate 1 - Sheet1'!BC319:BE319)</f>
        <v>48.500859098920536</v>
      </c>
      <c r="W103">
        <f>STDEV('Plate 1 - Sheet1'!BF319:BH319)</f>
        <v>2.5166114784235831</v>
      </c>
      <c r="X103">
        <f>STDEV('Plate 1 - Sheet1'!BI319:BK319)</f>
        <v>139.34250368546321</v>
      </c>
      <c r="Z103">
        <f>STDEV('Plate 1 - Sheet1'!BL319:BN319)</f>
        <v>5.5075705472861021</v>
      </c>
      <c r="AA103">
        <f>STDEV('Plate 1 - Sheet1'!BO319:BQ319)</f>
        <v>13.613718571108114</v>
      </c>
      <c r="AB103">
        <f>STDEV('Plate 1 - Sheet1'!BR319:BT319)</f>
        <v>6.1101009266077861</v>
      </c>
      <c r="AC103">
        <f>STDEV('Plate 1 - Sheet1'!CA319:CC319)</f>
        <v>13</v>
      </c>
      <c r="AD103">
        <f>STDEV('Plate 1 - Sheet1'!CD319:CE319,'Plate 1 - Sheet1'!CG319)</f>
        <v>8.5049005481153834</v>
      </c>
      <c r="AE103">
        <f>STDEV('Plate 1 - Sheet1'!CH319:CJ319)</f>
        <v>26.312227829154512</v>
      </c>
      <c r="AF103">
        <f>STDEV('Plate 1 - Sheet1'!CK319:CM319)</f>
        <v>37.753587026047384</v>
      </c>
    </row>
    <row r="104" spans="2:32" x14ac:dyDescent="0.15">
      <c r="B104">
        <f>STDEV('Plate 1 - Sheet1'!CA135:CC135)</f>
        <v>2.8867513459481287</v>
      </c>
      <c r="C104">
        <f>STDEV('Plate 1 - Sheet1'!CD135:CF135)</f>
        <v>8.6602540378443873</v>
      </c>
      <c r="D104">
        <f>STDEV('Plate 1 - Sheet1'!CG135:CI135)</f>
        <v>0.57735026918962573</v>
      </c>
      <c r="E104">
        <f>STDEV('Plate 1 - Sheet1'!CJ135:CL135)</f>
        <v>11.930353445448853</v>
      </c>
      <c r="F104">
        <f>STDEV('Plate 1 - Sheet1'!CM135:CO135)</f>
        <v>14.422205101855956</v>
      </c>
      <c r="G104">
        <f>STDEV('Plate 1 - Sheet1'!CP135:CR135)</f>
        <v>18.330302779823359</v>
      </c>
      <c r="H104">
        <f>STDEV('Plate 1 - Sheet1'!G320:I320)</f>
        <v>136.6979638960776</v>
      </c>
      <c r="J104">
        <f>STDEV('Plate 1 - Sheet1'!J320:L320)</f>
        <v>4.1633319989322652</v>
      </c>
      <c r="K104">
        <f>STDEV('Plate 1 - Sheet1'!M320:O320)</f>
        <v>10.583005244258363</v>
      </c>
      <c r="L104">
        <f>STDEV('Plate 1 - Sheet1'!P320:R320)</f>
        <v>10.066445913694333</v>
      </c>
      <c r="M104">
        <f>STDEV('Plate 1 - Sheet1'!S320:U320)</f>
        <v>24.785748593361784</v>
      </c>
      <c r="N104">
        <f>STDEV('Plate 1 - Sheet1'!V320:X320)</f>
        <v>18.610033136277146</v>
      </c>
      <c r="O104">
        <f>STDEV('Plate 1 - Sheet1'!AE320:AG320)</f>
        <v>55.940444522128466</v>
      </c>
      <c r="P104">
        <f>STDEV('Plate 1 - Sheet1'!AH320:AJ320)</f>
        <v>74.466994926163991</v>
      </c>
      <c r="R104">
        <f>STDEV('Plate 1 - Sheet1'!AK320:AM320)</f>
        <v>14.011899704655823</v>
      </c>
      <c r="S104">
        <f>STDEV('Plate 1 - Sheet1'!AN320:AP320)</f>
        <v>12.220201853215574</v>
      </c>
      <c r="T104">
        <f>STDEV('Plate 1 - Sheet1'!AQ320:AS320)</f>
        <v>22.052966542697511</v>
      </c>
      <c r="U104">
        <f>STDEV('Plate 1 - Sheet1'!AT320:AV320)</f>
        <v>14.189197769195175</v>
      </c>
      <c r="V104">
        <f>STDEV('Plate 1 - Sheet1'!BC320:BE320)</f>
        <v>48.993196806631666</v>
      </c>
      <c r="W104">
        <f>STDEV('Plate 1 - Sheet1'!BF320:BH320)</f>
        <v>10.692676621563628</v>
      </c>
      <c r="X104">
        <f>STDEV('Plate 1 - Sheet1'!BI320:BK320)</f>
        <v>153.62616964566942</v>
      </c>
      <c r="Z104">
        <f>STDEV('Plate 1 - Sheet1'!BL320:BN320)</f>
        <v>8.6602540378443873</v>
      </c>
      <c r="AA104">
        <f>STDEV('Plate 1 - Sheet1'!BO320:BQ320)</f>
        <v>5.0332229568471663</v>
      </c>
      <c r="AB104">
        <f>STDEV('Plate 1 - Sheet1'!BR320:BT320)</f>
        <v>3.2145502536643185</v>
      </c>
      <c r="AC104">
        <f>STDEV('Plate 1 - Sheet1'!CA320:CC320)</f>
        <v>12.096831541082702</v>
      </c>
      <c r="AD104">
        <f>STDEV('Plate 1 - Sheet1'!CD320:CE320,'Plate 1 - Sheet1'!CG320)</f>
        <v>9.0184995056457886</v>
      </c>
      <c r="AE104">
        <f>STDEV('Plate 1 - Sheet1'!CH320:CJ320)</f>
        <v>25.357444666211933</v>
      </c>
      <c r="AF104">
        <f>STDEV('Plate 1 - Sheet1'!CK320:CM320)</f>
        <v>46.736851983561465</v>
      </c>
    </row>
    <row r="105" spans="2:32" x14ac:dyDescent="0.15">
      <c r="B105">
        <f>STDEV('Plate 1 - Sheet1'!CA136:CC136)</f>
        <v>11.59022576714246</v>
      </c>
      <c r="C105">
        <f>STDEV('Plate 1 - Sheet1'!CD136:CF136)</f>
        <v>5.5075705472861021</v>
      </c>
      <c r="D105">
        <f>STDEV('Plate 1 - Sheet1'!CG136:CI136)</f>
        <v>10.016652800877813</v>
      </c>
      <c r="E105">
        <f>STDEV('Plate 1 - Sheet1'!CJ136:CL136)</f>
        <v>27.754879450888193</v>
      </c>
      <c r="F105">
        <f>STDEV('Plate 1 - Sheet1'!CM136:CO136)</f>
        <v>35.218366420567172</v>
      </c>
      <c r="G105">
        <f>STDEV('Plate 1 - Sheet1'!CP136:CR136)</f>
        <v>4.0414518843273806</v>
      </c>
      <c r="H105">
        <f>STDEV('Plate 1 - Sheet1'!G321:I321)</f>
        <v>148.32509340409416</v>
      </c>
      <c r="J105">
        <f>STDEV('Plate 1 - Sheet1'!J321:L321)</f>
        <v>7.810249675906654</v>
      </c>
      <c r="K105">
        <f>STDEV('Plate 1 - Sheet1'!M321:O321)</f>
        <v>8.0208062770106441</v>
      </c>
      <c r="L105">
        <f>STDEV('Plate 1 - Sheet1'!P321:R321)</f>
        <v>15.885003409925142</v>
      </c>
      <c r="M105">
        <f>STDEV('Plate 1 - Sheet1'!S321:U321)</f>
        <v>16.772994167212168</v>
      </c>
      <c r="N105">
        <f>STDEV('Plate 1 - Sheet1'!V321:X321)</f>
        <v>22.233608194203057</v>
      </c>
      <c r="O105">
        <f>STDEV('Plate 1 - Sheet1'!AE321:AG321)</f>
        <v>59.534303836807517</v>
      </c>
      <c r="P105">
        <f>STDEV('Plate 1 - Sheet1'!AH321:AJ321)</f>
        <v>73.364387364260963</v>
      </c>
      <c r="R105">
        <f>STDEV('Plate 1 - Sheet1'!AK321:AM321)</f>
        <v>2</v>
      </c>
      <c r="S105">
        <f>STDEV('Plate 1 - Sheet1'!AN321:AP321)</f>
        <v>16.093476939431081</v>
      </c>
      <c r="T105">
        <f>STDEV('Plate 1 - Sheet1'!AQ321:AS321)</f>
        <v>29.670411748631594</v>
      </c>
      <c r="U105">
        <f>STDEV('Plate 1 - Sheet1'!AT321:AV321)</f>
        <v>11.590225767142472</v>
      </c>
      <c r="V105">
        <f>STDEV('Plate 1 - Sheet1'!BC321:BE321)</f>
        <v>61.403040098462085</v>
      </c>
      <c r="W105">
        <f>STDEV('Plate 1 - Sheet1'!BF321:BH321)</f>
        <v>7.0237691685684922</v>
      </c>
      <c r="X105">
        <f>STDEV('Plate 1 - Sheet1'!BI321:BK321)</f>
        <v>134.58206913750931</v>
      </c>
      <c r="Z105">
        <f>STDEV('Plate 1 - Sheet1'!BL321:BN321)</f>
        <v>17.672954855748742</v>
      </c>
      <c r="AA105">
        <f>STDEV('Plate 1 - Sheet1'!BO321:BQ321)</f>
        <v>15.502687938977999</v>
      </c>
      <c r="AB105">
        <f>STDEV('Plate 1 - Sheet1'!BR321:BT321)</f>
        <v>5.5075705472861012</v>
      </c>
      <c r="AC105">
        <f>STDEV('Plate 1 - Sheet1'!CA321:CC321)</f>
        <v>10.392304845413264</v>
      </c>
      <c r="AD105">
        <f>STDEV('Plate 1 - Sheet1'!CD321:CE321,'Plate 1 - Sheet1'!CG321)</f>
        <v>19.139836293274126</v>
      </c>
      <c r="AE105">
        <f>STDEV('Plate 1 - Sheet1'!CH321:CJ321)</f>
        <v>16.563010998406458</v>
      </c>
      <c r="AF105">
        <f>STDEV('Plate 1 - Sheet1'!CK321:CM321)</f>
        <v>36.746881953892817</v>
      </c>
    </row>
    <row r="106" spans="2:32" x14ac:dyDescent="0.15">
      <c r="B106">
        <f>STDEV('Plate 1 - Sheet1'!CA137:CC137)</f>
        <v>13.45362404707371</v>
      </c>
      <c r="C106">
        <f>STDEV('Plate 1 - Sheet1'!CD137:CF137)</f>
        <v>16.50252505931541</v>
      </c>
      <c r="D106">
        <f>STDEV('Plate 1 - Sheet1'!CG137:CI137)</f>
        <v>2.0816659994661331</v>
      </c>
      <c r="E106">
        <f>STDEV('Plate 1 - Sheet1'!CJ137:CL137)</f>
        <v>25.579940057266274</v>
      </c>
      <c r="F106">
        <f>STDEV('Plate 1 - Sheet1'!CM137:CO137)</f>
        <v>29.569128044860122</v>
      </c>
      <c r="G106">
        <f>STDEV('Plate 1 - Sheet1'!CP137:CR137)</f>
        <v>15.176736583776281</v>
      </c>
      <c r="H106">
        <f>STDEV('Plate 1 - Sheet1'!G322:I322)</f>
        <v>136.64674651572693</v>
      </c>
      <c r="J106">
        <f>STDEV('Plate 1 - Sheet1'!J322:L322)</f>
        <v>9.2376043070340135</v>
      </c>
      <c r="K106">
        <f>STDEV('Plate 1 - Sheet1'!M322:O322)</f>
        <v>13.527749258468683</v>
      </c>
      <c r="L106">
        <f>STDEV('Plate 1 - Sheet1'!P322:R322)</f>
        <v>9.4516312525052157</v>
      </c>
      <c r="M106">
        <f>STDEV('Plate 1 - Sheet1'!S322:U322)</f>
        <v>27.061657993059772</v>
      </c>
      <c r="N106">
        <f>STDEV('Plate 1 - Sheet1'!V322:X322)</f>
        <v>28.61817604250837</v>
      </c>
      <c r="O106">
        <f>STDEV('Plate 1 - Sheet1'!AE322:AG322)</f>
        <v>66.91038783328041</v>
      </c>
      <c r="P106">
        <f>STDEV('Plate 1 - Sheet1'!AH322:AJ322)</f>
        <v>67.71508940652248</v>
      </c>
      <c r="R106">
        <f>STDEV('Plate 1 - Sheet1'!AK322:AM322)</f>
        <v>17.009801096230781</v>
      </c>
      <c r="S106">
        <f>STDEV('Plate 1 - Sheet1'!AN322:AP322)</f>
        <v>8.5440037453175304</v>
      </c>
      <c r="T106">
        <f>STDEV('Plate 1 - Sheet1'!AQ322:AS322)</f>
        <v>21.197484127446252</v>
      </c>
      <c r="U106">
        <f>STDEV('Plate 1 - Sheet1'!AT322:AV322)</f>
        <v>23.430749027719962</v>
      </c>
      <c r="V106">
        <f>STDEV('Plate 1 - Sheet1'!BC322:BE322)</f>
        <v>44.635561308595001</v>
      </c>
      <c r="W106">
        <f>STDEV('Plate 1 - Sheet1'!BF322:BH322)</f>
        <v>6.0827625302982193</v>
      </c>
      <c r="X106">
        <f>STDEV('Plate 1 - Sheet1'!BI322:BK322)</f>
        <v>126.29726837901127</v>
      </c>
      <c r="Z106">
        <f>STDEV('Plate 1 - Sheet1'!BL322:BN322)</f>
        <v>10.692676621563612</v>
      </c>
      <c r="AA106">
        <f>STDEV('Plate 1 - Sheet1'!BO322:BQ322)</f>
        <v>21.517434791350013</v>
      </c>
      <c r="AB106">
        <f>STDEV('Plate 1 - Sheet1'!BR322:BT322)</f>
        <v>9.2915732431775702</v>
      </c>
      <c r="AC106">
        <f>STDEV('Plate 1 - Sheet1'!CA322:CC322)</f>
        <v>8.0829037686547611</v>
      </c>
      <c r="AD106">
        <f>STDEV('Plate 1 - Sheet1'!CD322:CE322,'Plate 1 - Sheet1'!CG322)</f>
        <v>15.044378795195676</v>
      </c>
      <c r="AE106">
        <f>STDEV('Plate 1 - Sheet1'!CH322:CJ322)</f>
        <v>19</v>
      </c>
      <c r="AF106">
        <f>STDEV('Plate 1 - Sheet1'!CK322:CM322)</f>
        <v>42.723919920032301</v>
      </c>
    </row>
    <row r="107" spans="2:32" x14ac:dyDescent="0.15">
      <c r="B107">
        <f>STDEV('Plate 1 - Sheet1'!CA138:CC138)</f>
        <v>9.0737717258774495</v>
      </c>
      <c r="C107">
        <f>STDEV('Plate 1 - Sheet1'!CD138:CF138)</f>
        <v>15.69500982265809</v>
      </c>
      <c r="D107">
        <f>STDEV('Plate 1 - Sheet1'!CG138:CI138)</f>
        <v>4.5825756949558398</v>
      </c>
      <c r="E107">
        <f>STDEV('Plate 1 - Sheet1'!CJ138:CL138)</f>
        <v>21.361959960016126</v>
      </c>
      <c r="F107">
        <f>STDEV('Plate 1 - Sheet1'!CM138:CO138)</f>
        <v>30.789608636681304</v>
      </c>
      <c r="G107">
        <f>STDEV('Plate 1 - Sheet1'!CP138:CR138)</f>
        <v>16.041612554021285</v>
      </c>
      <c r="H107">
        <f>STDEV('Plate 1 - Sheet1'!G323:I323)</f>
        <v>139.86064492915796</v>
      </c>
      <c r="J107">
        <f>STDEV('Plate 1 - Sheet1'!J323:L323)</f>
        <v>3.6055512754639891</v>
      </c>
      <c r="K107">
        <f>STDEV('Plate 1 - Sheet1'!M323:O323)</f>
        <v>3.0550504633038931</v>
      </c>
      <c r="L107">
        <f>STDEV('Plate 1 - Sheet1'!P323:R323)</f>
        <v>12.013880860626733</v>
      </c>
      <c r="M107">
        <f>STDEV('Plate 1 - Sheet1'!S323:U323)</f>
        <v>9.2915732431775684</v>
      </c>
      <c r="N107">
        <f>STDEV('Plate 1 - Sheet1'!V323:X323)</f>
        <v>23.388031127053001</v>
      </c>
      <c r="O107">
        <f>STDEV('Plate 1 - Sheet1'!AE323:AG323)</f>
        <v>49.084960357866571</v>
      </c>
      <c r="P107">
        <f>STDEV('Plate 1 - Sheet1'!AH323:AJ323)</f>
        <v>79.826896052228747</v>
      </c>
      <c r="R107">
        <f>STDEV('Plate 1 - Sheet1'!AK323:AM323)</f>
        <v>9.0737717258774673</v>
      </c>
      <c r="S107">
        <f>STDEV('Plate 1 - Sheet1'!AN323:AP323)</f>
        <v>7.6376261582597342</v>
      </c>
      <c r="T107">
        <f>STDEV('Plate 1 - Sheet1'!AQ323:AS323)</f>
        <v>20.784609690826528</v>
      </c>
      <c r="U107">
        <f>STDEV('Plate 1 - Sheet1'!AT323:AV323)</f>
        <v>30.315012782448235</v>
      </c>
      <c r="V107">
        <f>STDEV('Plate 1 - Sheet1'!BC323:BE323)</f>
        <v>33.709543653590643</v>
      </c>
      <c r="W107">
        <f>STDEV('Plate 1 - Sheet1'!BF323:BH323)</f>
        <v>4.0414518843273806</v>
      </c>
      <c r="X107">
        <f>STDEV('Plate 1 - Sheet1'!BI323:BK323)</f>
        <v>121.02203656084016</v>
      </c>
      <c r="Z107">
        <f>STDEV('Plate 1 - Sheet1'!BL323:BN323)</f>
        <v>5.5075705472861021</v>
      </c>
      <c r="AA107">
        <f>STDEV('Plate 1 - Sheet1'!BO323:BQ323)</f>
        <v>20.663978319771825</v>
      </c>
      <c r="AB107">
        <f>STDEV('Plate 1 - Sheet1'!BR323:BT323)</f>
        <v>1.5275252316519468</v>
      </c>
      <c r="AC107">
        <f>STDEV('Plate 1 - Sheet1'!CA323:CC323)</f>
        <v>13</v>
      </c>
      <c r="AD107">
        <f>STDEV('Plate 1 - Sheet1'!CD323:CE323,'Plate 1 - Sheet1'!CG323)</f>
        <v>4.9328828623162471</v>
      </c>
      <c r="AE107">
        <f>STDEV('Plate 1 - Sheet1'!CH323:CJ323)</f>
        <v>39.357337308308857</v>
      </c>
      <c r="AF107">
        <f>STDEV('Plate 1 - Sheet1'!CK323:CM323)</f>
        <v>54.848275573014448</v>
      </c>
    </row>
    <row r="108" spans="2:32" x14ac:dyDescent="0.15">
      <c r="B108">
        <f>STDEV('Plate 1 - Sheet1'!CA139:CC139)</f>
        <v>4.0414518843273806</v>
      </c>
      <c r="C108">
        <f>STDEV('Plate 1 - Sheet1'!CD139:CF139)</f>
        <v>6.0277137733417074</v>
      </c>
      <c r="D108">
        <f>STDEV('Plate 1 - Sheet1'!CG139:CI139)</f>
        <v>9.0184995056457886</v>
      </c>
      <c r="E108">
        <f>STDEV('Plate 1 - Sheet1'!CJ139:CL139)</f>
        <v>31.754264805429454</v>
      </c>
      <c r="F108">
        <f>STDEV('Plate 1 - Sheet1'!CM139:CO139)</f>
        <v>33.70954365359065</v>
      </c>
      <c r="G108">
        <f>STDEV('Plate 1 - Sheet1'!CP139:CR139)</f>
        <v>15.947831618540915</v>
      </c>
      <c r="H108">
        <f>STDEV('Plate 1 - Sheet1'!G324:I324)</f>
        <v>138.72394650287762</v>
      </c>
      <c r="J108">
        <f>STDEV('Plate 1 - Sheet1'!J324:L324)</f>
        <v>4.0414518843273806</v>
      </c>
      <c r="K108">
        <f>STDEV('Plate 1 - Sheet1'!M324:O324)</f>
        <v>5.5075705472861021</v>
      </c>
      <c r="L108">
        <f>STDEV('Plate 1 - Sheet1'!P324:R324)</f>
        <v>7.5055534994651349</v>
      </c>
      <c r="M108">
        <f>STDEV('Plate 1 - Sheet1'!S324:U324)</f>
        <v>14.106735979665885</v>
      </c>
      <c r="N108">
        <f>STDEV('Plate 1 - Sheet1'!V324:X324)</f>
        <v>16.041612554021285</v>
      </c>
      <c r="O108">
        <f>STDEV('Plate 1 - Sheet1'!AE324:AG324)</f>
        <v>51.293274412928639</v>
      </c>
      <c r="P108">
        <f>STDEV('Plate 1 - Sheet1'!AH324:AJ324)</f>
        <v>65.642973729105236</v>
      </c>
      <c r="R108">
        <f>STDEV('Plate 1 - Sheet1'!AK324:AM324)</f>
        <v>15.1767365837763</v>
      </c>
      <c r="S108">
        <f>STDEV('Plate 1 - Sheet1'!AN324:AP324)</f>
        <v>7.0237691685684922</v>
      </c>
      <c r="T108">
        <f>STDEV('Plate 1 - Sheet1'!AQ324:AS324)</f>
        <v>19.974984355438178</v>
      </c>
      <c r="U108">
        <f>STDEV('Plate 1 - Sheet1'!AT324:AV324)</f>
        <v>32.715949219506506</v>
      </c>
      <c r="V108">
        <f>STDEV('Plate 1 - Sheet1'!BC324:BE324)</f>
        <v>43.71498598878879</v>
      </c>
      <c r="W108">
        <f>STDEV('Plate 1 - Sheet1'!BF324:BH324)</f>
        <v>8.5440037453175304</v>
      </c>
      <c r="X108">
        <f>STDEV('Plate 1 - Sheet1'!BI324:BK324)</f>
        <v>122.11060560000512</v>
      </c>
      <c r="Z108">
        <f>STDEV('Plate 1 - Sheet1'!BL324:BN324)</f>
        <v>2.5166114784235831</v>
      </c>
      <c r="AA108">
        <f>STDEV('Plate 1 - Sheet1'!BO324:BQ324)</f>
        <v>13.576941236277523</v>
      </c>
      <c r="AB108">
        <f>STDEV('Plate 1 - Sheet1'!BR324:BT324)</f>
        <v>2.0816659994661331</v>
      </c>
      <c r="AC108">
        <f>STDEV('Plate 1 - Sheet1'!CA324:CC324)</f>
        <v>14.798648586948742</v>
      </c>
      <c r="AD108">
        <f>STDEV('Plate 1 - Sheet1'!CD324:CE324,'Plate 1 - Sheet1'!CG324)</f>
        <v>11.846237095944574</v>
      </c>
      <c r="AE108">
        <f>STDEV('Plate 1 - Sheet1'!CH324:CJ324)</f>
        <v>20.840665376454115</v>
      </c>
      <c r="AF108">
        <f>STDEV('Plate 1 - Sheet1'!CK324:CM324)</f>
        <v>44</v>
      </c>
    </row>
    <row r="109" spans="2:32" x14ac:dyDescent="0.15">
      <c r="B109">
        <f>STDEV('Plate 1 - Sheet1'!CA140:CC140)</f>
        <v>3.214550253664318</v>
      </c>
      <c r="C109">
        <f>STDEV('Plate 1 - Sheet1'!CD140:CF140)</f>
        <v>10.148891565092219</v>
      </c>
      <c r="D109">
        <f>STDEV('Plate 1 - Sheet1'!CG140:CI140)</f>
        <v>7.5498344352707498</v>
      </c>
      <c r="E109">
        <f>STDEV('Plate 1 - Sheet1'!CJ140:CL140)</f>
        <v>5.6862407030773268</v>
      </c>
      <c r="F109">
        <f>STDEV('Plate 1 - Sheet1'!CM140:CO140)</f>
        <v>27.061657993059725</v>
      </c>
      <c r="G109">
        <f>STDEV('Plate 1 - Sheet1'!CP140:CR140)</f>
        <v>7.2111025509279782</v>
      </c>
      <c r="H109">
        <f>STDEV('Plate 1 - Sheet1'!G325:I325)</f>
        <v>137.57906817535871</v>
      </c>
      <c r="J109">
        <f>STDEV('Plate 1 - Sheet1'!J325:L325)</f>
        <v>12.423096769056174</v>
      </c>
      <c r="K109">
        <f>STDEV('Plate 1 - Sheet1'!M325:O325)</f>
        <v>14</v>
      </c>
      <c r="L109">
        <f>STDEV('Plate 1 - Sheet1'!P325:R325)</f>
        <v>16.093476939431081</v>
      </c>
      <c r="M109">
        <f>STDEV('Plate 1 - Sheet1'!S325:U325)</f>
        <v>13.892443989449804</v>
      </c>
      <c r="N109">
        <f>STDEV('Plate 1 - Sheet1'!V325:X325)</f>
        <v>30.892285984260429</v>
      </c>
      <c r="O109">
        <f>STDEV('Plate 1 - Sheet1'!AE325:AG325)</f>
        <v>46.119410230400824</v>
      </c>
      <c r="P109">
        <f>STDEV('Plate 1 - Sheet1'!AH325:AJ325)</f>
        <v>42.461747491124292</v>
      </c>
      <c r="R109">
        <f>STDEV('Plate 1 - Sheet1'!AK325:AM325)</f>
        <v>6.0827625302982193</v>
      </c>
      <c r="S109">
        <f>STDEV('Plate 1 - Sheet1'!AN325:AP325)</f>
        <v>13.57694123627749</v>
      </c>
      <c r="T109">
        <f>STDEV('Plate 1 - Sheet1'!AQ325:AS325)</f>
        <v>28.005951748393336</v>
      </c>
      <c r="U109">
        <f>STDEV('Plate 1 - Sheet1'!AT325:AV325)</f>
        <v>29.938826518975919</v>
      </c>
      <c r="V109">
        <f>STDEV('Plate 1 - Sheet1'!BC325:BE325)</f>
        <v>37.978063843926122</v>
      </c>
      <c r="W109">
        <f>STDEV('Plate 1 - Sheet1'!BF325:BH325)</f>
        <v>9.8149545762236379</v>
      </c>
      <c r="X109">
        <f>STDEV('Plate 1 - Sheet1'!BI325:BK325)</f>
        <v>95.500436299177892</v>
      </c>
      <c r="Z109">
        <f>STDEV('Plate 1 - Sheet1'!BL325:BN325)</f>
        <v>5.2915026221291814</v>
      </c>
      <c r="AA109">
        <f>STDEV('Plate 1 - Sheet1'!BO325:BQ325)</f>
        <v>7.2111025509279782</v>
      </c>
      <c r="AB109">
        <f>STDEV('Plate 1 - Sheet1'!BR325:BT325)</f>
        <v>9.1651513899116797</v>
      </c>
      <c r="AC109">
        <f>STDEV('Plate 1 - Sheet1'!CA325:CC325)</f>
        <v>11.846237095944574</v>
      </c>
      <c r="AD109">
        <f>STDEV('Plate 1 - Sheet1'!CD325:CE325,'Plate 1 - Sheet1'!CG325)</f>
        <v>19.467922333931785</v>
      </c>
      <c r="AE109">
        <f>STDEV('Plate 1 - Sheet1'!CH325:CJ325)</f>
        <v>24.979991993593593</v>
      </c>
      <c r="AF109">
        <f>STDEV('Plate 1 - Sheet1'!CK325:CM325)</f>
        <v>57.465931936525081</v>
      </c>
    </row>
    <row r="110" spans="2:32" x14ac:dyDescent="0.15">
      <c r="B110">
        <f>STDEV('Plate 1 - Sheet1'!CA141:CC141)</f>
        <v>6.5064070986477116</v>
      </c>
      <c r="C110">
        <f>STDEV('Plate 1 - Sheet1'!CD141:CF141)</f>
        <v>1.5275252316519468</v>
      </c>
      <c r="D110">
        <f>STDEV('Plate 1 - Sheet1'!CG141:CI141)</f>
        <v>4.5825756949558398</v>
      </c>
      <c r="E110">
        <f>STDEV('Plate 1 - Sheet1'!CJ141:CL141)</f>
        <v>25.026652459594594</v>
      </c>
      <c r="F110">
        <f>STDEV('Plate 1 - Sheet1'!CM141:CO141)</f>
        <v>21.071307505705477</v>
      </c>
      <c r="G110">
        <f>STDEV('Plate 1 - Sheet1'!CP141:CR141)</f>
        <v>23.544284515213736</v>
      </c>
      <c r="H110">
        <f>STDEV('Plate 1 - Sheet1'!G326:I326)</f>
        <v>144.5348862155198</v>
      </c>
      <c r="J110">
        <f>STDEV('Plate 1 - Sheet1'!J326:L326)</f>
        <v>8.621678104251691</v>
      </c>
      <c r="K110">
        <f>STDEV('Plate 1 - Sheet1'!M326:O326)</f>
        <v>12.288205727444508</v>
      </c>
      <c r="L110">
        <f>STDEV('Plate 1 - Sheet1'!P326:R326)</f>
        <v>2.6457513110645907</v>
      </c>
      <c r="M110">
        <f>STDEV('Plate 1 - Sheet1'!S326:U326)</f>
        <v>18.027756377319946</v>
      </c>
      <c r="N110">
        <f>STDEV('Plate 1 - Sheet1'!V326:X326)</f>
        <v>14.177446878757825</v>
      </c>
      <c r="O110">
        <f>STDEV('Plate 1 - Sheet1'!AE326:AG326)</f>
        <v>52.728866224614897</v>
      </c>
      <c r="P110">
        <f>STDEV('Plate 1 - Sheet1'!AH326:AJ326)</f>
        <v>65.744454772500262</v>
      </c>
      <c r="R110">
        <f>STDEV('Plate 1 - Sheet1'!AK326:AM326)</f>
        <v>1.5275252316519468</v>
      </c>
      <c r="S110">
        <f>STDEV('Plate 1 - Sheet1'!AN326:AP326)</f>
        <v>13.203534880225574</v>
      </c>
      <c r="T110">
        <f>STDEV('Plate 1 - Sheet1'!AQ326:AS326)</f>
        <v>32.078029864690883</v>
      </c>
      <c r="U110">
        <f>STDEV('Plate 1 - Sheet1'!AT326:AV326)</f>
        <v>23.028967265887832</v>
      </c>
      <c r="V110">
        <f>STDEV('Plate 1 - Sheet1'!BC326:BE326)</f>
        <v>42.43819034784589</v>
      </c>
      <c r="W110">
        <f>STDEV('Plate 1 - Sheet1'!BF326:BH326)</f>
        <v>15.524174696260024</v>
      </c>
      <c r="X110">
        <f>STDEV('Plate 1 - Sheet1'!BI326:BK326)</f>
        <v>86.315313434716401</v>
      </c>
      <c r="Z110">
        <f>STDEV('Plate 1 - Sheet1'!BL326:BN326)</f>
        <v>13.45362404707371</v>
      </c>
      <c r="AA110">
        <f>STDEV('Plate 1 - Sheet1'!BO326:BQ326)</f>
        <v>29.687258770949768</v>
      </c>
      <c r="AB110">
        <f>STDEV('Plate 1 - Sheet1'!BR326:BT326)</f>
        <v>12.503332889007368</v>
      </c>
      <c r="AC110">
        <f>STDEV('Plate 1 - Sheet1'!CA326:CC326)</f>
        <v>1.5275252316519468</v>
      </c>
      <c r="AD110">
        <f>STDEV('Plate 1 - Sheet1'!CD326:CE326,'Plate 1 - Sheet1'!CG326)</f>
        <v>4.5825756949558398</v>
      </c>
      <c r="AE110">
        <f>STDEV('Plate 1 - Sheet1'!CH326:CJ326)</f>
        <v>15.044378795195676</v>
      </c>
      <c r="AF110">
        <f>STDEV('Plate 1 - Sheet1'!CK326:CM326)</f>
        <v>37.753587026047384</v>
      </c>
    </row>
    <row r="111" spans="2:32" x14ac:dyDescent="0.15">
      <c r="B111">
        <f>STDEV('Plate 1 - Sheet1'!CA142:CC142)</f>
        <v>7</v>
      </c>
      <c r="C111">
        <f>STDEV('Plate 1 - Sheet1'!CD142:CF142)</f>
        <v>15.307950004273398</v>
      </c>
      <c r="D111">
        <f>STDEV('Plate 1 - Sheet1'!CG142:CI142)</f>
        <v>5.6862407030773268</v>
      </c>
      <c r="E111">
        <f>STDEV('Plate 1 - Sheet1'!CJ142:CL142)</f>
        <v>16.743157806499145</v>
      </c>
      <c r="F111">
        <f>STDEV('Plate 1 - Sheet1'!CM142:CO142)</f>
        <v>24.090108620206205</v>
      </c>
      <c r="G111">
        <f>STDEV('Plate 1 - Sheet1'!CP142:CR142)</f>
        <v>12.342339054382411</v>
      </c>
      <c r="H111">
        <f>STDEV('Plate 1 - Sheet1'!G327:I327)</f>
        <v>122.60641636282064</v>
      </c>
      <c r="J111">
        <f>STDEV('Plate 1 - Sheet1'!J327:L327)</f>
        <v>11.789826122551595</v>
      </c>
      <c r="K111">
        <f>STDEV('Plate 1 - Sheet1'!M327:O327)</f>
        <v>13.503086067019419</v>
      </c>
      <c r="L111">
        <f>STDEV('Plate 1 - Sheet1'!P327:R327)</f>
        <v>13.576941236277534</v>
      </c>
      <c r="M111">
        <f>STDEV('Plate 1 - Sheet1'!S327:U327)</f>
        <v>27.300793639257737</v>
      </c>
      <c r="N111">
        <f>STDEV('Plate 1 - Sheet1'!V327:X327)</f>
        <v>21.73323108360405</v>
      </c>
      <c r="O111">
        <f>STDEV('Plate 1 - Sheet1'!AE327:AG327)</f>
        <v>55.139217743211979</v>
      </c>
      <c r="P111">
        <f>STDEV('Plate 1 - Sheet1'!AH327:AJ327)</f>
        <v>70.54313101453134</v>
      </c>
      <c r="R111">
        <f>STDEV('Plate 1 - Sheet1'!AK327:AM327)</f>
        <v>4.9328828623162471</v>
      </c>
      <c r="S111">
        <f>STDEV('Plate 1 - Sheet1'!AN327:AP327)</f>
        <v>4.9328828623162471</v>
      </c>
      <c r="T111">
        <f>STDEV('Plate 1 - Sheet1'!AQ327:AS327)</f>
        <v>26.633312473917616</v>
      </c>
      <c r="U111">
        <f>STDEV('Plate 1 - Sheet1'!AT327:AV327)</f>
        <v>11.718930554164629</v>
      </c>
      <c r="V111">
        <f>STDEV('Plate 1 - Sheet1'!BC327:BE327)</f>
        <v>50.362022728771812</v>
      </c>
      <c r="W111">
        <f>STDEV('Plate 1 - Sheet1'!BF327:BH327)</f>
        <v>15.947831618540913</v>
      </c>
      <c r="X111">
        <f>STDEV('Plate 1 - Sheet1'!BI327:BK327)</f>
        <v>98.503807033027911</v>
      </c>
      <c r="Z111">
        <f>STDEV('Plate 1 - Sheet1'!BL327:BN327)</f>
        <v>3.5118845842842461</v>
      </c>
      <c r="AA111">
        <f>STDEV('Plate 1 - Sheet1'!BO327:BQ327)</f>
        <v>15.37313674346696</v>
      </c>
      <c r="AB111">
        <f>STDEV('Plate 1 - Sheet1'!BR327:BT327)</f>
        <v>6.5574385243020004</v>
      </c>
      <c r="AC111">
        <f>STDEV('Plate 1 - Sheet1'!CA327:CC327)</f>
        <v>3.7859388972001824</v>
      </c>
      <c r="AD111">
        <f>STDEV('Plate 1 - Sheet1'!CD327:CE327,'Plate 1 - Sheet1'!CG327)</f>
        <v>11.532562594670797</v>
      </c>
      <c r="AE111">
        <f>STDEV('Plate 1 - Sheet1'!CH327:CJ327)</f>
        <v>10.969655114602888</v>
      </c>
      <c r="AF111">
        <f>STDEV('Plate 1 - Sheet1'!CK327:CM327)</f>
        <v>39.949968710876355</v>
      </c>
    </row>
    <row r="112" spans="2:32" x14ac:dyDescent="0.15">
      <c r="B112">
        <f>STDEV('Plate 1 - Sheet1'!CA143:CC143)</f>
        <v>8.0829037686547416</v>
      </c>
      <c r="C112">
        <f>STDEV('Plate 1 - Sheet1'!CD143:CF143)</f>
        <v>6.3508529610858826</v>
      </c>
      <c r="D112">
        <f>STDEV('Plate 1 - Sheet1'!CG143:CI143)</f>
        <v>4.0414518843273806</v>
      </c>
      <c r="E112">
        <f>STDEV('Plate 1 - Sheet1'!CJ143:CL143)</f>
        <v>27.59226944876648</v>
      </c>
      <c r="F112">
        <f>STDEV('Plate 1 - Sheet1'!CM143:CO143)</f>
        <v>22.271057451320086</v>
      </c>
      <c r="G112">
        <f>STDEV('Plate 1 - Sheet1'!CP143:CR143)</f>
        <v>17.616280348965081</v>
      </c>
      <c r="H112">
        <f>STDEV('Plate 1 - Sheet1'!G328:I328)</f>
        <v>129.07491364836645</v>
      </c>
      <c r="J112">
        <f>STDEV('Plate 1 - Sheet1'!J328:L328)</f>
        <v>2.3094010767585034</v>
      </c>
      <c r="K112">
        <f>STDEV('Plate 1 - Sheet1'!M328:O328)</f>
        <v>4.5092497528228943</v>
      </c>
      <c r="L112">
        <f>STDEV('Plate 1 - Sheet1'!P328:R328)</f>
        <v>12.662279942148386</v>
      </c>
      <c r="M112">
        <f>STDEV('Plate 1 - Sheet1'!S328:U328)</f>
        <v>12.583057392117915</v>
      </c>
      <c r="N112">
        <f>STDEV('Plate 1 - Sheet1'!V328:X328)</f>
        <v>21.361959960016154</v>
      </c>
      <c r="O112">
        <f>STDEV('Plate 1 - Sheet1'!AE328:AG328)</f>
        <v>55.244909267732531</v>
      </c>
      <c r="P112">
        <f>STDEV('Plate 1 - Sheet1'!AH328:AJ328)</f>
        <v>52.028838157314254</v>
      </c>
      <c r="R112">
        <f>STDEV('Plate 1 - Sheet1'!AK328:AM328)</f>
        <v>11.015141094572204</v>
      </c>
      <c r="S112">
        <f>STDEV('Plate 1 - Sheet1'!AN328:AP328)</f>
        <v>18.175074506954079</v>
      </c>
      <c r="T112">
        <f>STDEV('Plate 1 - Sheet1'!AQ328:AS328)</f>
        <v>17.897858344878401</v>
      </c>
      <c r="U112">
        <f>STDEV('Plate 1 - Sheet1'!AT328:AV328)</f>
        <v>22.06807649071391</v>
      </c>
      <c r="V112">
        <f>STDEV('Plate 1 - Sheet1'!BC328:BE328)</f>
        <v>39.57692930652059</v>
      </c>
      <c r="W112">
        <f>STDEV('Plate 1 - Sheet1'!BF328:BH328)</f>
        <v>8.1853527718724504</v>
      </c>
      <c r="X112">
        <f>STDEV('Plate 1 - Sheet1'!BI328:BK328)</f>
        <v>106.97819092382024</v>
      </c>
      <c r="Z112">
        <f>STDEV('Plate 1 - Sheet1'!BL328:BN328)</f>
        <v>12.489995996796797</v>
      </c>
      <c r="AA112">
        <f>STDEV('Plate 1 - Sheet1'!BO328:BQ328)</f>
        <v>15.394804318340652</v>
      </c>
      <c r="AB112">
        <f>STDEV('Plate 1 - Sheet1'!BR328:BT328)</f>
        <v>3.6055512754639891</v>
      </c>
      <c r="AC112">
        <f>STDEV('Plate 1 - Sheet1'!CA328:CC328)</f>
        <v>8.717797887081348</v>
      </c>
      <c r="AD112">
        <f>STDEV('Plate 1 - Sheet1'!CD328:CE328,'Plate 1 - Sheet1'!CG328)</f>
        <v>1.1547005383792515</v>
      </c>
      <c r="AE112">
        <f>STDEV('Plate 1 - Sheet1'!CH328:CJ328)</f>
        <v>2.3094010767585029</v>
      </c>
      <c r="AF112">
        <f>STDEV('Plate 1 - Sheet1'!CK328:CM328)</f>
        <v>59.54270176380421</v>
      </c>
    </row>
    <row r="113" spans="2:32" x14ac:dyDescent="0.15">
      <c r="B113">
        <f>STDEV('Plate 1 - Sheet1'!CA144:CC144)</f>
        <v>3.0550504633038931</v>
      </c>
      <c r="C113">
        <f>STDEV('Plate 1 - Sheet1'!CD144:CF144)</f>
        <v>6.5064070986477116</v>
      </c>
      <c r="D113">
        <f>STDEV('Plate 1 - Sheet1'!CG144:CI144)</f>
        <v>9.0737717258774673</v>
      </c>
      <c r="E113">
        <f>STDEV('Plate 1 - Sheet1'!CJ144:CL144)</f>
        <v>17.925772879665004</v>
      </c>
      <c r="F113">
        <f>STDEV('Plate 1 - Sheet1'!CM144:CO144)</f>
        <v>29.905406423142509</v>
      </c>
      <c r="G113">
        <f>STDEV('Plate 1 - Sheet1'!CP144:CR144)</f>
        <v>17.616280348965081</v>
      </c>
      <c r="H113">
        <f>STDEV('Plate 1 - Sheet1'!G329:I329)</f>
        <v>136.61747082029171</v>
      </c>
      <c r="J113">
        <f>STDEV('Plate 1 - Sheet1'!J329:L329)</f>
        <v>10.016652800877798</v>
      </c>
      <c r="K113">
        <f>STDEV('Plate 1 - Sheet1'!M329:O329)</f>
        <v>12.055427546683442</v>
      </c>
      <c r="L113">
        <f>STDEV('Plate 1 - Sheet1'!P329:R329)</f>
        <v>2.6457513110645907</v>
      </c>
      <c r="M113">
        <f>STDEV('Plate 1 - Sheet1'!S329:U329)</f>
        <v>24.501700621249451</v>
      </c>
      <c r="N113">
        <f>STDEV('Plate 1 - Sheet1'!V329:X329)</f>
        <v>21.794494717703369</v>
      </c>
      <c r="O113">
        <f>STDEV('Plate 1 - Sheet1'!AE329:AG329)</f>
        <v>33.291640592396966</v>
      </c>
      <c r="P113">
        <f>STDEV('Plate 1 - Sheet1'!AH329:AJ329)</f>
        <v>62.984124983998946</v>
      </c>
      <c r="R113">
        <f>STDEV('Plate 1 - Sheet1'!AK329:AM329)</f>
        <v>9.8488578017961039</v>
      </c>
      <c r="S113">
        <f>STDEV('Plate 1 - Sheet1'!AN329:AP329)</f>
        <v>3.5118845842842461</v>
      </c>
      <c r="T113">
        <f>STDEV('Plate 1 - Sheet1'!AQ329:AS329)</f>
        <v>27.02468007827904</v>
      </c>
      <c r="U113">
        <f>STDEV('Plate 1 - Sheet1'!AT329:AV329)</f>
        <v>23.158871590242331</v>
      </c>
      <c r="V113">
        <f>STDEV('Plate 1 - Sheet1'!BC329:BE329)</f>
        <v>37.363083384538811</v>
      </c>
      <c r="W113">
        <f>STDEV('Plate 1 - Sheet1'!BF329:BH329)</f>
        <v>2.5166114784235831</v>
      </c>
      <c r="X113">
        <f>STDEV('Plate 1 - Sheet1'!BI329:BK329)</f>
        <v>86.23804264940155</v>
      </c>
      <c r="Z113">
        <f>STDEV('Plate 1 - Sheet1'!BL329:BN329)</f>
        <v>3</v>
      </c>
      <c r="AA113">
        <f>STDEV('Plate 1 - Sheet1'!BO329:BQ329)</f>
        <v>12.503332889007392</v>
      </c>
      <c r="AB113">
        <f>STDEV('Plate 1 - Sheet1'!BR329:BT329)</f>
        <v>3.5118845842842461</v>
      </c>
      <c r="AC113">
        <f>STDEV('Plate 1 - Sheet1'!CA329:CC329)</f>
        <v>5.5075705472861021</v>
      </c>
      <c r="AD113">
        <f>STDEV('Plate 1 - Sheet1'!CD329:CE329,'Plate 1 - Sheet1'!CG329)</f>
        <v>4.5092497528228943</v>
      </c>
      <c r="AE113">
        <f>STDEV('Plate 1 - Sheet1'!CH329:CJ329)</f>
        <v>27.622454633866266</v>
      </c>
      <c r="AF113">
        <f>STDEV('Plate 1 - Sheet1'!CK329:CM329)</f>
        <v>39.526362510776693</v>
      </c>
    </row>
    <row r="114" spans="2:32" x14ac:dyDescent="0.15">
      <c r="B114">
        <f>STDEV('Plate 1 - Sheet1'!CA145:CC145)</f>
        <v>10.016652800877798</v>
      </c>
      <c r="C114">
        <f>STDEV('Plate 1 - Sheet1'!CD145:CF145)</f>
        <v>7.5498344352707498</v>
      </c>
      <c r="D114">
        <f>STDEV('Plate 1 - Sheet1'!CG145:CI145)</f>
        <v>6.0827625302982193</v>
      </c>
      <c r="E114">
        <f>STDEV('Plate 1 - Sheet1'!CJ145:CL145)</f>
        <v>18.009256878986765</v>
      </c>
      <c r="F114">
        <f>STDEV('Plate 1 - Sheet1'!CM145:CO145)</f>
        <v>23.586719427112648</v>
      </c>
      <c r="G114">
        <f>STDEV('Plate 1 - Sheet1'!CP145:CR145)</f>
        <v>7.0237691685684931</v>
      </c>
      <c r="H114">
        <f>STDEV('Plate 1 - Sheet1'!G330:I330)</f>
        <v>114.4785278265463</v>
      </c>
      <c r="J114">
        <f>STDEV('Plate 1 - Sheet1'!J330:L330)</f>
        <v>6.6583281184793925</v>
      </c>
      <c r="K114">
        <f>STDEV('Plate 1 - Sheet1'!M330:O330)</f>
        <v>13</v>
      </c>
      <c r="L114">
        <f>STDEV('Plate 1 - Sheet1'!P330:R330)</f>
        <v>22.052966542697426</v>
      </c>
      <c r="M114">
        <f>STDEV('Plate 1 - Sheet1'!S330:U330)</f>
        <v>16.072751268321593</v>
      </c>
      <c r="N114">
        <f>STDEV('Plate 1 - Sheet1'!V330:X330)</f>
        <v>18.520259177452136</v>
      </c>
      <c r="O114">
        <f>STDEV('Plate 1 - Sheet1'!AE330:AG330)</f>
        <v>50.003333222229728</v>
      </c>
      <c r="P114">
        <f>STDEV('Plate 1 - Sheet1'!AH330:AJ330)</f>
        <v>62.772074470526569</v>
      </c>
      <c r="R114">
        <f>STDEV('Plate 1 - Sheet1'!AK330:AM330)</f>
        <v>7</v>
      </c>
      <c r="S114">
        <f>STDEV('Plate 1 - Sheet1'!AN330:AP330)</f>
        <v>11</v>
      </c>
      <c r="T114">
        <f>STDEV('Plate 1 - Sheet1'!AQ330:AS330)</f>
        <v>32.347076117221661</v>
      </c>
      <c r="U114">
        <f>STDEV('Plate 1 - Sheet1'!AT330:AV330)</f>
        <v>25.106440076867443</v>
      </c>
      <c r="V114">
        <f>STDEV('Plate 1 - Sheet1'!BC330:BE330)</f>
        <v>35.725807665234505</v>
      </c>
      <c r="W114">
        <f>STDEV('Plate 1 - Sheet1'!BF330:BH330)</f>
        <v>2.8867513459481287</v>
      </c>
      <c r="X114">
        <f>STDEV('Plate 1 - Sheet1'!BI330:BK330)</f>
        <v>90.312420703540738</v>
      </c>
      <c r="Z114">
        <f>STDEV('Plate 1 - Sheet1'!BL330:BN330)</f>
        <v>17.349351572897472</v>
      </c>
      <c r="AA114">
        <f>STDEV('Plate 1 - Sheet1'!BO330:BQ330)</f>
        <v>4.358898943540674</v>
      </c>
      <c r="AB114">
        <f>STDEV('Plate 1 - Sheet1'!BR330:BT330)</f>
        <v>3.5118845842842461</v>
      </c>
      <c r="AC114">
        <f>STDEV('Plate 1 - Sheet1'!CA330:CC330)</f>
        <v>9.7125348562223106</v>
      </c>
      <c r="AD114">
        <f>STDEV('Plate 1 - Sheet1'!CD330:CE330,'Plate 1 - Sheet1'!CG330)</f>
        <v>15.874507866387544</v>
      </c>
      <c r="AE114">
        <f>STDEV('Plate 1 - Sheet1'!CH330:CJ330)</f>
        <v>17.088007490635061</v>
      </c>
      <c r="AF114">
        <f>STDEV('Plate 1 - Sheet1'!CK330:CM330)</f>
        <v>31.182259913824932</v>
      </c>
    </row>
    <row r="115" spans="2:32" x14ac:dyDescent="0.15">
      <c r="B115">
        <f>STDEV('Plate 1 - Sheet1'!CA146:CC146)</f>
        <v>16.196707484341779</v>
      </c>
      <c r="C115">
        <f>STDEV('Plate 1 - Sheet1'!CD146:CF146)</f>
        <v>7</v>
      </c>
      <c r="D115">
        <f>STDEV('Plate 1 - Sheet1'!CG146:CI146)</f>
        <v>9.0184995056457886</v>
      </c>
      <c r="E115">
        <f>STDEV('Plate 1 - Sheet1'!CJ146:CL146)</f>
        <v>22.501851775650202</v>
      </c>
      <c r="F115">
        <f>STDEV('Plate 1 - Sheet1'!CM146:CO146)</f>
        <v>30.353473167552565</v>
      </c>
      <c r="G115">
        <f>STDEV('Plate 1 - Sheet1'!CP146:CR146)</f>
        <v>4.932882862316248</v>
      </c>
      <c r="H115">
        <f>STDEV('Plate 1 - Sheet1'!G331:I331)</f>
        <v>114.84337159801605</v>
      </c>
      <c r="J115">
        <f>STDEV('Plate 1 - Sheet1'!J331:L331)</f>
        <v>4.5825756949558398</v>
      </c>
      <c r="K115">
        <f>STDEV('Plate 1 - Sheet1'!M331:O331)</f>
        <v>11.135528725660043</v>
      </c>
      <c r="L115">
        <f>STDEV('Plate 1 - Sheet1'!P331:R331)</f>
        <v>8.1445278152470788</v>
      </c>
      <c r="M115">
        <f>STDEV('Plate 1 - Sheet1'!S331:U331)</f>
        <v>13.316656236958785</v>
      </c>
      <c r="N115">
        <f>STDEV('Plate 1 - Sheet1'!V331:X331)</f>
        <v>22.869193252058544</v>
      </c>
      <c r="O115">
        <f>STDEV('Plate 1 - Sheet1'!AE331:AG331)</f>
        <v>43.615746392023759</v>
      </c>
      <c r="P115">
        <f>STDEV('Plate 1 - Sheet1'!AH331:AJ331)</f>
        <v>69.72087205421343</v>
      </c>
      <c r="R115">
        <f>STDEV('Plate 1 - Sheet1'!AK331:AM331)</f>
        <v>15.567059238447509</v>
      </c>
      <c r="S115">
        <f>STDEV('Plate 1 - Sheet1'!AN331:AP331)</f>
        <v>11.930353445448855</v>
      </c>
      <c r="T115">
        <f>STDEV('Plate 1 - Sheet1'!AQ331:AS331)</f>
        <v>25.890796305508491</v>
      </c>
      <c r="U115">
        <f>STDEV('Plate 1 - Sheet1'!AT331:AV331)</f>
        <v>16.802777548171413</v>
      </c>
      <c r="V115">
        <f>STDEV('Plate 1 - Sheet1'!BC331:BE331)</f>
        <v>35.444792753426114</v>
      </c>
      <c r="W115">
        <f>STDEV('Plate 1 - Sheet1'!BF331:BH331)</f>
        <v>11.590225767142472</v>
      </c>
      <c r="X115">
        <f>STDEV('Plate 1 - Sheet1'!BI331:BK331)</f>
        <v>86.950177304783764</v>
      </c>
      <c r="Z115">
        <f>STDEV('Plate 1 - Sheet1'!BL331:BN331)</f>
        <v>1.1547005383792517</v>
      </c>
      <c r="AA115">
        <f>STDEV('Plate 1 - Sheet1'!BO331:BQ331)</f>
        <v>11.532562594670797</v>
      </c>
      <c r="AB115">
        <f>STDEV('Plate 1 - Sheet1'!BR331:BT331)</f>
        <v>5.5075705472861021</v>
      </c>
      <c r="AC115">
        <f>STDEV('Plate 1 - Sheet1'!CA331:CC331)</f>
        <v>6.6583281184793934</v>
      </c>
      <c r="AD115">
        <f>STDEV('Plate 1 - Sheet1'!CD331:CE331,'Plate 1 - Sheet1'!CG331)</f>
        <v>18.027756377319946</v>
      </c>
      <c r="AE115">
        <f>STDEV('Plate 1 - Sheet1'!CH331:CJ331)</f>
        <v>3.0550504633038931</v>
      </c>
      <c r="AF115">
        <f>STDEV('Plate 1 - Sheet1'!CK331:CM331)</f>
        <v>35.763109484495331</v>
      </c>
    </row>
    <row r="116" spans="2:32" x14ac:dyDescent="0.15">
      <c r="B116">
        <f>STDEV('Plate 1 - Sheet1'!CA147:CC147)</f>
        <v>6.5064070986477116</v>
      </c>
      <c r="C116">
        <f>STDEV('Plate 1 - Sheet1'!CD147:CF147)</f>
        <v>2.6457513110645907</v>
      </c>
      <c r="D116">
        <f>STDEV('Plate 1 - Sheet1'!CG147:CI147)</f>
        <v>16.196707484341751</v>
      </c>
      <c r="E116">
        <f>STDEV('Plate 1 - Sheet1'!CJ147:CL147)</f>
        <v>18.770544300401419</v>
      </c>
      <c r="F116">
        <f>STDEV('Plate 1 - Sheet1'!CM147:CO147)</f>
        <v>21.962088546705509</v>
      </c>
      <c r="G116">
        <f>STDEV('Plate 1 - Sheet1'!CP147:CR147)</f>
        <v>7.0237691685684931</v>
      </c>
      <c r="H116">
        <f>STDEV('Plate 1 - Sheet1'!G332:I332)</f>
        <v>111.2160060422959</v>
      </c>
      <c r="J116">
        <f>STDEV('Plate 1 - Sheet1'!J332:L332)</f>
        <v>4.7258156262526079</v>
      </c>
      <c r="K116">
        <f>STDEV('Plate 1 - Sheet1'!M332:O332)</f>
        <v>8.5440037453175304</v>
      </c>
      <c r="L116">
        <f>STDEV('Plate 1 - Sheet1'!P332:R332)</f>
        <v>4.5825756949558398</v>
      </c>
      <c r="M116">
        <f>STDEV('Plate 1 - Sheet1'!S332:U332)</f>
        <v>9.5393920141694561</v>
      </c>
      <c r="N116">
        <f>STDEV('Plate 1 - Sheet1'!V332:X332)</f>
        <v>15.524174696260024</v>
      </c>
      <c r="O116">
        <f>STDEV('Plate 1 - Sheet1'!AE332:AG332)</f>
        <v>49.48737212663449</v>
      </c>
      <c r="P116">
        <f>STDEV('Plate 1 - Sheet1'!AH332:AJ332)</f>
        <v>67.201190465645766</v>
      </c>
      <c r="R116">
        <f>STDEV('Plate 1 - Sheet1'!AK332:AM332)</f>
        <v>7.2341781380702361</v>
      </c>
      <c r="S116">
        <f>STDEV('Plate 1 - Sheet1'!AN332:AP332)</f>
        <v>9.1651513899116797</v>
      </c>
      <c r="T116">
        <f>STDEV('Plate 1 - Sheet1'!AQ332:AS332)</f>
        <v>26</v>
      </c>
      <c r="U116">
        <f>STDEV('Plate 1 - Sheet1'!AT332:AV332)</f>
        <v>19.857828011475306</v>
      </c>
      <c r="V116">
        <f>STDEV('Plate 1 - Sheet1'!BC332:BE332)</f>
        <v>48.644972333565249</v>
      </c>
      <c r="W116">
        <f>STDEV('Plate 1 - Sheet1'!BF332:BH332)</f>
        <v>4.932882862316248</v>
      </c>
      <c r="X116">
        <f>STDEV('Plate 1 - Sheet1'!BI332:BK332)</f>
        <v>77.034624249965248</v>
      </c>
      <c r="Z116">
        <f>STDEV('Plate 1 - Sheet1'!BL332:BN332)</f>
        <v>3.5118845842842461</v>
      </c>
      <c r="AA116">
        <f>STDEV('Plate 1 - Sheet1'!BO332:BQ332)</f>
        <v>15.011106998930289</v>
      </c>
      <c r="AB116">
        <f>STDEV('Plate 1 - Sheet1'!BR332:BT332)</f>
        <v>13</v>
      </c>
      <c r="AC116">
        <f>STDEV('Plate 1 - Sheet1'!CA332:CC332)</f>
        <v>8.1445278152470788</v>
      </c>
      <c r="AD116">
        <f>STDEV('Plate 1 - Sheet1'!CD332:CE332,'Plate 1 - Sheet1'!CG332)</f>
        <v>7.5718777944003648</v>
      </c>
      <c r="AE116">
        <f>STDEV('Plate 1 - Sheet1'!CH332:CJ332)</f>
        <v>13</v>
      </c>
      <c r="AF116">
        <f>STDEV('Plate 1 - Sheet1'!CK332:CM332)</f>
        <v>42.618462352991259</v>
      </c>
    </row>
    <row r="117" spans="2:32" x14ac:dyDescent="0.15">
      <c r="B117">
        <f>STDEV('Plate 1 - Sheet1'!CA148:CC148)</f>
        <v>4.6188021535170058</v>
      </c>
      <c r="C117">
        <f>STDEV('Plate 1 - Sheet1'!CD148:CF148)</f>
        <v>9.5393920141694561</v>
      </c>
      <c r="D117">
        <f>STDEV('Plate 1 - Sheet1'!CG148:CI148)</f>
        <v>7.810249675906654</v>
      </c>
      <c r="E117">
        <f>STDEV('Plate 1 - Sheet1'!CJ148:CL148)</f>
        <v>13.74772708486752</v>
      </c>
      <c r="F117">
        <f>STDEV('Plate 1 - Sheet1'!CM148:CO148)</f>
        <v>24.269322199023193</v>
      </c>
      <c r="G117">
        <f>STDEV('Plate 1 - Sheet1'!CP148:CR148)</f>
        <v>6.0827625302982193</v>
      </c>
      <c r="H117">
        <f>STDEV('Plate 1 - Sheet1'!G333:I333)</f>
        <v>102.9967637032025</v>
      </c>
      <c r="J117">
        <f>STDEV('Plate 1 - Sheet1'!J333:L333)</f>
        <v>3.5118845842842461</v>
      </c>
      <c r="K117">
        <f>STDEV('Plate 1 - Sheet1'!M333:O333)</f>
        <v>6.6583281184793925</v>
      </c>
      <c r="L117">
        <f>STDEV('Plate 1 - Sheet1'!P333:R333)</f>
        <v>15.695009822658033</v>
      </c>
      <c r="M117">
        <f>STDEV('Plate 1 - Sheet1'!S333:U333)</f>
        <v>11.532562594670797</v>
      </c>
      <c r="N117">
        <f>STDEV('Plate 1 - Sheet1'!V333:X333)</f>
        <v>19.655363983740756</v>
      </c>
      <c r="O117">
        <f>STDEV('Plate 1 - Sheet1'!AE333:AG333)</f>
        <v>44.060564378288817</v>
      </c>
      <c r="P117">
        <f>STDEV('Plate 1 - Sheet1'!AH333:AJ333)</f>
        <v>77.008657521952259</v>
      </c>
      <c r="R117">
        <f>STDEV('Plate 1 - Sheet1'!AK333:AM333)</f>
        <v>4.1633319989322652</v>
      </c>
      <c r="S117">
        <f>STDEV('Plate 1 - Sheet1'!AN333:AP333)</f>
        <v>15.69500982265809</v>
      </c>
      <c r="T117">
        <f>STDEV('Plate 1 - Sheet1'!AQ333:AS333)</f>
        <v>19.73153144926496</v>
      </c>
      <c r="U117">
        <f>STDEV('Plate 1 - Sheet1'!AT333:AV333)</f>
        <v>26.633312473917616</v>
      </c>
      <c r="V117">
        <f>STDEV('Plate 1 - Sheet1'!BC333:BE333)</f>
        <v>42.43819034784589</v>
      </c>
      <c r="W117">
        <f>STDEV('Plate 1 - Sheet1'!BF333:BH333)</f>
        <v>9.0737717258774673</v>
      </c>
      <c r="X117">
        <f>STDEV('Plate 1 - Sheet1'!BI333:BK333)</f>
        <v>62.521996129362343</v>
      </c>
      <c r="Z117">
        <f>STDEV('Plate 1 - Sheet1'!BL333:BN333)</f>
        <v>8.3864970836060646</v>
      </c>
      <c r="AA117">
        <f>STDEV('Plate 1 - Sheet1'!BO333:BQ333)</f>
        <v>6.5574385243020004</v>
      </c>
      <c r="AB117">
        <f>STDEV('Plate 1 - Sheet1'!BR333:BT333)</f>
        <v>12.662279942148411</v>
      </c>
      <c r="AC117">
        <f>STDEV('Plate 1 - Sheet1'!CA333:CC333)</f>
        <v>5.1316014394468841</v>
      </c>
      <c r="AD117">
        <f>STDEV('Plate 1 - Sheet1'!CD333:CE333,'Plate 1 - Sheet1'!CG333)</f>
        <v>6.6583281184793925</v>
      </c>
      <c r="AE117">
        <f>STDEV('Plate 1 - Sheet1'!CH333:CJ333)</f>
        <v>13.012814197295423</v>
      </c>
      <c r="AF117">
        <f>STDEV('Plate 1 - Sheet1'!CK333:CM333)</f>
        <v>43.405068828421413</v>
      </c>
    </row>
    <row r="118" spans="2:32" x14ac:dyDescent="0.15">
      <c r="B118">
        <f>STDEV('Plate 1 - Sheet1'!CA149:CC149)</f>
        <v>15.143755588800719</v>
      </c>
      <c r="C118">
        <f>STDEV('Plate 1 - Sheet1'!CD149:CF149)</f>
        <v>13.503086067019385</v>
      </c>
      <c r="D118">
        <f>STDEV('Plate 1 - Sheet1'!CG149:CI149)</f>
        <v>11.532562594670797</v>
      </c>
      <c r="E118">
        <f>STDEV('Plate 1 - Sheet1'!CJ149:CL149)</f>
        <v>11.060440015358038</v>
      </c>
      <c r="F118">
        <f>STDEV('Plate 1 - Sheet1'!CM149:CO149)</f>
        <v>30.04995840263344</v>
      </c>
      <c r="G118">
        <f>STDEV('Plate 1 - Sheet1'!CP149:CR149)</f>
        <v>3.214550253664318</v>
      </c>
      <c r="H118">
        <f>STDEV('Plate 1 - Sheet1'!G334:I334)</f>
        <v>98.083297932590597</v>
      </c>
      <c r="J118">
        <f>STDEV('Plate 1 - Sheet1'!J334:L334)</f>
        <v>18.357559750685819</v>
      </c>
      <c r="K118">
        <f>STDEV('Plate 1 - Sheet1'!M334:O334)</f>
        <v>7.5498344352707498</v>
      </c>
      <c r="L118">
        <f>STDEV('Plate 1 - Sheet1'!P334:R334)</f>
        <v>8.5049005481153834</v>
      </c>
      <c r="M118">
        <f>STDEV('Plate 1 - Sheet1'!S334:U334)</f>
        <v>21.007935008785033</v>
      </c>
      <c r="N118">
        <f>STDEV('Plate 1 - Sheet1'!V334:X334)</f>
        <v>39.170567181665149</v>
      </c>
      <c r="O118">
        <f>STDEV('Plate 1 - Sheet1'!AE334:AG334)</f>
        <v>38.083242158898884</v>
      </c>
      <c r="P118">
        <f>STDEV('Plate 1 - Sheet1'!AH334:AJ334)</f>
        <v>59.50070027599115</v>
      </c>
      <c r="R118">
        <f>STDEV('Plate 1 - Sheet1'!AK334:AM334)</f>
        <v>4.9328828623162471</v>
      </c>
      <c r="S118">
        <f>STDEV('Plate 1 - Sheet1'!AN334:AP334)</f>
        <v>11.06044001535804</v>
      </c>
      <c r="T118">
        <f>STDEV('Plate 1 - Sheet1'!AQ334:AS334)</f>
        <v>21.96208854670548</v>
      </c>
      <c r="U118">
        <f>STDEV('Plate 1 - Sheet1'!AT334:AV334)</f>
        <v>35.38832199092429</v>
      </c>
      <c r="V118">
        <f>STDEV('Plate 1 - Sheet1'!BC334:BE334)</f>
        <v>37.072002014098672</v>
      </c>
      <c r="W118">
        <f>STDEV('Plate 1 - Sheet1'!BF334:BH334)</f>
        <v>7.2341781380702352</v>
      </c>
      <c r="X118">
        <f>STDEV('Plate 1 - Sheet1'!BI334:BK334)</f>
        <v>73.020545054114734</v>
      </c>
      <c r="Z118">
        <f>STDEV('Plate 1 - Sheet1'!BL334:BN334)</f>
        <v>11.269427669584644</v>
      </c>
      <c r="AA118">
        <f>STDEV('Plate 1 - Sheet1'!BO334:BQ334)</f>
        <v>16.370705543744901</v>
      </c>
      <c r="AB118">
        <f>STDEV('Plate 1 - Sheet1'!BR334:BT334)</f>
        <v>15.044378795195637</v>
      </c>
      <c r="AC118">
        <f>STDEV('Plate 1 - Sheet1'!CA334:CC334)</f>
        <v>3.7859388972001824</v>
      </c>
      <c r="AD118">
        <f>STDEV('Plate 1 - Sheet1'!CD334:CE334,'Plate 1 - Sheet1'!CG334)</f>
        <v>8.5440037453175304</v>
      </c>
      <c r="AE118">
        <f>STDEV('Plate 1 - Sheet1'!CH334:CJ334)</f>
        <v>5.8594652770823155</v>
      </c>
      <c r="AF118">
        <f>STDEV('Plate 1 - Sheet1'!CK334:CM334)</f>
        <v>55.518765596267841</v>
      </c>
    </row>
    <row r="119" spans="2:32" x14ac:dyDescent="0.15">
      <c r="B119">
        <f>STDEV('Plate 1 - Sheet1'!CA150:CC150)</f>
        <v>5.8594652770823146</v>
      </c>
      <c r="C119">
        <f>STDEV('Plate 1 - Sheet1'!CD150:CF150)</f>
        <v>10.503967504392516</v>
      </c>
      <c r="D119">
        <f>STDEV('Plate 1 - Sheet1'!CG150:CI150)</f>
        <v>4</v>
      </c>
      <c r="E119">
        <f>STDEV('Plate 1 - Sheet1'!CJ150:CL150)</f>
        <v>12.767145334803704</v>
      </c>
      <c r="F119">
        <f>STDEV('Plate 1 - Sheet1'!CM150:CO150)</f>
        <v>27.061657993059725</v>
      </c>
      <c r="G119">
        <f>STDEV('Plate 1 - Sheet1'!CP150:CR150)</f>
        <v>3.214550253664318</v>
      </c>
      <c r="H119">
        <f>STDEV('Plate 1 - Sheet1'!G335:I335)</f>
        <v>111.69153951844338</v>
      </c>
      <c r="J119">
        <f>STDEV('Plate 1 - Sheet1'!J335:L335)</f>
        <v>15.874507866387544</v>
      </c>
      <c r="K119">
        <f>STDEV('Plate 1 - Sheet1'!M335:O335)</f>
        <v>2</v>
      </c>
      <c r="L119">
        <f>STDEV('Plate 1 - Sheet1'!P335:R335)</f>
        <v>13.228756555322953</v>
      </c>
      <c r="M119">
        <f>STDEV('Plate 1 - Sheet1'!S335:U335)</f>
        <v>11.135528725660043</v>
      </c>
      <c r="N119">
        <f>STDEV('Plate 1 - Sheet1'!V335:X335)</f>
        <v>28.61817604250837</v>
      </c>
      <c r="O119">
        <f>STDEV('Plate 1 - Sheet1'!AE335:AG335)</f>
        <v>44.305755833751441</v>
      </c>
      <c r="P119">
        <f>STDEV('Plate 1 - Sheet1'!AH335:AJ335)</f>
        <v>75.035547131565139</v>
      </c>
      <c r="R119">
        <f>STDEV('Plate 1 - Sheet1'!AK335:AM335)</f>
        <v>12.858201014657297</v>
      </c>
      <c r="S119">
        <f>STDEV('Plate 1 - Sheet1'!AN335:AP335)</f>
        <v>9.0737717258774673</v>
      </c>
      <c r="T119">
        <f>STDEV('Plate 1 - Sheet1'!AQ335:AS335)</f>
        <v>27.646579052991928</v>
      </c>
      <c r="U119">
        <f>STDEV('Plate 1 - Sheet1'!AT335:AV335)</f>
        <v>32.715949219506619</v>
      </c>
      <c r="V119">
        <f>STDEV('Plate 1 - Sheet1'!BC335:BE335)</f>
        <v>28.360771028541091</v>
      </c>
      <c r="W119">
        <f>STDEV('Plate 1 - Sheet1'!BF335:BH335)</f>
        <v>15.524174696260024</v>
      </c>
      <c r="X119">
        <f>STDEV('Plate 1 - Sheet1'!BI335:BK335)</f>
        <v>79.008438367894186</v>
      </c>
      <c r="Z119">
        <f>STDEV('Plate 1 - Sheet1'!BL335:BN335)</f>
        <v>13.076696830622021</v>
      </c>
      <c r="AA119">
        <f>STDEV('Plate 1 - Sheet1'!BO335:BQ335)</f>
        <v>15.044378795195698</v>
      </c>
      <c r="AB119">
        <f>STDEV('Plate 1 - Sheet1'!BR335:BT335)</f>
        <v>12.165525060596439</v>
      </c>
      <c r="AC119">
        <f>STDEV('Plate 1 - Sheet1'!CA335:CC335)</f>
        <v>4.358898943540674</v>
      </c>
      <c r="AD119">
        <f>STDEV('Plate 1 - Sheet1'!CD335:CE335,'Plate 1 - Sheet1'!CG335)</f>
        <v>8.3266639978645305</v>
      </c>
      <c r="AE119">
        <f>STDEV('Plate 1 - Sheet1'!CH335:CJ335)</f>
        <v>5.5677643628300215</v>
      </c>
      <c r="AF119">
        <f>STDEV('Plate 1 - Sheet1'!CK335:CM335)</f>
        <v>37.040518354904272</v>
      </c>
    </row>
    <row r="120" spans="2:32" x14ac:dyDescent="0.15">
      <c r="B120">
        <f>STDEV('Plate 1 - Sheet1'!CA151:CC151)</f>
        <v>7.2341781380702139</v>
      </c>
      <c r="C120">
        <f>STDEV('Plate 1 - Sheet1'!CD151:CF151)</f>
        <v>2.0816659994661326</v>
      </c>
      <c r="D120">
        <f>STDEV('Plate 1 - Sheet1'!CG151:CI151)</f>
        <v>3.6055512754639891</v>
      </c>
      <c r="E120">
        <f>STDEV('Plate 1 - Sheet1'!CJ151:CL151)</f>
        <v>23.629078131263018</v>
      </c>
      <c r="F120">
        <f>STDEV('Plate 1 - Sheet1'!CM151:CO151)</f>
        <v>27.392213005402343</v>
      </c>
      <c r="G120">
        <f>STDEV('Plate 1 - Sheet1'!CP151:CR151)</f>
        <v>6.6583281184793934</v>
      </c>
      <c r="H120">
        <f>STDEV('Plate 1 - Sheet1'!G336:I336)</f>
        <v>101.3706071797935</v>
      </c>
      <c r="J120">
        <f>STDEV('Plate 1 - Sheet1'!J336:L336)</f>
        <v>7.2111025509279782</v>
      </c>
      <c r="K120">
        <f>STDEV('Plate 1 - Sheet1'!M336:O336)</f>
        <v>6.5574385243020004</v>
      </c>
      <c r="L120">
        <f>STDEV('Plate 1 - Sheet1'!P336:R336)</f>
        <v>7</v>
      </c>
      <c r="M120">
        <f>STDEV('Plate 1 - Sheet1'!S336:U336)</f>
        <v>1.1547005383792515</v>
      </c>
      <c r="N120">
        <f>STDEV('Plate 1 - Sheet1'!V336:X336)</f>
        <v>33.955853692699293</v>
      </c>
      <c r="O120">
        <f>STDEV('Plate 1 - Sheet1'!AE336:AG336)</f>
        <v>50.856005872790902</v>
      </c>
      <c r="P120">
        <f>STDEV('Plate 1 - Sheet1'!AH336:AJ336)</f>
        <v>72.231110564169882</v>
      </c>
      <c r="R120">
        <f>STDEV('Plate 1 - Sheet1'!AK336:AM336)</f>
        <v>2.5166114784235831</v>
      </c>
      <c r="S120">
        <f>STDEV('Plate 1 - Sheet1'!AN336:AP336)</f>
        <v>1.1547005383792517</v>
      </c>
      <c r="T120">
        <f>STDEV('Plate 1 - Sheet1'!AQ336:AS336)</f>
        <v>23.860706890897681</v>
      </c>
      <c r="U120">
        <f>STDEV('Plate 1 - Sheet1'!AT336:AV336)</f>
        <v>14.106735979665885</v>
      </c>
      <c r="V120">
        <f>STDEV('Plate 1 - Sheet1'!BC336:BE336)</f>
        <v>12.503332889007368</v>
      </c>
      <c r="W120">
        <f>STDEV('Plate 1 - Sheet1'!BF336:BH336)</f>
        <v>10.692676621563626</v>
      </c>
      <c r="X120">
        <f>STDEV('Plate 1 - Sheet1'!BI336:BK336)</f>
        <v>66.680831828444781</v>
      </c>
      <c r="Z120">
        <f>STDEV('Plate 1 - Sheet1'!BL336:BN336)</f>
        <v>8.8881944173155887</v>
      </c>
      <c r="AA120">
        <f>STDEV('Plate 1 - Sheet1'!BO336:BQ336)</f>
        <v>7.6376261582597333</v>
      </c>
      <c r="AB120">
        <f>STDEV('Plate 1 - Sheet1'!BR336:BT336)</f>
        <v>4.358898943540674</v>
      </c>
      <c r="AC120">
        <f>STDEV('Plate 1 - Sheet1'!CA336:CC336)</f>
        <v>10.148891565092219</v>
      </c>
      <c r="AD120">
        <f>STDEV('Plate 1 - Sheet1'!CD336:CE336,'Plate 1 - Sheet1'!CG336)</f>
        <v>13</v>
      </c>
      <c r="AE120">
        <f>STDEV('Plate 1 - Sheet1'!CH336:CJ336)</f>
        <v>19.857828011475306</v>
      </c>
      <c r="AF120">
        <f>STDEV('Plate 1 - Sheet1'!CK336:CM336)</f>
        <v>45.938364504337038</v>
      </c>
    </row>
    <row r="121" spans="2:32" x14ac:dyDescent="0.15">
      <c r="B121">
        <f>STDEV('Plate 1 - Sheet1'!CA152:CC152)</f>
        <v>3.214550253664318</v>
      </c>
      <c r="C121">
        <f>STDEV('Plate 1 - Sheet1'!CD152:CF152)</f>
        <v>7.9372539331937721</v>
      </c>
      <c r="D121">
        <f>STDEV('Plate 1 - Sheet1'!CG152:CI152)</f>
        <v>17.616280348965098</v>
      </c>
      <c r="E121">
        <f>STDEV('Plate 1 - Sheet1'!CJ152:CL152)</f>
        <v>11.532562594670797</v>
      </c>
      <c r="F121">
        <f>STDEV('Plate 1 - Sheet1'!CM152:CO152)</f>
        <v>43.84442191811096</v>
      </c>
      <c r="G121">
        <f>STDEV('Plate 1 - Sheet1'!CP152:CR152)</f>
        <v>6.2449979983983983</v>
      </c>
      <c r="H121">
        <f>STDEV('Plate 1 - Sheet1'!G337:I337)</f>
        <v>99.136269851149834</v>
      </c>
      <c r="J121">
        <f>STDEV('Plate 1 - Sheet1'!J337:L337)</f>
        <v>3.4641016151377544</v>
      </c>
      <c r="K121">
        <f>STDEV('Plate 1 - Sheet1'!M337:O337)</f>
        <v>6.9282032302755088</v>
      </c>
      <c r="L121">
        <f>STDEV('Plate 1 - Sheet1'!P337:R337)</f>
        <v>7.5498344352707498</v>
      </c>
      <c r="M121">
        <f>STDEV('Plate 1 - Sheet1'!S337:U337)</f>
        <v>8.0829037686547611</v>
      </c>
      <c r="N121">
        <f>STDEV('Plate 1 - Sheet1'!V337:X337)</f>
        <v>39.05124837953327</v>
      </c>
      <c r="O121">
        <f>STDEV('Plate 1 - Sheet1'!AE337:AG337)</f>
        <v>33.406586176980134</v>
      </c>
      <c r="P121">
        <f>STDEV('Plate 1 - Sheet1'!AH337:AJ337)</f>
        <v>65.576926836604159</v>
      </c>
      <c r="R121">
        <f>STDEV('Plate 1 - Sheet1'!AK337:AM337)</f>
        <v>4.7258156262526079</v>
      </c>
      <c r="S121">
        <f>STDEV('Plate 1 - Sheet1'!AN337:AP337)</f>
        <v>16.522711641858304</v>
      </c>
      <c r="T121">
        <f>STDEV('Plate 1 - Sheet1'!AQ337:AS337)</f>
        <v>27.610384519838401</v>
      </c>
      <c r="U121">
        <f>STDEV('Plate 1 - Sheet1'!AT337:AV337)</f>
        <v>11.590225767142474</v>
      </c>
      <c r="V121">
        <f>STDEV('Plate 1 - Sheet1'!BC337:BE337)</f>
        <v>26.153393661244042</v>
      </c>
      <c r="W121">
        <f>STDEV('Plate 1 - Sheet1'!BF337:BH337)</f>
        <v>6.6583281184793925</v>
      </c>
      <c r="X121">
        <f>STDEV('Plate 1 - Sheet1'!BI337:BK337)</f>
        <v>53.012577124049848</v>
      </c>
      <c r="Z121">
        <f>STDEV('Plate 1 - Sheet1'!BL337:BN337)</f>
        <v>8.0208062770106441</v>
      </c>
      <c r="AA121">
        <f>STDEV('Plate 1 - Sheet1'!BO337:BQ337)</f>
        <v>12.58305739211794</v>
      </c>
      <c r="AB121">
        <f>STDEV('Plate 1 - Sheet1'!BR337:BT337)</f>
        <v>8.5440037453175304</v>
      </c>
      <c r="AC121">
        <f>STDEV('Plate 1 - Sheet1'!CA337:CC337)</f>
        <v>4.5092497528228943</v>
      </c>
      <c r="AD121">
        <f>STDEV('Plate 1 - Sheet1'!CD337:CE337,'Plate 1 - Sheet1'!CG337)</f>
        <v>7.5498344352707498</v>
      </c>
      <c r="AE121">
        <f>STDEV('Plate 1 - Sheet1'!CH337:CJ337)</f>
        <v>17.058722109231979</v>
      </c>
      <c r="AF121">
        <f>STDEV('Plate 1 - Sheet1'!CK337:CM337)</f>
        <v>25.658007197234419</v>
      </c>
    </row>
    <row r="122" spans="2:32" x14ac:dyDescent="0.15">
      <c r="B122">
        <f>STDEV('Plate 1 - Sheet1'!CA153:CC153)</f>
        <v>10</v>
      </c>
      <c r="C122">
        <f>STDEV('Plate 1 - Sheet1'!CD153:CF153)</f>
        <v>15.132745950421556</v>
      </c>
      <c r="D122">
        <f>STDEV('Plate 1 - Sheet1'!CG153:CI153)</f>
        <v>6.3508529610858826</v>
      </c>
      <c r="E122">
        <f>STDEV('Plate 1 - Sheet1'!CJ153:CL153)</f>
        <v>16.62327685305554</v>
      </c>
      <c r="F122">
        <f>STDEV('Plate 1 - Sheet1'!CM153:CO153)</f>
        <v>35.019042438840735</v>
      </c>
      <c r="G122">
        <f>STDEV('Plate 1 - Sheet1'!CP153:CR153)</f>
        <v>8.5049005481153834</v>
      </c>
      <c r="H122">
        <f>STDEV('Plate 1 - Sheet1'!G338:I338)</f>
        <v>93.216593658711503</v>
      </c>
      <c r="J122">
        <f>STDEV('Plate 1 - Sheet1'!J338:L338)</f>
        <v>7.2341781380702352</v>
      </c>
      <c r="K122">
        <f>STDEV('Plate 1 - Sheet1'!M338:O338)</f>
        <v>5.5075705472861021</v>
      </c>
      <c r="L122">
        <f>STDEV('Plate 1 - Sheet1'!P338:R338)</f>
        <v>10</v>
      </c>
      <c r="M122">
        <f>STDEV('Plate 1 - Sheet1'!S338:U338)</f>
        <v>18.330302779823359</v>
      </c>
      <c r="N122">
        <f>STDEV('Plate 1 - Sheet1'!V338:X338)</f>
        <v>30.353473167552565</v>
      </c>
      <c r="O122">
        <f>STDEV('Plate 1 - Sheet1'!AE338:AG338)</f>
        <v>33.201405592735576</v>
      </c>
      <c r="P122">
        <f>STDEV('Plate 1 - Sheet1'!AH338:AJ338)</f>
        <v>59.002824791134643</v>
      </c>
      <c r="R122">
        <f>STDEV('Plate 1 - Sheet1'!AK338:AM338)</f>
        <v>9.7125348562223106</v>
      </c>
      <c r="S122">
        <f>STDEV('Plate 1 - Sheet1'!AN338:AP338)</f>
        <v>9.2915732431775702</v>
      </c>
      <c r="T122">
        <f>STDEV('Plate 1 - Sheet1'!AQ338:AS338)</f>
        <v>15.176736583776281</v>
      </c>
      <c r="U122">
        <f>STDEV('Plate 1 - Sheet1'!AT338:AV338)</f>
        <v>16</v>
      </c>
      <c r="V122">
        <f>STDEV('Plate 1 - Sheet1'!BC338:BE338)</f>
        <v>17.088007490635061</v>
      </c>
      <c r="W122">
        <f>STDEV('Plate 1 - Sheet1'!BF338:BH338)</f>
        <v>6.0827625302982193</v>
      </c>
      <c r="X122">
        <f>STDEV('Plate 1 - Sheet1'!BI338:BK338)</f>
        <v>58.813263810130451</v>
      </c>
      <c r="Z122">
        <f>STDEV('Plate 1 - Sheet1'!BL338:BN338)</f>
        <v>15.307950004273369</v>
      </c>
      <c r="AA122">
        <f>STDEV('Plate 1 - Sheet1'!BO338:BQ338)</f>
        <v>5</v>
      </c>
      <c r="AB122">
        <f>STDEV('Plate 1 - Sheet1'!BR338:BT338)</f>
        <v>10.066445913694334</v>
      </c>
      <c r="AC122">
        <f>STDEV('Plate 1 - Sheet1'!CA338:CC338)</f>
        <v>12.096831541082729</v>
      </c>
      <c r="AD122">
        <f>STDEV('Plate 1 - Sheet1'!CD338:CE338,'Plate 1 - Sheet1'!CG338)</f>
        <v>5.8594652770823146</v>
      </c>
      <c r="AE122">
        <f>STDEV('Plate 1 - Sheet1'!CH338:CJ338)</f>
        <v>8.736894948054104</v>
      </c>
      <c r="AF122">
        <f>STDEV('Plate 1 - Sheet1'!CK338:CM338)</f>
        <v>40.253364248635584</v>
      </c>
    </row>
    <row r="123" spans="2:32" x14ac:dyDescent="0.15">
      <c r="B123">
        <f>STDEV('Plate 1 - Sheet1'!CA154:CC154)</f>
        <v>10.598742063723083</v>
      </c>
      <c r="C123">
        <f>STDEV('Plate 1 - Sheet1'!CD154:CF154)</f>
        <v>3.0550504633038931</v>
      </c>
      <c r="D123">
        <f>STDEV('Plate 1 - Sheet1'!CG154:CI154)</f>
        <v>6.8068592855540455</v>
      </c>
      <c r="E123">
        <f>STDEV('Plate 1 - Sheet1'!CJ154:CL154)</f>
        <v>19</v>
      </c>
      <c r="F123">
        <f>STDEV('Plate 1 - Sheet1'!CM154:CO154)</f>
        <v>27.221315177632398</v>
      </c>
      <c r="G123">
        <f>STDEV('Plate 1 - Sheet1'!CP154:CR154)</f>
        <v>6.2449979983983983</v>
      </c>
      <c r="H123">
        <f>STDEV('Plate 1 - Sheet1'!G339:I339)</f>
        <v>99.550657121554821</v>
      </c>
      <c r="J123">
        <f>STDEV('Plate 1 - Sheet1'!J339:L339)</f>
        <v>4</v>
      </c>
      <c r="K123">
        <f>STDEV('Plate 1 - Sheet1'!M339:O339)</f>
        <v>8.6216781042517088</v>
      </c>
      <c r="L123">
        <f>STDEV('Plate 1 - Sheet1'!P339:R339)</f>
        <v>15.524174696260024</v>
      </c>
      <c r="M123">
        <f>STDEV('Plate 1 - Sheet1'!S339:U339)</f>
        <v>14.571661996262929</v>
      </c>
      <c r="N123">
        <f>STDEV('Plate 1 - Sheet1'!V339:X339)</f>
        <v>18.583146486355137</v>
      </c>
      <c r="O123">
        <f>STDEV('Plate 1 - Sheet1'!AE339:AG339)</f>
        <v>30.98924544633724</v>
      </c>
      <c r="P123">
        <f>STDEV('Plate 1 - Sheet1'!AH339:AJ339)</f>
        <v>83.3446658961048</v>
      </c>
      <c r="R123">
        <f>STDEV('Plate 1 - Sheet1'!AK339:AM339)</f>
        <v>11.590225767142499</v>
      </c>
      <c r="S123">
        <f>STDEV('Plate 1 - Sheet1'!AN339:AP339)</f>
        <v>19.295940851208421</v>
      </c>
      <c r="T123">
        <f>STDEV('Plate 1 - Sheet1'!AQ339:AS339)</f>
        <v>20.502032419575677</v>
      </c>
      <c r="U123">
        <f>STDEV('Plate 1 - Sheet1'!AT339:AV339)</f>
        <v>15.620499351813308</v>
      </c>
      <c r="V123">
        <f>STDEV('Plate 1 - Sheet1'!BC339:BE339)</f>
        <v>25.514701644346147</v>
      </c>
      <c r="W123">
        <f>STDEV('Plate 1 - Sheet1'!BF339:BH339)</f>
        <v>7</v>
      </c>
      <c r="X123">
        <f>STDEV('Plate 1 - Sheet1'!BI339:BK339)</f>
        <v>52.814139520902287</v>
      </c>
      <c r="Z123">
        <f>STDEV('Plate 1 - Sheet1'!BL339:BN339)</f>
        <v>7.2341781380702139</v>
      </c>
      <c r="AA123">
        <f>STDEV('Plate 1 - Sheet1'!BO339:BQ339)</f>
        <v>5.8594652770823146</v>
      </c>
      <c r="AB123">
        <f>STDEV('Plate 1 - Sheet1'!BR339:BT339)</f>
        <v>11.015141094572204</v>
      </c>
      <c r="AC123">
        <f>STDEV('Plate 1 - Sheet1'!CA339:CC339)</f>
        <v>4.5825756949558398</v>
      </c>
      <c r="AD123">
        <f>STDEV('Plate 1 - Sheet1'!CD339:CE339,'Plate 1 - Sheet1'!CG339)</f>
        <v>7.2341781380702344</v>
      </c>
      <c r="AE123">
        <f>STDEV('Plate 1 - Sheet1'!CH339:CJ339)</f>
        <v>9.5393920141694561</v>
      </c>
      <c r="AF123">
        <f>STDEV('Plate 1 - Sheet1'!CK339:CM339)</f>
        <v>43.092922852830483</v>
      </c>
    </row>
    <row r="124" spans="2:32" x14ac:dyDescent="0.15">
      <c r="B124">
        <f>STDEV('Plate 1 - Sheet1'!CA155:CC155)</f>
        <v>5.5075705472861021</v>
      </c>
      <c r="C124">
        <f>STDEV('Plate 1 - Sheet1'!CD155:CF155)</f>
        <v>6.6583281184793925</v>
      </c>
      <c r="D124">
        <f>STDEV('Plate 1 - Sheet1'!CG155:CI155)</f>
        <v>8.5049005481153834</v>
      </c>
      <c r="E124">
        <f>STDEV('Plate 1 - Sheet1'!CJ155:CL155)</f>
        <v>13</v>
      </c>
      <c r="F124">
        <f>STDEV('Plate 1 - Sheet1'!CM155:CO155)</f>
        <v>41.605288125429439</v>
      </c>
      <c r="G124">
        <f>STDEV('Plate 1 - Sheet1'!CP155:CR155)</f>
        <v>9.0737717258774673</v>
      </c>
      <c r="H124">
        <f>STDEV('Plate 1 - Sheet1'!G340:I340)</f>
        <v>73.627440536799867</v>
      </c>
      <c r="J124">
        <f>STDEV('Plate 1 - Sheet1'!J340:L340)</f>
        <v>10.214368964029694</v>
      </c>
      <c r="K124">
        <f>STDEV('Plate 1 - Sheet1'!M340:O340)</f>
        <v>4.9328828623162471</v>
      </c>
      <c r="L124">
        <f>STDEV('Plate 1 - Sheet1'!P340:R340)</f>
        <v>7.810249675906654</v>
      </c>
      <c r="M124">
        <f>STDEV('Plate 1 - Sheet1'!S340:U340)</f>
        <v>8.717797887081348</v>
      </c>
      <c r="N124">
        <f>STDEV('Plate 1 - Sheet1'!V340:X340)</f>
        <v>35.085609585697668</v>
      </c>
      <c r="O124">
        <f>STDEV('Plate 1 - Sheet1'!AE340:AG340)</f>
        <v>38.811510320178584</v>
      </c>
      <c r="P124">
        <f>STDEV('Plate 1 - Sheet1'!AH340:AJ340)</f>
        <v>73.459739540331427</v>
      </c>
      <c r="R124">
        <f>STDEV('Plate 1 - Sheet1'!AK340:AM340)</f>
        <v>10.692676621563628</v>
      </c>
      <c r="S124">
        <f>STDEV('Plate 1 - Sheet1'!AN340:AP340)</f>
        <v>4.1633319989322652</v>
      </c>
      <c r="T124">
        <f>STDEV('Plate 1 - Sheet1'!AQ340:AS340)</f>
        <v>29.103264421710495</v>
      </c>
      <c r="U124">
        <f>STDEV('Plate 1 - Sheet1'!AT340:AV340)</f>
        <v>23.352373184182632</v>
      </c>
      <c r="V124">
        <f>STDEV('Plate 1 - Sheet1'!BC340:BE340)</f>
        <v>33.650160970392633</v>
      </c>
      <c r="W124">
        <f>STDEV('Plate 1 - Sheet1'!BF340:BH340)</f>
        <v>6.5574385243020004</v>
      </c>
      <c r="X124">
        <f>STDEV('Plate 1 - Sheet1'!BI340:BK340)</f>
        <v>55.139217743211894</v>
      </c>
      <c r="Z124">
        <f>STDEV('Plate 1 - Sheet1'!BL340:BN340)</f>
        <v>14.106735979665885</v>
      </c>
      <c r="AA124">
        <f>STDEV('Plate 1 - Sheet1'!BO340:BQ340)</f>
        <v>8.1445278152470788</v>
      </c>
      <c r="AB124">
        <f>STDEV('Plate 1 - Sheet1'!BR340:BT340)</f>
        <v>6.6583281184793925</v>
      </c>
      <c r="AC124">
        <f>STDEV('Plate 1 - Sheet1'!CA340:CC340)</f>
        <v>10.016652800877813</v>
      </c>
      <c r="AD124">
        <f>STDEV('Plate 1 - Sheet1'!CD340:CE340,'Plate 1 - Sheet1'!CG340)</f>
        <v>6.5064070986477116</v>
      </c>
      <c r="AE124">
        <f>STDEV('Plate 1 - Sheet1'!CH340:CJ340)</f>
        <v>12.096831541082702</v>
      </c>
      <c r="AF124">
        <f>STDEV('Plate 1 - Sheet1'!CK340:CM340)</f>
        <v>26.501572280401277</v>
      </c>
    </row>
    <row r="125" spans="2:32" x14ac:dyDescent="0.15">
      <c r="B125">
        <f>STDEV('Plate 1 - Sheet1'!CA156:CC156)</f>
        <v>10.115993936995665</v>
      </c>
      <c r="C125">
        <f>STDEV('Plate 1 - Sheet1'!CD156:CF156)</f>
        <v>10.503967504392472</v>
      </c>
      <c r="D125">
        <f>STDEV('Plate 1 - Sheet1'!CG156:CI156)</f>
        <v>1.5275252316519468</v>
      </c>
      <c r="E125">
        <f>STDEV('Plate 1 - Sheet1'!CJ156:CL156)</f>
        <v>15.695009822658033</v>
      </c>
      <c r="F125">
        <f>STDEV('Plate 1 - Sheet1'!CM156:CO156)</f>
        <v>23.007245235649862</v>
      </c>
      <c r="G125">
        <f>STDEV('Plate 1 - Sheet1'!CP156:CR156)</f>
        <v>7.9372539331937721</v>
      </c>
      <c r="H125">
        <f>STDEV('Plate 1 - Sheet1'!G341:I341)</f>
        <v>93.722996110879848</v>
      </c>
      <c r="J125">
        <f>STDEV('Plate 1 - Sheet1'!J341:L341)</f>
        <v>12.583057392117905</v>
      </c>
      <c r="K125">
        <f>STDEV('Plate 1 - Sheet1'!M341:O341)</f>
        <v>2.0816659994661331</v>
      </c>
      <c r="L125">
        <f>STDEV('Plate 1 - Sheet1'!P341:R341)</f>
        <v>3.0550504633038931</v>
      </c>
      <c r="M125">
        <f>STDEV('Plate 1 - Sheet1'!S341:U341)</f>
        <v>9.5393920141694561</v>
      </c>
      <c r="N125">
        <f>STDEV('Plate 1 - Sheet1'!V341:X341)</f>
        <v>31.564748269760184</v>
      </c>
      <c r="O125">
        <f>STDEV('Plate 1 - Sheet1'!AE341:AG341)</f>
        <v>26.839026311200882</v>
      </c>
      <c r="P125">
        <f>STDEV('Plate 1 - Sheet1'!AH341:AJ341)</f>
        <v>70.684746114938648</v>
      </c>
      <c r="R125">
        <f>STDEV('Plate 1 - Sheet1'!AK341:AM341)</f>
        <v>2.5166114784235836</v>
      </c>
      <c r="S125">
        <f>STDEV('Plate 1 - Sheet1'!AN341:AP341)</f>
        <v>8.3864970836060841</v>
      </c>
      <c r="T125">
        <f>STDEV('Plate 1 - Sheet1'!AQ341:AS341)</f>
        <v>19.399312702601918</v>
      </c>
      <c r="U125">
        <f>STDEV('Plate 1 - Sheet1'!AT341:AV341)</f>
        <v>8.736894948054104</v>
      </c>
      <c r="V125">
        <f>STDEV('Plate 1 - Sheet1'!BC341:BE341)</f>
        <v>27.02468007827904</v>
      </c>
      <c r="W125">
        <f>STDEV('Plate 1 - Sheet1'!BF341:BH341)</f>
        <v>7</v>
      </c>
      <c r="X125">
        <f>STDEV('Plate 1 - Sheet1'!BI341:BK341)</f>
        <v>54.629052099897663</v>
      </c>
      <c r="Z125">
        <f>STDEV('Plate 1 - Sheet1'!BL341:BN341)</f>
        <v>7.0237691685684709</v>
      </c>
      <c r="AA125">
        <f>STDEV('Plate 1 - Sheet1'!BO341:BQ341)</f>
        <v>9.5043849529221696</v>
      </c>
      <c r="AB125">
        <f>STDEV('Plate 1 - Sheet1'!BR341:BT341)</f>
        <v>13.051181300301286</v>
      </c>
      <c r="AC125">
        <f>STDEV('Plate 1 - Sheet1'!CA341:CC341)</f>
        <v>8.717797887081348</v>
      </c>
      <c r="AD125">
        <f>STDEV('Plate 1 - Sheet1'!CD341:CE341,'Plate 1 - Sheet1'!CG341)</f>
        <v>10.503967504392486</v>
      </c>
      <c r="AE125">
        <f>STDEV('Plate 1 - Sheet1'!CH341:CJ341)</f>
        <v>9.4516312525052157</v>
      </c>
      <c r="AF125">
        <f>STDEV('Plate 1 - Sheet1'!CK341:CM341)</f>
        <v>35.557465226494045</v>
      </c>
    </row>
    <row r="126" spans="2:32" x14ac:dyDescent="0.15">
      <c r="B126">
        <f>STDEV('Plate 1 - Sheet1'!CA157:CC157)</f>
        <v>8.0208062770106441</v>
      </c>
      <c r="C126">
        <f>STDEV('Plate 1 - Sheet1'!CD157:CF157)</f>
        <v>3.7859388972001824</v>
      </c>
      <c r="D126">
        <f>STDEV('Plate 1 - Sheet1'!CG157:CI157)</f>
        <v>4.0414518843273806</v>
      </c>
      <c r="E126">
        <f>STDEV('Plate 1 - Sheet1'!CJ157:CL157)</f>
        <v>16.772994167212129</v>
      </c>
      <c r="F126">
        <f>STDEV('Plate 1 - Sheet1'!CM157:CO157)</f>
        <v>30.859898466024411</v>
      </c>
      <c r="G126">
        <f>STDEV('Plate 1 - Sheet1'!CP157:CR157)</f>
        <v>10.692676621563626</v>
      </c>
      <c r="H126">
        <f>STDEV('Plate 1 - Sheet1'!G342:I342)</f>
        <v>77.672388916525549</v>
      </c>
      <c r="J126">
        <f>STDEV('Plate 1 - Sheet1'!J342:L342)</f>
        <v>16.50252505931541</v>
      </c>
      <c r="K126">
        <f>STDEV('Plate 1 - Sheet1'!M342:O342)</f>
        <v>17.039170558842763</v>
      </c>
      <c r="L126">
        <f>STDEV('Plate 1 - Sheet1'!P342:R342)</f>
        <v>3.5118845842842461</v>
      </c>
      <c r="M126">
        <f>STDEV('Plate 1 - Sheet1'!S342:U342)</f>
        <v>11.015141094572204</v>
      </c>
      <c r="N126">
        <f>STDEV('Plate 1 - Sheet1'!V342:X342)</f>
        <v>32.924155266308659</v>
      </c>
      <c r="O126">
        <f>STDEV('Plate 1 - Sheet1'!AE342:AG342)</f>
        <v>34.044089061098404</v>
      </c>
      <c r="P126">
        <f>STDEV('Plate 1 - Sheet1'!AH342:AJ342)</f>
        <v>62.002688113769175</v>
      </c>
      <c r="R126">
        <f>STDEV('Plate 1 - Sheet1'!AK342:AM342)</f>
        <v>12.423096769056174</v>
      </c>
      <c r="S126">
        <f>STDEV('Plate 1 - Sheet1'!AN342:AP342)</f>
        <v>14.294521094927733</v>
      </c>
      <c r="T126">
        <f>STDEV('Plate 1 - Sheet1'!AQ342:AS342)</f>
        <v>16.196707484341751</v>
      </c>
      <c r="U126">
        <f>STDEV('Plate 1 - Sheet1'!AT342:AV342)</f>
        <v>22.368132093076795</v>
      </c>
      <c r="V126">
        <f>STDEV('Plate 1 - Sheet1'!BC342:BE342)</f>
        <v>21.571586249817887</v>
      </c>
      <c r="W126">
        <f>STDEV('Plate 1 - Sheet1'!BF342:BH342)</f>
        <v>13.316656236958785</v>
      </c>
      <c r="X126">
        <f>STDEV('Plate 1 - Sheet1'!BI342:BK342)</f>
        <v>49.122296363260546</v>
      </c>
      <c r="Z126">
        <f>STDEV('Plate 1 - Sheet1'!BL342:BN342)</f>
        <v>8.0829037686547416</v>
      </c>
      <c r="AA126">
        <f>STDEV('Plate 1 - Sheet1'!BO342:BQ342)</f>
        <v>2.0816659994661331</v>
      </c>
      <c r="AB126">
        <f>STDEV('Plate 1 - Sheet1'!BR342:BT342)</f>
        <v>1.7320508075688772</v>
      </c>
      <c r="AC126">
        <f>STDEV('Plate 1 - Sheet1'!CA342:CC342)</f>
        <v>8.8881944173155887</v>
      </c>
      <c r="AD126">
        <f>STDEV('Plate 1 - Sheet1'!CD342:CE342,'Plate 1 - Sheet1'!CG342)</f>
        <v>7.9372539331937721</v>
      </c>
      <c r="AE126">
        <f>STDEV('Plate 1 - Sheet1'!CH342:CJ342)</f>
        <v>2.5166114784235831</v>
      </c>
      <c r="AF126">
        <f>STDEV('Plate 1 - Sheet1'!CK342:CM342)</f>
        <v>24.501700621249402</v>
      </c>
    </row>
    <row r="127" spans="2:32" x14ac:dyDescent="0.15">
      <c r="B127">
        <f>STDEV('Plate 1 - Sheet1'!CA158:CC158)</f>
        <v>7.5718777944003648</v>
      </c>
      <c r="C127">
        <f>STDEV('Plate 1 - Sheet1'!CD158:CF158)</f>
        <v>7.5498344352707498</v>
      </c>
      <c r="D127">
        <f>STDEV('Plate 1 - Sheet1'!CG158:CI158)</f>
        <v>2.3094010767585034</v>
      </c>
      <c r="E127">
        <f>STDEV('Plate 1 - Sheet1'!CJ158:CL158)</f>
        <v>24.006943440041095</v>
      </c>
      <c r="F127">
        <f>STDEV('Plate 1 - Sheet1'!CM158:CO158)</f>
        <v>25.735837529276822</v>
      </c>
      <c r="G127">
        <f>STDEV('Plate 1 - Sheet1'!CP158:CR158)</f>
        <v>9.0737717258774655</v>
      </c>
      <c r="H127">
        <f>STDEV('Plate 1 - Sheet1'!G343:I343)</f>
        <v>77.077882690172544</v>
      </c>
      <c r="J127">
        <f>STDEV('Plate 1 - Sheet1'!J343:L343)</f>
        <v>7.0945988845975876</v>
      </c>
      <c r="K127">
        <f>STDEV('Plate 1 - Sheet1'!M343:O343)</f>
        <v>4.358898943540674</v>
      </c>
      <c r="L127">
        <f>STDEV('Plate 1 - Sheet1'!P343:R343)</f>
        <v>4.358898943540674</v>
      </c>
      <c r="M127">
        <f>STDEV('Plate 1 - Sheet1'!S343:U343)</f>
        <v>17.214335111567106</v>
      </c>
      <c r="N127">
        <f>STDEV('Plate 1 - Sheet1'!V343:X343)</f>
        <v>34.034296427770158</v>
      </c>
      <c r="O127">
        <f>STDEV('Plate 1 - Sheet1'!AE343:AG343)</f>
        <v>40.36087214122113</v>
      </c>
      <c r="P127">
        <f>STDEV('Plate 1 - Sheet1'!AH343:AJ343)</f>
        <v>68.789534087679357</v>
      </c>
      <c r="R127">
        <f>STDEV('Plate 1 - Sheet1'!AK343:AM343)</f>
        <v>14.011899704655823</v>
      </c>
      <c r="S127">
        <f>STDEV('Plate 1 - Sheet1'!AN343:AP343)</f>
        <v>8.1445278152470788</v>
      </c>
      <c r="T127">
        <f>STDEV('Plate 1 - Sheet1'!AQ343:AS343)</f>
        <v>15.524174696260024</v>
      </c>
      <c r="U127">
        <f>STDEV('Plate 1 - Sheet1'!AT343:AV343)</f>
        <v>24.785748593361713</v>
      </c>
      <c r="V127">
        <f>STDEV('Plate 1 - Sheet1'!BC343:BE343)</f>
        <v>25.238858928247925</v>
      </c>
      <c r="W127">
        <f>STDEV('Plate 1 - Sheet1'!BF343:BH343)</f>
        <v>4</v>
      </c>
      <c r="X127">
        <f>STDEV('Plate 1 - Sheet1'!BI343:BK343)</f>
        <v>40.149719799769464</v>
      </c>
      <c r="Z127">
        <f>STDEV('Plate 1 - Sheet1'!BL343:BN343)</f>
        <v>16.623276853055568</v>
      </c>
      <c r="AA127">
        <f>STDEV('Plate 1 - Sheet1'!BO343:BQ343)</f>
        <v>20.033305601755618</v>
      </c>
      <c r="AB127">
        <f>STDEV('Plate 1 - Sheet1'!BR343:BT343)</f>
        <v>3.5118845842842461</v>
      </c>
      <c r="AC127">
        <f>STDEV('Plate 1 - Sheet1'!CA343:CC343)</f>
        <v>4.7258156262526079</v>
      </c>
      <c r="AD127">
        <f>STDEV('Plate 1 - Sheet1'!CD343:CE343,'Plate 1 - Sheet1'!CG343)</f>
        <v>4.5092497528228943</v>
      </c>
      <c r="AE127">
        <f>STDEV('Plate 1 - Sheet1'!CH343:CJ343)</f>
        <v>13.012814197295423</v>
      </c>
      <c r="AF127">
        <f>STDEV('Plate 1 - Sheet1'!CK343:CM343)</f>
        <v>19.756855350316592</v>
      </c>
    </row>
    <row r="128" spans="2:32" x14ac:dyDescent="0.15">
      <c r="B128">
        <f>STDEV('Plate 1 - Sheet1'!CA159:CC159)</f>
        <v>7.0237691685684931</v>
      </c>
      <c r="C128">
        <f>STDEV('Plate 1 - Sheet1'!CD159:CF159)</f>
        <v>6.0827625302982193</v>
      </c>
      <c r="D128">
        <f>STDEV('Plate 1 - Sheet1'!CG159:CI159)</f>
        <v>5.5075705472861021</v>
      </c>
      <c r="E128">
        <f>STDEV('Plate 1 - Sheet1'!CJ159:CL159)</f>
        <v>5.8594652770823146</v>
      </c>
      <c r="F128">
        <f>STDEV('Plate 1 - Sheet1'!CM159:CO159)</f>
        <v>31.176914536239792</v>
      </c>
      <c r="G128">
        <f>STDEV('Plate 1 - Sheet1'!CP159:CR159)</f>
        <v>6.5064070986477116</v>
      </c>
      <c r="H128">
        <f>STDEV('Plate 1 - Sheet1'!G344:I344)</f>
        <v>67.574650079251853</v>
      </c>
      <c r="J128">
        <f>STDEV('Plate 1 - Sheet1'!J344:L344)</f>
        <v>6.9282032302755088</v>
      </c>
      <c r="K128">
        <f>STDEV('Plate 1 - Sheet1'!M344:O344)</f>
        <v>17.953644012660298</v>
      </c>
      <c r="L128">
        <f>STDEV('Plate 1 - Sheet1'!P344:R344)</f>
        <v>8.6216781042517088</v>
      </c>
      <c r="M128">
        <f>STDEV('Plate 1 - Sheet1'!S344:U344)</f>
        <v>10.016652800877813</v>
      </c>
      <c r="N128">
        <f>STDEV('Plate 1 - Sheet1'!V344:X344)</f>
        <v>15.50268793897798</v>
      </c>
      <c r="O128">
        <f>STDEV('Plate 1 - Sheet1'!AE344:AG344)</f>
        <v>31.564748269760258</v>
      </c>
      <c r="P128">
        <f>STDEV('Plate 1 - Sheet1'!AH344:AJ344)</f>
        <v>78.513268517705541</v>
      </c>
      <c r="R128">
        <f>STDEV('Plate 1 - Sheet1'!AK344:AM344)</f>
        <v>12.220201853215599</v>
      </c>
      <c r="S128">
        <f>STDEV('Plate 1 - Sheet1'!AN344:AP344)</f>
        <v>8.1445278152470788</v>
      </c>
      <c r="T128">
        <f>STDEV('Plate 1 - Sheet1'!AQ344:AS344)</f>
        <v>22.898325994127433</v>
      </c>
      <c r="U128">
        <f>STDEV('Plate 1 - Sheet1'!AT344:AV344)</f>
        <v>15.588457268119896</v>
      </c>
      <c r="V128">
        <f>STDEV('Plate 1 - Sheet1'!BC344:BE344)</f>
        <v>14</v>
      </c>
      <c r="W128">
        <f>STDEV('Plate 1 - Sheet1'!BF344:BH344)</f>
        <v>12.503332889007368</v>
      </c>
      <c r="X128">
        <f>STDEV('Plate 1 - Sheet1'!BI344:BK344)</f>
        <v>37.501111094650689</v>
      </c>
      <c r="Z128">
        <f>STDEV('Plate 1 - Sheet1'!BL344:BN344)</f>
        <v>4.0414518843273806</v>
      </c>
      <c r="AA128">
        <f>STDEV('Plate 1 - Sheet1'!BO344:BQ344)</f>
        <v>11.015141094572231</v>
      </c>
      <c r="AB128">
        <f>STDEV('Plate 1 - Sheet1'!BR344:BT344)</f>
        <v>3.7859388972001824</v>
      </c>
      <c r="AC128">
        <f>STDEV('Plate 1 - Sheet1'!CA344:CC344)</f>
        <v>6.5064070986477116</v>
      </c>
      <c r="AD128">
        <f>STDEV('Plate 1 - Sheet1'!CD344:CE344,'Plate 1 - Sheet1'!CG344)</f>
        <v>10.016652800877813</v>
      </c>
      <c r="AE128">
        <f>STDEV('Plate 1 - Sheet1'!CH344:CJ344)</f>
        <v>6.5064070986477116</v>
      </c>
      <c r="AF128">
        <f>STDEV('Plate 1 - Sheet1'!CK344:CM344)</f>
        <v>15.716233645501712</v>
      </c>
    </row>
    <row r="129" spans="2:32" x14ac:dyDescent="0.15">
      <c r="B129">
        <f>STDEV('Plate 1 - Sheet1'!CA160:CC160)</f>
        <v>4.5092497528228943</v>
      </c>
      <c r="C129">
        <f>STDEV('Plate 1 - Sheet1'!CD160:CF160)</f>
        <v>12.055427546683404</v>
      </c>
      <c r="D129">
        <f>STDEV('Plate 1 - Sheet1'!CG160:CI160)</f>
        <v>17.473789896108226</v>
      </c>
      <c r="E129">
        <f>STDEV('Plate 1 - Sheet1'!CJ160:CL160)</f>
        <v>26.839026311200861</v>
      </c>
      <c r="F129">
        <f>STDEV('Plate 1 - Sheet1'!CM160:CO160)</f>
        <v>34.151622704248418</v>
      </c>
      <c r="G129">
        <f>STDEV('Plate 1 - Sheet1'!CP160:CR160)</f>
        <v>10.816653826391969</v>
      </c>
      <c r="H129">
        <f>STDEV('Plate 1 - Sheet1'!G345:I345)</f>
        <v>81.879993486402839</v>
      </c>
      <c r="J129">
        <f>STDEV('Plate 1 - Sheet1'!J345:L345)</f>
        <v>5.2915026221291814</v>
      </c>
      <c r="K129">
        <f>STDEV('Plate 1 - Sheet1'!M345:O345)</f>
        <v>5.6862407030773268</v>
      </c>
      <c r="L129">
        <f>STDEV('Plate 1 - Sheet1'!P345:R345)</f>
        <v>22.538855339169288</v>
      </c>
      <c r="M129">
        <f>STDEV('Plate 1 - Sheet1'!S345:U345)</f>
        <v>15.947831618540876</v>
      </c>
      <c r="N129">
        <f>STDEV('Plate 1 - Sheet1'!V345:X345)</f>
        <v>32.715949219506506</v>
      </c>
      <c r="O129">
        <f>STDEV('Plate 1 - Sheet1'!AE345:AG345)</f>
        <v>26.689573494781314</v>
      </c>
      <c r="P129">
        <f>STDEV('Plate 1 - Sheet1'!AH345:AJ345)</f>
        <v>56.536124144951195</v>
      </c>
      <c r="R129">
        <f>STDEV('Plate 1 - Sheet1'!AK345:AM345)</f>
        <v>15.631165450257825</v>
      </c>
      <c r="S129">
        <f>STDEV('Plate 1 - Sheet1'!AN345:AP345)</f>
        <v>7.0237691685684922</v>
      </c>
      <c r="T129">
        <f>STDEV('Plate 1 - Sheet1'!AQ345:AS345)</f>
        <v>20.305992547357349</v>
      </c>
      <c r="U129">
        <f>STDEV('Plate 1 - Sheet1'!AT345:AV345)</f>
        <v>17.616280348965049</v>
      </c>
      <c r="V129">
        <f>STDEV('Plate 1 - Sheet1'!BC345:BE345)</f>
        <v>20.297783130184438</v>
      </c>
      <c r="W129">
        <f>STDEV('Plate 1 - Sheet1'!BF345:BH345)</f>
        <v>4.0414518843273806</v>
      </c>
      <c r="X129">
        <f>STDEV('Plate 1 - Sheet1'!BI345:BK345)</f>
        <v>35.92121007612819</v>
      </c>
      <c r="Z129">
        <f>STDEV('Plate 1 - Sheet1'!BL345:BN345)</f>
        <v>4.5092497528228943</v>
      </c>
      <c r="AA129">
        <f>STDEV('Plate 1 - Sheet1'!BO345:BQ345)</f>
        <v>6.0277137733417074</v>
      </c>
      <c r="AB129">
        <f>STDEV('Plate 1 - Sheet1'!BR345:BT345)</f>
        <v>4.6188021535170058</v>
      </c>
      <c r="AC129">
        <f>STDEV('Plate 1 - Sheet1'!CA345:CC345)</f>
        <v>5.6862407030773268</v>
      </c>
      <c r="AD129">
        <f>STDEV('Plate 1 - Sheet1'!CD345:CE345,'Plate 1 - Sheet1'!CG345)</f>
        <v>6.3508529610858826</v>
      </c>
      <c r="AE129">
        <f>STDEV('Plate 1 - Sheet1'!CH345:CJ345)</f>
        <v>20.526405757787536</v>
      </c>
      <c r="AF129">
        <f>STDEV('Plate 1 - Sheet1'!CK345:CM345)</f>
        <v>27.209067116190024</v>
      </c>
    </row>
    <row r="130" spans="2:32" x14ac:dyDescent="0.15">
      <c r="B130">
        <f>STDEV('Plate 1 - Sheet1'!CA161:CC161)</f>
        <v>5.5075705472861021</v>
      </c>
      <c r="C130">
        <f>STDEV('Plate 1 - Sheet1'!CD161:CF161)</f>
        <v>8.3266639978645323</v>
      </c>
      <c r="D130">
        <f>STDEV('Plate 1 - Sheet1'!CG161:CI161)</f>
        <v>22.538855339169288</v>
      </c>
      <c r="E130">
        <f>STDEV('Plate 1 - Sheet1'!CJ161:CL161)</f>
        <v>10.598742063723098</v>
      </c>
      <c r="F130">
        <f>STDEV('Plate 1 - Sheet1'!CM161:CO161)</f>
        <v>28.041635710730851</v>
      </c>
      <c r="G130">
        <f>STDEV('Plate 1 - Sheet1'!CP161:CR161)</f>
        <v>8.7368949480541058</v>
      </c>
      <c r="H130">
        <f>STDEV('Plate 1 - Sheet1'!G346:I346)</f>
        <v>79.399832073710158</v>
      </c>
      <c r="J130">
        <f>STDEV('Plate 1 - Sheet1'!J346:L346)</f>
        <v>5.0332229568471663</v>
      </c>
      <c r="K130">
        <f>STDEV('Plate 1 - Sheet1'!M346:O346)</f>
        <v>3.5118845842842461</v>
      </c>
      <c r="L130">
        <f>STDEV('Plate 1 - Sheet1'!P346:R346)</f>
        <v>13.051181300301286</v>
      </c>
      <c r="M130">
        <f>STDEV('Plate 1 - Sheet1'!S346:U346)</f>
        <v>13.051181300301263</v>
      </c>
      <c r="N130">
        <f>STDEV('Plate 1 - Sheet1'!V346:X346)</f>
        <v>24.269322199023193</v>
      </c>
      <c r="O130">
        <f>STDEV('Plate 1 - Sheet1'!AE346:AG346)</f>
        <v>38.27967258654818</v>
      </c>
      <c r="P130">
        <f>STDEV('Plate 1 - Sheet1'!AH346:AJ346)</f>
        <v>65.06407098647712</v>
      </c>
      <c r="R130">
        <f>STDEV('Plate 1 - Sheet1'!AK346:AM346)</f>
        <v>6.429100507328636</v>
      </c>
      <c r="S130">
        <f>STDEV('Plate 1 - Sheet1'!AN346:AP346)</f>
        <v>13.051181300301286</v>
      </c>
      <c r="T130">
        <f>STDEV('Plate 1 - Sheet1'!AQ346:AS346)</f>
        <v>22.368132093076795</v>
      </c>
      <c r="U130">
        <f>STDEV('Plate 1 - Sheet1'!AT346:AV346)</f>
        <v>21.733231083604025</v>
      </c>
      <c r="V130">
        <f>STDEV('Plate 1 - Sheet1'!BC346:BE346)</f>
        <v>11.357816691600547</v>
      </c>
      <c r="W130">
        <f>STDEV('Plate 1 - Sheet1'!BF346:BH346)</f>
        <v>10.598742063723098</v>
      </c>
      <c r="X130">
        <f>STDEV('Plate 1 - Sheet1'!BI346:BK346)</f>
        <v>30.730007050655445</v>
      </c>
      <c r="Z130">
        <f>STDEV('Plate 1 - Sheet1'!BL346:BN346)</f>
        <v>2.0816659994661326</v>
      </c>
      <c r="AA130">
        <f>STDEV('Plate 1 - Sheet1'!BO346:BQ346)</f>
        <v>7.810249675906654</v>
      </c>
      <c r="AB130">
        <f>STDEV('Plate 1 - Sheet1'!BR346:BT346)</f>
        <v>9.8149545762236379</v>
      </c>
      <c r="AC130">
        <f>STDEV('Plate 1 - Sheet1'!CA346:CC346)</f>
        <v>8.3266639978645323</v>
      </c>
      <c r="AD130">
        <f>STDEV('Plate 1 - Sheet1'!CD346:CE346,'Plate 1 - Sheet1'!CG346)</f>
        <v>7.810249675906654</v>
      </c>
      <c r="AE130">
        <f>STDEV('Plate 1 - Sheet1'!CH346:CJ346)</f>
        <v>10.598742063723098</v>
      </c>
      <c r="AF130">
        <f>STDEV('Plate 1 - Sheet1'!CK346:CM346)</f>
        <v>31.785741037976969</v>
      </c>
    </row>
    <row r="131" spans="2:32" x14ac:dyDescent="0.15">
      <c r="B131">
        <f>STDEV('Plate 1 - Sheet1'!CA162:CC162)</f>
        <v>7.5055534994651349</v>
      </c>
      <c r="C131">
        <f>STDEV('Plate 1 - Sheet1'!CD162:CF162)</f>
        <v>8.1853527718724504</v>
      </c>
      <c r="D131">
        <f>STDEV('Plate 1 - Sheet1'!CG162:CI162)</f>
        <v>19.295940851208421</v>
      </c>
      <c r="E131">
        <f>STDEV('Plate 1 - Sheet1'!CJ162:CL162)</f>
        <v>13.650396819628803</v>
      </c>
      <c r="F131">
        <f>STDEV('Plate 1 - Sheet1'!CM162:CO162)</f>
        <v>36.610563138708144</v>
      </c>
      <c r="G131">
        <f>STDEV('Plate 1 - Sheet1'!CP162:CR162)</f>
        <v>3</v>
      </c>
      <c r="H131">
        <f>STDEV('Plate 1 - Sheet1'!G347:I347)</f>
        <v>71.358251099645088</v>
      </c>
      <c r="J131">
        <f>STDEV('Plate 1 - Sheet1'!J347:L347)</f>
        <v>8.1853527718724504</v>
      </c>
      <c r="K131">
        <f>STDEV('Plate 1 - Sheet1'!M347:O347)</f>
        <v>8.8881944173155887</v>
      </c>
      <c r="L131">
        <f>STDEV('Plate 1 - Sheet1'!P347:R347)</f>
        <v>3.7859388972001824</v>
      </c>
      <c r="M131">
        <f>STDEV('Plate 1 - Sheet1'!S347:U347)</f>
        <v>7.810249675906654</v>
      </c>
      <c r="N131">
        <f>STDEV('Plate 1 - Sheet1'!V347:X347)</f>
        <v>16.703293088490067</v>
      </c>
      <c r="O131">
        <f>STDEV('Plate 1 - Sheet1'!AE347:AG347)</f>
        <v>17.097758137642881</v>
      </c>
      <c r="P131">
        <f>STDEV('Plate 1 - Sheet1'!AH347:AJ347)</f>
        <v>60.555759428810731</v>
      </c>
      <c r="R131">
        <f>STDEV('Plate 1 - Sheet1'!AK347:AM347)</f>
        <v>16.921386861996091</v>
      </c>
      <c r="S131">
        <f>STDEV('Plate 1 - Sheet1'!AN347:AP347)</f>
        <v>19.28730152198591</v>
      </c>
      <c r="T131">
        <f>STDEV('Plate 1 - Sheet1'!AQ347:AS347)</f>
        <v>27.073972741361768</v>
      </c>
      <c r="U131">
        <f>STDEV('Plate 1 - Sheet1'!AT347:AV347)</f>
        <v>13.279056191361391</v>
      </c>
      <c r="V131">
        <f>STDEV('Plate 1 - Sheet1'!BC347:BE347)</f>
        <v>26.633312473917549</v>
      </c>
      <c r="W131">
        <f>STDEV('Plate 1 - Sheet1'!BF347:BH347)</f>
        <v>9.4516312525052157</v>
      </c>
      <c r="X131">
        <f>STDEV('Plate 1 - Sheet1'!BI347:BK347)</f>
        <v>30.512292604784715</v>
      </c>
      <c r="Z131">
        <f>STDEV('Plate 1 - Sheet1'!BL347:BN347)</f>
        <v>18.58314648635513</v>
      </c>
      <c r="AA131">
        <f>STDEV('Plate 1 - Sheet1'!BO347:BQ347)</f>
        <v>13.868429375143169</v>
      </c>
      <c r="AB131">
        <f>STDEV('Plate 1 - Sheet1'!BR347:BT347)</f>
        <v>0.57735026918962573</v>
      </c>
      <c r="AC131">
        <f>STDEV('Plate 1 - Sheet1'!CA347:CC347)</f>
        <v>8.5049005481153834</v>
      </c>
      <c r="AD131">
        <f>STDEV('Plate 1 - Sheet1'!CD347:CE347,'Plate 1 - Sheet1'!CG347)</f>
        <v>10.016652800877813</v>
      </c>
      <c r="AE131">
        <f>STDEV('Plate 1 - Sheet1'!CH347:CJ347)</f>
        <v>5.0332229568471671</v>
      </c>
      <c r="AF131">
        <f>STDEV('Plate 1 - Sheet1'!CK347:CM347)</f>
        <v>18.502252115170556</v>
      </c>
    </row>
    <row r="132" spans="2:32" x14ac:dyDescent="0.15">
      <c r="B132">
        <f>STDEV('Plate 1 - Sheet1'!CA163:CC163)</f>
        <v>5.0332229568471671</v>
      </c>
      <c r="C132">
        <f>STDEV('Plate 1 - Sheet1'!CD163:CF163)</f>
        <v>15.534906930308049</v>
      </c>
      <c r="D132">
        <f>STDEV('Plate 1 - Sheet1'!CG163:CI163)</f>
        <v>14.57166199626295</v>
      </c>
      <c r="E132">
        <f>STDEV('Plate 1 - Sheet1'!CJ163:CL163)</f>
        <v>9.6436507609929549</v>
      </c>
      <c r="F132">
        <f>STDEV('Plate 1 - Sheet1'!CM163:CO163)</f>
        <v>37.072002014098672</v>
      </c>
      <c r="G132">
        <f>STDEV('Plate 1 - Sheet1'!CP163:CR163)</f>
        <v>14.106735979665885</v>
      </c>
      <c r="H132">
        <f>STDEV('Plate 1 - Sheet1'!G348:I348)</f>
        <v>77.105987662005674</v>
      </c>
      <c r="J132">
        <f>STDEV('Plate 1 - Sheet1'!J348:L348)</f>
        <v>7.0945988845975876</v>
      </c>
      <c r="K132">
        <f>STDEV('Plate 1 - Sheet1'!M348:O348)</f>
        <v>8.5440037453175304</v>
      </c>
      <c r="L132">
        <f>STDEV('Plate 1 - Sheet1'!P348:R348)</f>
        <v>5.8594652770823146</v>
      </c>
      <c r="M132">
        <f>STDEV('Plate 1 - Sheet1'!S348:U348)</f>
        <v>15.176736583776281</v>
      </c>
      <c r="N132">
        <f>STDEV('Plate 1 - Sheet1'!V348:X348)</f>
        <v>25.579940057266228</v>
      </c>
      <c r="O132">
        <f>STDEV('Plate 1 - Sheet1'!AE348:AG348)</f>
        <v>21.361959960016154</v>
      </c>
      <c r="P132">
        <f>STDEV('Plate 1 - Sheet1'!AH348:AJ348)</f>
        <v>67.98774399355618</v>
      </c>
      <c r="R132">
        <f>STDEV('Plate 1 - Sheet1'!AK348:AM348)</f>
        <v>9.8488578017961039</v>
      </c>
      <c r="S132">
        <f>STDEV('Plate 1 - Sheet1'!AN348:AP348)</f>
        <v>12.897028081435426</v>
      </c>
      <c r="T132">
        <f>STDEV('Plate 1 - Sheet1'!AQ348:AS348)</f>
        <v>14</v>
      </c>
      <c r="U132">
        <f>STDEV('Plate 1 - Sheet1'!AT348:AV348)</f>
        <v>14.502873278538061</v>
      </c>
      <c r="V132">
        <f>STDEV('Plate 1 - Sheet1'!BC348:BE348)</f>
        <v>1.1547005383792517</v>
      </c>
      <c r="W132">
        <f>STDEV('Plate 1 - Sheet1'!BF348:BH348)</f>
        <v>9.5043849529221678</v>
      </c>
      <c r="X132">
        <f>STDEV('Plate 1 - Sheet1'!BI348:BK348)</f>
        <v>40.26164427839479</v>
      </c>
      <c r="Z132">
        <f>STDEV('Plate 1 - Sheet1'!BL348:BN348)</f>
        <v>7.0945988845975876</v>
      </c>
      <c r="AA132">
        <f>STDEV('Plate 1 - Sheet1'!BO348:BQ348)</f>
        <v>11.590225767142499</v>
      </c>
      <c r="AB132">
        <f>STDEV('Plate 1 - Sheet1'!BR348:BT348)</f>
        <v>3.7859388972001824</v>
      </c>
      <c r="AC132">
        <f>STDEV('Plate 1 - Sheet1'!CA348:CC348)</f>
        <v>6.8068592855540455</v>
      </c>
      <c r="AD132">
        <f>STDEV('Plate 1 - Sheet1'!CD348:CE348,'Plate 1 - Sheet1'!CG348)</f>
        <v>3</v>
      </c>
      <c r="AE132">
        <f>STDEV('Plate 1 - Sheet1'!CH348:CJ348)</f>
        <v>4.0414518843273806</v>
      </c>
      <c r="AF132">
        <f>STDEV('Plate 1 - Sheet1'!CK348:CM348)</f>
        <v>32.129944496269104</v>
      </c>
    </row>
    <row r="133" spans="2:32" x14ac:dyDescent="0.15">
      <c r="B133">
        <f>STDEV('Plate 1 - Sheet1'!CA164:CC164)</f>
        <v>5.1316014394468841</v>
      </c>
      <c r="C133">
        <f>STDEV('Plate 1 - Sheet1'!CD164:CF164)</f>
        <v>6.2449979983983983</v>
      </c>
      <c r="D133">
        <f>STDEV('Plate 1 - Sheet1'!CG164:CI164)</f>
        <v>4.5092497528228943</v>
      </c>
      <c r="E133">
        <f>STDEV('Plate 1 - Sheet1'!CJ164:CL164)</f>
        <v>15.1767365837763</v>
      </c>
      <c r="F133">
        <f>STDEV('Plate 1 - Sheet1'!CM164:CO164)</f>
        <v>28.378395538390393</v>
      </c>
      <c r="G133">
        <f>STDEV('Plate 1 - Sheet1'!CP164:CR164)</f>
        <v>11.590225767142472</v>
      </c>
      <c r="H133">
        <f>STDEV('Plate 1 - Sheet1'!G349:I349)</f>
        <v>53.144457221175315</v>
      </c>
      <c r="J133">
        <f>STDEV('Plate 1 - Sheet1'!J349:L349)</f>
        <v>3.214550253664318</v>
      </c>
      <c r="K133">
        <f>STDEV('Plate 1 - Sheet1'!M349:O349)</f>
        <v>5.5075705472861021</v>
      </c>
      <c r="L133">
        <f>STDEV('Plate 1 - Sheet1'!P349:R349)</f>
        <v>15.947831618540933</v>
      </c>
      <c r="M133">
        <f>STDEV('Plate 1 - Sheet1'!S349:U349)</f>
        <v>18.556220879622341</v>
      </c>
      <c r="N133">
        <f>STDEV('Plate 1 - Sheet1'!V349:X349)</f>
        <v>32.929217016706239</v>
      </c>
      <c r="O133">
        <f>STDEV('Plate 1 - Sheet1'!AE349:AG349)</f>
        <v>25.324559884296772</v>
      </c>
      <c r="P133">
        <f>STDEV('Plate 1 - Sheet1'!AH349:AJ349)</f>
        <v>50.862559904118079</v>
      </c>
      <c r="R133">
        <f>STDEV('Plate 1 - Sheet1'!AK349:AM349)</f>
        <v>0.57735026918962573</v>
      </c>
      <c r="S133">
        <f>STDEV('Plate 1 - Sheet1'!AN349:AP349)</f>
        <v>1.5275252316519468</v>
      </c>
      <c r="T133">
        <f>STDEV('Plate 1 - Sheet1'!AQ349:AS349)</f>
        <v>14.224392195567869</v>
      </c>
      <c r="U133">
        <f>STDEV('Plate 1 - Sheet1'!AT349:AV349)</f>
        <v>22.649503305812249</v>
      </c>
      <c r="V133">
        <f>STDEV('Plate 1 - Sheet1'!BC349:BE349)</f>
        <v>15.567059238447451</v>
      </c>
      <c r="W133">
        <f>STDEV('Plate 1 - Sheet1'!BF349:BH349)</f>
        <v>13.203534880225572</v>
      </c>
      <c r="X133">
        <f>STDEV('Plate 1 - Sheet1'!BI349:BK349)</f>
        <v>38.039453203220468</v>
      </c>
      <c r="Z133">
        <f>STDEV('Plate 1 - Sheet1'!BL349:BN349)</f>
        <v>6.6583281184793934</v>
      </c>
      <c r="AA133">
        <f>STDEV('Plate 1 - Sheet1'!BO349:BQ349)</f>
        <v>11.150485789118473</v>
      </c>
      <c r="AB133">
        <f>STDEV('Plate 1 - Sheet1'!BR349:BT349)</f>
        <v>6.2449979983983983</v>
      </c>
      <c r="AC133">
        <f>STDEV('Plate 1 - Sheet1'!CA349:CC349)</f>
        <v>14.153915830374785</v>
      </c>
      <c r="AD133">
        <f>STDEV('Plate 1 - Sheet1'!CD349:CE349,'Plate 1 - Sheet1'!CG349)</f>
        <v>11.846237095944574</v>
      </c>
      <c r="AE133">
        <f>STDEV('Plate 1 - Sheet1'!CH349:CJ349)</f>
        <v>18.520259177452136</v>
      </c>
      <c r="AF133">
        <f>STDEV('Plate 1 - Sheet1'!CK349:CM349)</f>
        <v>15.0996688705415</v>
      </c>
    </row>
    <row r="134" spans="2:32" x14ac:dyDescent="0.15">
      <c r="B134">
        <f>STDEV('Plate 1 - Sheet1'!CA165:CC165)</f>
        <v>14.730919862656235</v>
      </c>
      <c r="C134">
        <f>STDEV('Plate 1 - Sheet1'!CD165:CF165)</f>
        <v>3.5118845842842461</v>
      </c>
      <c r="D134">
        <f>STDEV('Plate 1 - Sheet1'!CG165:CI165)</f>
        <v>13.051181300301286</v>
      </c>
      <c r="E134">
        <f>STDEV('Plate 1 - Sheet1'!CJ165:CL165)</f>
        <v>12.013880860626733</v>
      </c>
      <c r="F134">
        <f>STDEV('Plate 1 - Sheet1'!CM165:CO165)</f>
        <v>35.837596645608585</v>
      </c>
      <c r="G134">
        <f>STDEV('Plate 1 - Sheet1'!CP165:CR165)</f>
        <v>4.6188021535170067</v>
      </c>
      <c r="H134">
        <f>STDEV('Plate 1 - Sheet1'!G350:I350)</f>
        <v>63.437633415294847</v>
      </c>
      <c r="J134">
        <f>STDEV('Plate 1 - Sheet1'!J350:L350)</f>
        <v>6.6583281184793934</v>
      </c>
      <c r="K134">
        <f>STDEV('Plate 1 - Sheet1'!M350:O350)</f>
        <v>5.5075705472861021</v>
      </c>
      <c r="L134">
        <f>STDEV('Plate 1 - Sheet1'!P350:R350)</f>
        <v>10.408329997330693</v>
      </c>
      <c r="M134">
        <f>STDEV('Plate 1 - Sheet1'!S350:U350)</f>
        <v>12.767145334803704</v>
      </c>
      <c r="N134">
        <f>STDEV('Plate 1 - Sheet1'!V350:X350)</f>
        <v>25.238858928247925</v>
      </c>
      <c r="O134">
        <f>STDEV('Plate 1 - Sheet1'!AE350:AG350)</f>
        <v>30.730007050655367</v>
      </c>
      <c r="P134">
        <f>STDEV('Plate 1 - Sheet1'!AH350:AJ350)</f>
        <v>38.301436004411116</v>
      </c>
      <c r="R134">
        <f>STDEV('Plate 1 - Sheet1'!AK350:AM350)</f>
        <v>6.6583281184793925</v>
      </c>
      <c r="S134">
        <f>STDEV('Plate 1 - Sheet1'!AN350:AP350)</f>
        <v>12.124355652982141</v>
      </c>
      <c r="T134">
        <f>STDEV('Plate 1 - Sheet1'!AQ350:AS350)</f>
        <v>16.441816606851329</v>
      </c>
      <c r="U134">
        <f>STDEV('Plate 1 - Sheet1'!AT350:AV350)</f>
        <v>24.515301344262525</v>
      </c>
      <c r="V134">
        <f>STDEV('Plate 1 - Sheet1'!BC350:BE350)</f>
        <v>23.797758998135354</v>
      </c>
      <c r="W134">
        <f>STDEV('Plate 1 - Sheet1'!BF350:BH350)</f>
        <v>6.1101009266077861</v>
      </c>
      <c r="X134">
        <f>STDEV('Plate 1 - Sheet1'!BI350:BK350)</f>
        <v>34</v>
      </c>
      <c r="Z134">
        <f>STDEV('Plate 1 - Sheet1'!BL350:BN350)</f>
        <v>9.7125348562222946</v>
      </c>
      <c r="AA134">
        <f>STDEV('Plate 1 - Sheet1'!BO350:BQ350)</f>
        <v>5.1316014394468841</v>
      </c>
      <c r="AB134">
        <f>STDEV('Plate 1 - Sheet1'!BR350:BT350)</f>
        <v>15.631165450257825</v>
      </c>
      <c r="AC134">
        <f>STDEV('Plate 1 - Sheet1'!CA350:CC350)</f>
        <v>4.6188021535170058</v>
      </c>
      <c r="AD134">
        <f>STDEV('Plate 1 - Sheet1'!CD350:CE350,'Plate 1 - Sheet1'!CG350)</f>
        <v>4.9328828623162471</v>
      </c>
      <c r="AE134">
        <f>STDEV('Plate 1 - Sheet1'!CH350:CJ350)</f>
        <v>12.489995996796797</v>
      </c>
      <c r="AF134">
        <f>STDEV('Plate 1 - Sheet1'!CK350:CM350)</f>
        <v>14.047538337136986</v>
      </c>
    </row>
    <row r="135" spans="2:32" x14ac:dyDescent="0.15">
      <c r="B135">
        <f>STDEV('Plate 1 - Sheet1'!CA166:CC166)</f>
        <v>16.522711641858304</v>
      </c>
      <c r="C135">
        <f>STDEV('Plate 1 - Sheet1'!CD166:CF166)</f>
        <v>6.0827625302982193</v>
      </c>
      <c r="D135">
        <f>STDEV('Plate 1 - Sheet1'!CG166:CI166)</f>
        <v>6.5064070986477116</v>
      </c>
      <c r="E135">
        <f>STDEV('Plate 1 - Sheet1'!CJ166:CL166)</f>
        <v>10</v>
      </c>
      <c r="F135">
        <f>STDEV('Plate 1 - Sheet1'!CM166:CO166)</f>
        <v>33.645207682521445</v>
      </c>
      <c r="G135">
        <f>STDEV('Plate 1 - Sheet1'!CP166:CR166)</f>
        <v>8.0208062770106423</v>
      </c>
      <c r="H135">
        <f>STDEV('Plate 1 - Sheet1'!G351:I351)</f>
        <v>60.335174925853437</v>
      </c>
      <c r="J135">
        <f>STDEV('Plate 1 - Sheet1'!J351:L351)</f>
        <v>8.0208062770106245</v>
      </c>
      <c r="K135">
        <f>STDEV('Plate 1 - Sheet1'!M351:O351)</f>
        <v>9.7125348562222946</v>
      </c>
      <c r="L135">
        <f>STDEV('Plate 1 - Sheet1'!P351:R351)</f>
        <v>5.5677643628300215</v>
      </c>
      <c r="M135">
        <f>STDEV('Plate 1 - Sheet1'!S351:U351)</f>
        <v>8.7368949480541058</v>
      </c>
      <c r="N135">
        <f>STDEV('Plate 1 - Sheet1'!V351:X351)</f>
        <v>20.231987873991358</v>
      </c>
      <c r="O135">
        <f>STDEV('Plate 1 - Sheet1'!AE351:AG351)</f>
        <v>31.76476034853718</v>
      </c>
      <c r="P135">
        <f>STDEV('Plate 1 - Sheet1'!AH351:AJ351)</f>
        <v>56.296832356122252</v>
      </c>
      <c r="R135">
        <f>STDEV('Plate 1 - Sheet1'!AK351:AM351)</f>
        <v>8.7368949480541058</v>
      </c>
      <c r="S135">
        <f>STDEV('Plate 1 - Sheet1'!AN351:AP351)</f>
        <v>2.5166114784235831</v>
      </c>
      <c r="T135">
        <f>STDEV('Plate 1 - Sheet1'!AQ351:AS351)</f>
        <v>19.218047073866067</v>
      </c>
      <c r="U135">
        <f>STDEV('Plate 1 - Sheet1'!AT351:AV351)</f>
        <v>9.4516312525052157</v>
      </c>
      <c r="V135">
        <f>STDEV('Plate 1 - Sheet1'!BC351:BE351)</f>
        <v>17.672954855748717</v>
      </c>
      <c r="W135">
        <f>STDEV('Plate 1 - Sheet1'!BF351:BH351)</f>
        <v>20.502032419575766</v>
      </c>
      <c r="X135">
        <f>STDEV('Plate 1 - Sheet1'!BI351:BK351)</f>
        <v>37.469987990390386</v>
      </c>
      <c r="Z135">
        <f>STDEV('Plate 1 - Sheet1'!BL351:BN351)</f>
        <v>5.0332229568471671</v>
      </c>
      <c r="AA135">
        <f>STDEV('Plate 1 - Sheet1'!BO351:BQ351)</f>
        <v>12.288205727444508</v>
      </c>
      <c r="AB135">
        <f>STDEV('Plate 1 - Sheet1'!BR351:BT351)</f>
        <v>1.1547005383792517</v>
      </c>
      <c r="AC135">
        <f>STDEV('Plate 1 - Sheet1'!CA351:CC351)</f>
        <v>8.9628864398324843</v>
      </c>
      <c r="AD135">
        <f>STDEV('Plate 1 - Sheet1'!CD351:CE351,'Plate 1 - Sheet1'!CG351)</f>
        <v>8.3266639978645323</v>
      </c>
      <c r="AE135">
        <f>STDEV('Plate 1 - Sheet1'!CH351:CJ351)</f>
        <v>1.5275252316519468</v>
      </c>
      <c r="AF135">
        <f>STDEV('Plate 1 - Sheet1'!CK351:CM351)</f>
        <v>12.701705922171767</v>
      </c>
    </row>
    <row r="136" spans="2:32" x14ac:dyDescent="0.15">
      <c r="B136">
        <f>STDEV('Plate 1 - Sheet1'!CA167:CC167)</f>
        <v>14.224392195567901</v>
      </c>
      <c r="C136">
        <f>STDEV('Plate 1 - Sheet1'!CD167:CF167)</f>
        <v>3.4641016151377544</v>
      </c>
      <c r="D136">
        <f>STDEV('Plate 1 - Sheet1'!CG167:CI167)</f>
        <v>5.5677643628300215</v>
      </c>
      <c r="E136">
        <f>STDEV('Plate 1 - Sheet1'!CJ167:CL167)</f>
        <v>16.502525059315435</v>
      </c>
      <c r="F136">
        <f>STDEV('Plate 1 - Sheet1'!CM167:CO167)</f>
        <v>28.160255680657446</v>
      </c>
      <c r="G136">
        <f>STDEV('Plate 1 - Sheet1'!CP167:CR167)</f>
        <v>4.6188021535170067</v>
      </c>
      <c r="H136">
        <f>STDEV('Plate 1 - Sheet1'!G352:I352)</f>
        <v>54.280137558165173</v>
      </c>
      <c r="J136">
        <f>STDEV('Plate 1 - Sheet1'!J352:L352)</f>
        <v>17.672954855748742</v>
      </c>
      <c r="K136">
        <f>STDEV('Plate 1 - Sheet1'!M352:O352)</f>
        <v>9.0184995056457726</v>
      </c>
      <c r="L136">
        <f>STDEV('Plate 1 - Sheet1'!P352:R352)</f>
        <v>5</v>
      </c>
      <c r="M136">
        <f>STDEV('Plate 1 - Sheet1'!S352:U352)</f>
        <v>12.165525060596439</v>
      </c>
      <c r="N136">
        <f>STDEV('Plate 1 - Sheet1'!V352:X352)</f>
        <v>17.7857620959388</v>
      </c>
      <c r="O136">
        <f>STDEV('Plate 1 - Sheet1'!AE352:AG352)</f>
        <v>18.248287590894659</v>
      </c>
      <c r="P136">
        <f>STDEV('Plate 1 - Sheet1'!AH352:AJ352)</f>
        <v>51.44900387762624</v>
      </c>
      <c r="R136">
        <f>STDEV('Plate 1 - Sheet1'!AK352:AM352)</f>
        <v>10.598742063723098</v>
      </c>
      <c r="S136">
        <f>STDEV('Plate 1 - Sheet1'!AN352:AP352)</f>
        <v>19.655363983740774</v>
      </c>
      <c r="T136">
        <f>STDEV('Plate 1 - Sheet1'!AQ352:AS352)</f>
        <v>32.924155266308659</v>
      </c>
      <c r="U136">
        <f>STDEV('Plate 1 - Sheet1'!AT352:AV352)</f>
        <v>19.519221295943137</v>
      </c>
      <c r="V136">
        <f>STDEV('Plate 1 - Sheet1'!BC352:BE352)</f>
        <v>14.730919862656235</v>
      </c>
      <c r="W136">
        <f>STDEV('Plate 1 - Sheet1'!BF352:BH352)</f>
        <v>4.9328828623162471</v>
      </c>
      <c r="X136">
        <f>STDEV('Plate 1 - Sheet1'!BI352:BK352)</f>
        <v>28.041635710730809</v>
      </c>
      <c r="Z136">
        <f>STDEV('Plate 1 - Sheet1'!BL352:BN352)</f>
        <v>15.143755588800719</v>
      </c>
      <c r="AA136">
        <f>STDEV('Plate 1 - Sheet1'!BO352:BQ352)</f>
        <v>7.3711147958319945</v>
      </c>
      <c r="AB136">
        <f>STDEV('Plate 1 - Sheet1'!BR352:BT352)</f>
        <v>6.6583281184793925</v>
      </c>
      <c r="AC136">
        <f>STDEV('Plate 1 - Sheet1'!CA352:CC352)</f>
        <v>4.1633319989322661</v>
      </c>
      <c r="AD136">
        <f>STDEV('Plate 1 - Sheet1'!CD352:CE352,'Plate 1 - Sheet1'!CG352)</f>
        <v>12.013880860626733</v>
      </c>
      <c r="AE136">
        <f>STDEV('Plate 1 - Sheet1'!CH352:CJ352)</f>
        <v>6.2449979983983983</v>
      </c>
      <c r="AF136">
        <f>STDEV('Plate 1 - Sheet1'!CK352:CM352)</f>
        <v>3.4641016151377544</v>
      </c>
    </row>
    <row r="137" spans="2:32" x14ac:dyDescent="0.15">
      <c r="B137">
        <f>STDEV('Plate 1 - Sheet1'!CA168:CC168)</f>
        <v>10.016652800877798</v>
      </c>
      <c r="C137">
        <f>STDEV('Plate 1 - Sheet1'!CD168:CF168)</f>
        <v>11.930353445448841</v>
      </c>
      <c r="D137">
        <f>STDEV('Plate 1 - Sheet1'!CG168:CI168)</f>
        <v>10</v>
      </c>
      <c r="E137">
        <f>STDEV('Plate 1 - Sheet1'!CJ168:CL168)</f>
        <v>14.730919862656235</v>
      </c>
      <c r="F137">
        <f>STDEV('Plate 1 - Sheet1'!CM168:CO168)</f>
        <v>15.716233645501712</v>
      </c>
      <c r="G137">
        <f>STDEV('Plate 1 - Sheet1'!CP168:CR168)</f>
        <v>14.933184523068078</v>
      </c>
      <c r="H137">
        <f>STDEV('Plate 1 - Sheet1'!G353:I353)</f>
        <v>65.19969325081216</v>
      </c>
      <c r="J137">
        <f>STDEV('Plate 1 - Sheet1'!J353:L353)</f>
        <v>14.011899704655823</v>
      </c>
      <c r="K137">
        <f>STDEV('Plate 1 - Sheet1'!M353:O353)</f>
        <v>5.5075705472861021</v>
      </c>
      <c r="L137">
        <f>STDEV('Plate 1 - Sheet1'!P353:R353)</f>
        <v>8.6602540378443873</v>
      </c>
      <c r="M137">
        <f>STDEV('Plate 1 - Sheet1'!S353:U353)</f>
        <v>28.867513459481298</v>
      </c>
      <c r="N137">
        <f>STDEV('Plate 1 - Sheet1'!V353:X353)</f>
        <v>8.5049005481153817</v>
      </c>
      <c r="O137">
        <f>STDEV('Plate 1 - Sheet1'!AE353:AG353)</f>
        <v>28</v>
      </c>
      <c r="P137">
        <f>STDEV('Plate 1 - Sheet1'!AH353:AJ353)</f>
        <v>42.618462352991259</v>
      </c>
      <c r="R137">
        <f>STDEV('Plate 1 - Sheet1'!AK353:AM353)</f>
        <v>8.5440037453175304</v>
      </c>
      <c r="S137">
        <f>STDEV('Plate 1 - Sheet1'!AN353:AP353)</f>
        <v>8.0829037686547611</v>
      </c>
      <c r="T137">
        <f>STDEV('Plate 1 - Sheet1'!AQ353:AS353)</f>
        <v>21.96208854670548</v>
      </c>
      <c r="U137">
        <f>STDEV('Plate 1 - Sheet1'!AT353:AV353)</f>
        <v>1.1547005383792515</v>
      </c>
      <c r="V137">
        <f>STDEV('Plate 1 - Sheet1'!BC353:BE353)</f>
        <v>10.816653826391969</v>
      </c>
      <c r="W137">
        <f>STDEV('Plate 1 - Sheet1'!BF353:BH353)</f>
        <v>8.5049005481153817</v>
      </c>
      <c r="X137">
        <f>STDEV('Plate 1 - Sheet1'!BI353:BK353)</f>
        <v>34.847285881877994</v>
      </c>
      <c r="Z137">
        <f>STDEV('Plate 1 - Sheet1'!BL353:BN353)</f>
        <v>12.741009902410916</v>
      </c>
      <c r="AA137">
        <f>STDEV('Plate 1 - Sheet1'!BO353:BQ353)</f>
        <v>5.8594652770823146</v>
      </c>
      <c r="AB137">
        <f>STDEV('Plate 1 - Sheet1'!BR353:BT353)</f>
        <v>2.6457513110645907</v>
      </c>
      <c r="AC137">
        <f>STDEV('Plate 1 - Sheet1'!CA353:CC353)</f>
        <v>3.6055512754639891</v>
      </c>
      <c r="AD137">
        <f>STDEV('Plate 1 - Sheet1'!CD353:CE353,'Plate 1 - Sheet1'!CG353)</f>
        <v>20.033305601755597</v>
      </c>
      <c r="AE137">
        <f>STDEV('Plate 1 - Sheet1'!CH353:CJ353)</f>
        <v>4.5825756949558398</v>
      </c>
      <c r="AF137">
        <f>STDEV('Plate 1 - Sheet1'!CK353:CM353)</f>
        <v>13.503086067019396</v>
      </c>
    </row>
    <row r="138" spans="2:32" x14ac:dyDescent="0.15">
      <c r="B138">
        <f>STDEV('Plate 1 - Sheet1'!CA169:CC169)</f>
        <v>13.61371857110808</v>
      </c>
      <c r="C138">
        <f>STDEV('Plate 1 - Sheet1'!CD169:CF169)</f>
        <v>19.087517736293869</v>
      </c>
      <c r="D138">
        <f>STDEV('Plate 1 - Sheet1'!CG169:CI169)</f>
        <v>8.0208062770106441</v>
      </c>
      <c r="E138">
        <f>STDEV('Plate 1 - Sheet1'!CJ169:CL169)</f>
        <v>22.501851775650241</v>
      </c>
      <c r="F138">
        <f>STDEV('Plate 1 - Sheet1'!CM169:CO169)</f>
        <v>26.274195198584785</v>
      </c>
      <c r="G138">
        <f>STDEV('Plate 1 - Sheet1'!CP169:CR169)</f>
        <v>12.013880860626733</v>
      </c>
      <c r="H138">
        <f>STDEV('Plate 1 - Sheet1'!G354:I354)</f>
        <v>75.142087629592211</v>
      </c>
      <c r="J138">
        <f>STDEV('Plate 1 - Sheet1'!J354:L354)</f>
        <v>7.7674534651540093</v>
      </c>
      <c r="K138">
        <f>STDEV('Plate 1 - Sheet1'!M354:O354)</f>
        <v>4.5825756949558398</v>
      </c>
      <c r="L138">
        <f>STDEV('Plate 1 - Sheet1'!P354:R354)</f>
        <v>16.623276853055597</v>
      </c>
      <c r="M138">
        <f>STDEV('Plate 1 - Sheet1'!S354:U354)</f>
        <v>24.020824298928627</v>
      </c>
      <c r="N138">
        <f>STDEV('Plate 1 - Sheet1'!V354:X354)</f>
        <v>20.55075018906447</v>
      </c>
      <c r="O138">
        <f>STDEV('Plate 1 - Sheet1'!AE354:AG354)</f>
        <v>27</v>
      </c>
      <c r="P138">
        <f>STDEV('Plate 1 - Sheet1'!AH354:AJ354)</f>
        <v>53.594153910042593</v>
      </c>
      <c r="R138">
        <f>STDEV('Plate 1 - Sheet1'!AK354:AM354)</f>
        <v>4.7258156262526079</v>
      </c>
      <c r="S138">
        <f>STDEV('Plate 1 - Sheet1'!AN354:AP354)</f>
        <v>10.263202878893768</v>
      </c>
      <c r="T138">
        <f>STDEV('Plate 1 - Sheet1'!AQ354:AS354)</f>
        <v>19.313207915827967</v>
      </c>
      <c r="U138">
        <f>STDEV('Plate 1 - Sheet1'!AT354:AV354)</f>
        <v>6.6583281184793925</v>
      </c>
      <c r="V138">
        <f>STDEV('Plate 1 - Sheet1'!BC354:BE354)</f>
        <v>23.18045153428492</v>
      </c>
      <c r="W138">
        <f>STDEV('Plate 1 - Sheet1'!BF354:BH354)</f>
        <v>3.5118845842842465</v>
      </c>
      <c r="X138">
        <f>STDEV('Plate 1 - Sheet1'!BI354:BK354)</f>
        <v>35.303446479534166</v>
      </c>
      <c r="Z138">
        <f>STDEV('Plate 1 - Sheet1'!BL354:BN354)</f>
        <v>1.1547005383792517</v>
      </c>
      <c r="AA138">
        <f>STDEV('Plate 1 - Sheet1'!BO354:BQ354)</f>
        <v>17</v>
      </c>
      <c r="AB138">
        <f>STDEV('Plate 1 - Sheet1'!BR354:BT354)</f>
        <v>5</v>
      </c>
      <c r="AC138">
        <f>STDEV('Plate 1 - Sheet1'!CA354:CC354)</f>
        <v>5.5677643628300215</v>
      </c>
      <c r="AD138">
        <f>STDEV('Plate 1 - Sheet1'!CD354:CE354,'Plate 1 - Sheet1'!CG354)</f>
        <v>3.214550253664318</v>
      </c>
      <c r="AE138">
        <f>STDEV('Plate 1 - Sheet1'!CH354:CJ354)</f>
        <v>5</v>
      </c>
      <c r="AF138">
        <f>STDEV('Plate 1 - Sheet1'!CK354:CM354)</f>
        <v>14.364307617610162</v>
      </c>
    </row>
    <row r="139" spans="2:32" x14ac:dyDescent="0.15">
      <c r="B139">
        <f>STDEV('Plate 1 - Sheet1'!CA170:CC170)</f>
        <v>5.5677643628300215</v>
      </c>
      <c r="C139">
        <f>STDEV('Plate 1 - Sheet1'!CD170:CF170)</f>
        <v>7.0945988845975876</v>
      </c>
      <c r="D139">
        <f>STDEV('Plate 1 - Sheet1'!CG170:CI170)</f>
        <v>7.5498344352707498</v>
      </c>
      <c r="E139">
        <f>STDEV('Plate 1 - Sheet1'!CJ170:CL170)</f>
        <v>10.598742063723098</v>
      </c>
      <c r="F139">
        <f>STDEV('Plate 1 - Sheet1'!CM170:CO170)</f>
        <v>26.006409466386085</v>
      </c>
      <c r="G139">
        <f>STDEV('Plate 1 - Sheet1'!CP170:CR170)</f>
        <v>6.8068592855540455</v>
      </c>
      <c r="H139">
        <f>STDEV('Plate 1 - Sheet1'!G355:I355)</f>
        <v>53.125637251079951</v>
      </c>
      <c r="J139">
        <f>STDEV('Plate 1 - Sheet1'!J355:L355)</f>
        <v>4</v>
      </c>
      <c r="K139">
        <f>STDEV('Plate 1 - Sheet1'!M355:O355)</f>
        <v>5.1316014394468841</v>
      </c>
      <c r="L139">
        <f>STDEV('Plate 1 - Sheet1'!P355:R355)</f>
        <v>4.0414518843273806</v>
      </c>
      <c r="M139">
        <f>STDEV('Plate 1 - Sheet1'!S355:U355)</f>
        <v>14.294521094927733</v>
      </c>
      <c r="N139">
        <f>STDEV('Plate 1 - Sheet1'!V355:X355)</f>
        <v>35.725807665234605</v>
      </c>
      <c r="O139">
        <f>STDEV('Plate 1 - Sheet1'!AE355:AG355)</f>
        <v>35.679125549822544</v>
      </c>
      <c r="P139">
        <f>STDEV('Plate 1 - Sheet1'!AH355:AJ355)</f>
        <v>39.106691669499902</v>
      </c>
      <c r="R139">
        <f>STDEV('Plate 1 - Sheet1'!AK355:AM355)</f>
        <v>10.408329997330664</v>
      </c>
      <c r="S139">
        <f>STDEV('Plate 1 - Sheet1'!AN355:AP355)</f>
        <v>7.6376261582597342</v>
      </c>
      <c r="T139">
        <f>STDEV('Plate 1 - Sheet1'!AQ355:AS355)</f>
        <v>21.12660250332107</v>
      </c>
      <c r="U139">
        <f>STDEV('Plate 1 - Sheet1'!AT355:AV355)</f>
        <v>6.0827625302982193</v>
      </c>
      <c r="V139">
        <f>STDEV('Plate 1 - Sheet1'!BC355:BE355)</f>
        <v>12.503332889007392</v>
      </c>
      <c r="W139">
        <f>STDEV('Plate 1 - Sheet1'!BF355:BH355)</f>
        <v>12.288205727444508</v>
      </c>
      <c r="X139">
        <f>STDEV('Plate 1 - Sheet1'!BI355:BK355)</f>
        <v>26.274195198584739</v>
      </c>
      <c r="Z139">
        <f>STDEV('Plate 1 - Sheet1'!BL355:BN355)</f>
        <v>5.5075705472861021</v>
      </c>
      <c r="AA139">
        <f>STDEV('Plate 1 - Sheet1'!BO355:BQ355)</f>
        <v>3</v>
      </c>
      <c r="AB139">
        <f>STDEV('Plate 1 - Sheet1'!BR355:BT355)</f>
        <v>5.1316014394468841</v>
      </c>
      <c r="AC139">
        <f>STDEV('Plate 1 - Sheet1'!CA355:CC355)</f>
        <v>9.8657657246324799</v>
      </c>
      <c r="AD139">
        <f>STDEV('Plate 1 - Sheet1'!CD355:CE355,'Plate 1 - Sheet1'!CG355)</f>
        <v>4.1633319989322652</v>
      </c>
      <c r="AE139">
        <f>STDEV('Plate 1 - Sheet1'!CH355:CJ355)</f>
        <v>9</v>
      </c>
      <c r="AF139">
        <f>STDEV('Plate 1 - Sheet1'!CK355:CM355)</f>
        <v>16.289055630494158</v>
      </c>
    </row>
    <row r="140" spans="2:32" x14ac:dyDescent="0.15">
      <c r="B140">
        <f>STDEV('Plate 1 - Sheet1'!CA171:CC171)</f>
        <v>11.930353445448841</v>
      </c>
      <c r="C140">
        <f>STDEV('Plate 1 - Sheet1'!CD171:CF171)</f>
        <v>4.5092497528228943</v>
      </c>
      <c r="D140">
        <f>STDEV('Plate 1 - Sheet1'!CG171:CI171)</f>
        <v>3.6055512754639891</v>
      </c>
      <c r="E140">
        <f>STDEV('Plate 1 - Sheet1'!CJ171:CL171)</f>
        <v>12.055427546683442</v>
      </c>
      <c r="F140">
        <f>STDEV('Plate 1 - Sheet1'!CM171:CO171)</f>
        <v>20.663978319771825</v>
      </c>
      <c r="G140">
        <f>STDEV('Plate 1 - Sheet1'!CP171:CR171)</f>
        <v>2</v>
      </c>
      <c r="H140">
        <f>STDEV('Plate 1 - Sheet1'!G356:I356)</f>
        <v>47.031904065219386</v>
      </c>
      <c r="J140">
        <f>STDEV('Plate 1 - Sheet1'!J356:L356)</f>
        <v>8.5049005481153639</v>
      </c>
      <c r="K140">
        <f>STDEV('Plate 1 - Sheet1'!M356:O356)</f>
        <v>9.0737717258774495</v>
      </c>
      <c r="L140">
        <f>STDEV('Plate 1 - Sheet1'!P356:R356)</f>
        <v>10.408329997330693</v>
      </c>
      <c r="M140">
        <f>STDEV('Plate 1 - Sheet1'!S356:U356)</f>
        <v>11.269427669584644</v>
      </c>
      <c r="N140">
        <f>STDEV('Plate 1 - Sheet1'!V356:X356)</f>
        <v>25.006665778014785</v>
      </c>
      <c r="O140">
        <f>STDEV('Plate 1 - Sheet1'!AE356:AG356)</f>
        <v>36.373066958946424</v>
      </c>
      <c r="P140">
        <f>STDEV('Plate 1 - Sheet1'!AH356:AJ356)</f>
        <v>45.796651988254915</v>
      </c>
      <c r="R140">
        <f>STDEV('Plate 1 - Sheet1'!AK356:AM356)</f>
        <v>4.1633319989322652</v>
      </c>
      <c r="S140">
        <f>STDEV('Plate 1 - Sheet1'!AN356:AP356)</f>
        <v>12</v>
      </c>
      <c r="T140">
        <f>STDEV('Plate 1 - Sheet1'!AQ356:AS356)</f>
        <v>6.5064070986477116</v>
      </c>
      <c r="U140">
        <f>STDEV('Plate 1 - Sheet1'!AT356:AV356)</f>
        <v>6.0827625302982193</v>
      </c>
      <c r="V140">
        <f>STDEV('Plate 1 - Sheet1'!BC356:BE356)</f>
        <v>8.8881944173155887</v>
      </c>
      <c r="W140">
        <f>STDEV('Plate 1 - Sheet1'!BF356:BH356)</f>
        <v>6.9282032302755088</v>
      </c>
      <c r="X140">
        <f>STDEV('Plate 1 - Sheet1'!BI356:BK356)</f>
        <v>28.431203515386635</v>
      </c>
      <c r="Z140">
        <f>STDEV('Plate 1 - Sheet1'!BL356:BN356)</f>
        <v>6.5064070986477232</v>
      </c>
      <c r="AA140">
        <f>STDEV('Plate 1 - Sheet1'!BO356:BQ356)</f>
        <v>2.5166114784235831</v>
      </c>
      <c r="AB140">
        <f>STDEV('Plate 1 - Sheet1'!BR356:BT356)</f>
        <v>6.5064070986477116</v>
      </c>
      <c r="AC140">
        <f>STDEV('Plate 1 - Sheet1'!CA356:CC356)</f>
        <v>8.0829037686547416</v>
      </c>
      <c r="AD140">
        <f>STDEV('Plate 1 - Sheet1'!CD356:CE356,'Plate 1 - Sheet1'!CG356)</f>
        <v>2.6457513110645907</v>
      </c>
      <c r="AE140">
        <f>STDEV('Plate 1 - Sheet1'!CH356:CJ356)</f>
        <v>6.0277137733417074</v>
      </c>
      <c r="AF140">
        <f>STDEV('Plate 1 - Sheet1'!CK356:CM356)</f>
        <v>6.6583281184793925</v>
      </c>
    </row>
    <row r="141" spans="2:32" x14ac:dyDescent="0.15">
      <c r="B141">
        <f>STDEV('Plate 1 - Sheet1'!CA172:CC172)</f>
        <v>6.429100507328636</v>
      </c>
      <c r="C141">
        <f>STDEV('Plate 1 - Sheet1'!CD172:CF172)</f>
        <v>11.357816691600547</v>
      </c>
      <c r="D141">
        <f>STDEV('Plate 1 - Sheet1'!CG172:CI172)</f>
        <v>4.7258156262526079</v>
      </c>
      <c r="E141">
        <f>STDEV('Plate 1 - Sheet1'!CJ172:CL172)</f>
        <v>8.1853527718724504</v>
      </c>
      <c r="F141">
        <f>STDEV('Plate 1 - Sheet1'!CM172:CO172)</f>
        <v>19.924858845171276</v>
      </c>
      <c r="G141">
        <f>STDEV('Plate 1 - Sheet1'!CP172:CR172)</f>
        <v>6.429100507328636</v>
      </c>
      <c r="H141">
        <f>STDEV('Plate 1 - Sheet1'!G357:I357)</f>
        <v>51.471675058553643</v>
      </c>
      <c r="J141">
        <f>STDEV('Plate 1 - Sheet1'!J357:L357)</f>
        <v>7.7674534651540288</v>
      </c>
      <c r="K141">
        <f>STDEV('Plate 1 - Sheet1'!M357:O357)</f>
        <v>8.621678104251691</v>
      </c>
      <c r="L141">
        <f>STDEV('Plate 1 - Sheet1'!P357:R357)</f>
        <v>4.6188021535170058</v>
      </c>
      <c r="M141">
        <f>STDEV('Plate 1 - Sheet1'!S357:U357)</f>
        <v>21.385353243127266</v>
      </c>
      <c r="N141">
        <f>STDEV('Plate 1 - Sheet1'!V357:X357)</f>
        <v>23.57965224510319</v>
      </c>
      <c r="O141">
        <f>STDEV('Plate 1 - Sheet1'!AE357:AG357)</f>
        <v>23.288051299611425</v>
      </c>
      <c r="P141">
        <f>STDEV('Plate 1 - Sheet1'!AH357:AJ357)</f>
        <v>41.476901202155076</v>
      </c>
      <c r="R141">
        <f>STDEV('Plate 1 - Sheet1'!AK357:AM357)</f>
        <v>3.5118845842842461</v>
      </c>
      <c r="S141">
        <f>STDEV('Plate 1 - Sheet1'!AN357:AP357)</f>
        <v>18.502252115170574</v>
      </c>
      <c r="T141">
        <f>STDEV('Plate 1 - Sheet1'!AQ357:AS357)</f>
        <v>10.016652800877813</v>
      </c>
      <c r="U141">
        <f>STDEV('Plate 1 - Sheet1'!AT357:AV357)</f>
        <v>17.925772879664969</v>
      </c>
      <c r="V141">
        <f>STDEV('Plate 1 - Sheet1'!BC357:BE357)</f>
        <v>9.4516312525052175</v>
      </c>
      <c r="W141">
        <f>STDEV('Plate 1 - Sheet1'!BF357:BH357)</f>
        <v>15.011106998930272</v>
      </c>
      <c r="X141">
        <f>STDEV('Plate 1 - Sheet1'!BI357:BK357)</f>
        <v>30.610455730027933</v>
      </c>
      <c r="Z141">
        <f>STDEV('Plate 1 - Sheet1'!BL357:BN357)</f>
        <v>9.5393920141694561</v>
      </c>
      <c r="AA141">
        <f>STDEV('Plate 1 - Sheet1'!BO357:BQ357)</f>
        <v>20.033305601755618</v>
      </c>
      <c r="AB141">
        <f>STDEV('Plate 1 - Sheet1'!BR357:BT357)</f>
        <v>2.0816659994661326</v>
      </c>
      <c r="AC141">
        <f>STDEV('Plate 1 - Sheet1'!CA357:CC357)</f>
        <v>5.1316014394468841</v>
      </c>
      <c r="AD141">
        <f>STDEV('Plate 1 - Sheet1'!CD357:CE357,'Plate 1 - Sheet1'!CG357)</f>
        <v>12.013880860626733</v>
      </c>
      <c r="AE141">
        <f>STDEV('Plate 1 - Sheet1'!CH357:CJ357)</f>
        <v>13.051181300301261</v>
      </c>
      <c r="AF141">
        <f>STDEV('Plate 1 - Sheet1'!CK357:CM357)</f>
        <v>15.588457268119896</v>
      </c>
    </row>
    <row r="142" spans="2:32" x14ac:dyDescent="0.15">
      <c r="B142">
        <f>STDEV('Plate 1 - Sheet1'!CA173:CC173)</f>
        <v>5.5677643628300215</v>
      </c>
      <c r="C142">
        <f>STDEV('Plate 1 - Sheet1'!CD173:CF173)</f>
        <v>3.6055512754639891</v>
      </c>
      <c r="D142">
        <f>STDEV('Plate 1 - Sheet1'!CG173:CI173)</f>
        <v>10.503967504392516</v>
      </c>
      <c r="E142">
        <f>STDEV('Plate 1 - Sheet1'!CJ173:CL173)</f>
        <v>5.8594652770823155</v>
      </c>
      <c r="F142">
        <f>STDEV('Plate 1 - Sheet1'!CM173:CO173)</f>
        <v>25.146238950056443</v>
      </c>
      <c r="G142">
        <f>STDEV('Plate 1 - Sheet1'!CP173:CR173)</f>
        <v>5.5677643628300215</v>
      </c>
      <c r="H142">
        <f>STDEV('Plate 1 - Sheet1'!G358:I358)</f>
        <v>54.24327915358117</v>
      </c>
      <c r="J142">
        <f>STDEV('Plate 1 - Sheet1'!J358:L358)</f>
        <v>10.263202878893754</v>
      </c>
      <c r="K142">
        <f>STDEV('Plate 1 - Sheet1'!M358:O358)</f>
        <v>6.429100507328636</v>
      </c>
      <c r="L142">
        <f>STDEV('Plate 1 - Sheet1'!P358:R358)</f>
        <v>4.6188021535170058</v>
      </c>
      <c r="M142">
        <f>STDEV('Plate 1 - Sheet1'!S358:U358)</f>
        <v>3.0550504633038931</v>
      </c>
      <c r="N142">
        <f>STDEV('Plate 1 - Sheet1'!V358:X358)</f>
        <v>33.421549934136806</v>
      </c>
      <c r="O142">
        <f>STDEV('Plate 1 - Sheet1'!AE358:AG358)</f>
        <v>17.559422921421234</v>
      </c>
      <c r="P142">
        <f>STDEV('Plate 1 - Sheet1'!AH358:AJ358)</f>
        <v>52.507142371300304</v>
      </c>
      <c r="R142">
        <f>STDEV('Plate 1 - Sheet1'!AK358:AM358)</f>
        <v>9.6090235369330497</v>
      </c>
      <c r="S142">
        <f>STDEV('Plate 1 - Sheet1'!AN358:AP358)</f>
        <v>10.148891565092219</v>
      </c>
      <c r="T142">
        <f>STDEV('Plate 1 - Sheet1'!AQ358:AS358)</f>
        <v>12.529964086141668</v>
      </c>
      <c r="U142">
        <f>STDEV('Plate 1 - Sheet1'!AT358:AV358)</f>
        <v>20.404247923737159</v>
      </c>
      <c r="V142">
        <f>STDEV('Plate 1 - Sheet1'!BC358:BE358)</f>
        <v>16.772994167212183</v>
      </c>
      <c r="W142">
        <f>STDEV('Plate 1 - Sheet1'!BF358:BH358)</f>
        <v>5.5677643628300215</v>
      </c>
      <c r="X142">
        <f>STDEV('Plate 1 - Sheet1'!BI358:BK358)</f>
        <v>21.962088546705509</v>
      </c>
      <c r="Z142">
        <f>STDEV('Plate 1 - Sheet1'!BL358:BN358)</f>
        <v>3.6055512754639891</v>
      </c>
      <c r="AA142">
        <f>STDEV('Plate 1 - Sheet1'!BO358:BQ358)</f>
        <v>1.1547005383792517</v>
      </c>
      <c r="AB142">
        <f>STDEV('Plate 1 - Sheet1'!BR358:BT358)</f>
        <v>6.0827625302982193</v>
      </c>
      <c r="AC142">
        <f>STDEV('Plate 1 - Sheet1'!CA358:CC358)</f>
        <v>4.5825756949558398</v>
      </c>
      <c r="AD142">
        <f>STDEV('Plate 1 - Sheet1'!CD358:CE358,'Plate 1 - Sheet1'!CG358)</f>
        <v>8.7368949480541058</v>
      </c>
      <c r="AE142">
        <f>STDEV('Plate 1 - Sheet1'!CH358:CJ358)</f>
        <v>10.016652800877813</v>
      </c>
      <c r="AF142">
        <f>STDEV('Plate 1 - Sheet1'!CK358:CM358)</f>
        <v>11.676186592091328</v>
      </c>
    </row>
    <row r="143" spans="2:32" x14ac:dyDescent="0.15">
      <c r="B143">
        <f>STDEV('Plate 1 - Sheet1'!CA174:CC174)</f>
        <v>10.598742063723083</v>
      </c>
      <c r="C143">
        <f>STDEV('Plate 1 - Sheet1'!CD174:CF174)</f>
        <v>5.0332229568471671</v>
      </c>
      <c r="D143">
        <f>STDEV('Plate 1 - Sheet1'!CG174:CI174)</f>
        <v>17.578395831246947</v>
      </c>
      <c r="E143">
        <f>STDEV('Plate 1 - Sheet1'!CJ174:CL174)</f>
        <v>8.1445278152470788</v>
      </c>
      <c r="F143">
        <f>STDEV('Plate 1 - Sheet1'!CM174:CO174)</f>
        <v>26.857649437978292</v>
      </c>
      <c r="G143">
        <f>STDEV('Plate 1 - Sheet1'!CP174:CR174)</f>
        <v>7</v>
      </c>
      <c r="H143">
        <f>STDEV('Plate 1 - Sheet1'!G359:I359)</f>
        <v>47.648014998878324</v>
      </c>
      <c r="J143">
        <f>STDEV('Plate 1 - Sheet1'!J359:L359)</f>
        <v>1.5275252316519468</v>
      </c>
      <c r="K143">
        <f>STDEV('Plate 1 - Sheet1'!M359:O359)</f>
        <v>1.5275252316519468</v>
      </c>
      <c r="L143">
        <f>STDEV('Plate 1 - Sheet1'!P359:R359)</f>
        <v>8.0829037686547611</v>
      </c>
      <c r="M143">
        <f>STDEV('Plate 1 - Sheet1'!S359:U359)</f>
        <v>6.8068592855540455</v>
      </c>
      <c r="N143">
        <f>STDEV('Plate 1 - Sheet1'!V359:X359)</f>
        <v>13.796134724383252</v>
      </c>
      <c r="O143">
        <f>STDEV('Plate 1 - Sheet1'!AE359:AG359)</f>
        <v>24.583192089989772</v>
      </c>
      <c r="P143">
        <f>STDEV('Plate 1 - Sheet1'!AH359:AJ359)</f>
        <v>28</v>
      </c>
      <c r="R143">
        <f>STDEV('Plate 1 - Sheet1'!AK359:AM359)</f>
        <v>3.5118845842842461</v>
      </c>
      <c r="S143">
        <f>STDEV('Plate 1 - Sheet1'!AN359:AP359)</f>
        <v>13.503086067019419</v>
      </c>
      <c r="T143">
        <f>STDEV('Plate 1 - Sheet1'!AQ359:AS359)</f>
        <v>23.692474191889161</v>
      </c>
      <c r="U143">
        <f>STDEV('Plate 1 - Sheet1'!AT359:AV359)</f>
        <v>10.115993936995679</v>
      </c>
      <c r="V143">
        <f>STDEV('Plate 1 - Sheet1'!BC359:BE359)</f>
        <v>14</v>
      </c>
      <c r="W143">
        <f>STDEV('Plate 1 - Sheet1'!BF359:BH359)</f>
        <v>6.5064070986477116</v>
      </c>
      <c r="X143">
        <f>STDEV('Plate 1 - Sheet1'!BI359:BK359)</f>
        <v>18.147543451754931</v>
      </c>
      <c r="Z143">
        <f>STDEV('Plate 1 - Sheet1'!BL359:BN359)</f>
        <v>15.373136743466931</v>
      </c>
      <c r="AA143">
        <f>STDEV('Plate 1 - Sheet1'!BO359:BQ359)</f>
        <v>1.5275252316519468</v>
      </c>
      <c r="AB143">
        <f>STDEV('Plate 1 - Sheet1'!BR359:BT359)</f>
        <v>4.1633319989322652</v>
      </c>
      <c r="AC143">
        <f>STDEV('Plate 1 - Sheet1'!CA359:CC359)</f>
        <v>10.408329997330648</v>
      </c>
      <c r="AD143">
        <f>STDEV('Plate 1 - Sheet1'!CD359:CE359,'Plate 1 - Sheet1'!CG359)</f>
        <v>3.0550504633038931</v>
      </c>
      <c r="AE143">
        <f>STDEV('Plate 1 - Sheet1'!CH359:CJ359)</f>
        <v>4.0414518843273806</v>
      </c>
      <c r="AF143">
        <f>STDEV('Plate 1 - Sheet1'!CK359:CM359)</f>
        <v>7.5055534994651349</v>
      </c>
    </row>
    <row r="144" spans="2:32" x14ac:dyDescent="0.15">
      <c r="B144">
        <f>STDEV('Plate 1 - Sheet1'!CA175:CC175)</f>
        <v>7.6376261582597333</v>
      </c>
      <c r="C144">
        <f>STDEV('Plate 1 - Sheet1'!CD175:CF175)</f>
        <v>4</v>
      </c>
      <c r="D144">
        <f>STDEV('Plate 1 - Sheet1'!CG175:CI175)</f>
        <v>0.57735026918962573</v>
      </c>
      <c r="E144">
        <f>STDEV('Plate 1 - Sheet1'!CJ175:CL175)</f>
        <v>9.4516312525052175</v>
      </c>
      <c r="F144">
        <f>STDEV('Plate 1 - Sheet1'!CM175:CO175)</f>
        <v>32.654759734735947</v>
      </c>
      <c r="G144">
        <f>STDEV('Plate 1 - Sheet1'!CP175:CR175)</f>
        <v>7.3711147958319936</v>
      </c>
      <c r="H144">
        <f>STDEV('Plate 1 - Sheet1'!G360:I360)</f>
        <v>42.67317658670374</v>
      </c>
      <c r="J144">
        <f>STDEV('Plate 1 - Sheet1'!J360:L360)</f>
        <v>9.1651513899116797</v>
      </c>
      <c r="K144">
        <f>STDEV('Plate 1 - Sheet1'!M360:O360)</f>
        <v>2.0816659994661331</v>
      </c>
      <c r="L144">
        <f>STDEV('Plate 1 - Sheet1'!P360:R360)</f>
        <v>14.224392195567933</v>
      </c>
      <c r="M144">
        <f>STDEV('Plate 1 - Sheet1'!S360:U360)</f>
        <v>7.5055534994651349</v>
      </c>
      <c r="N144">
        <f>STDEV('Plate 1 - Sheet1'!V360:X360)</f>
        <v>25.106440076867443</v>
      </c>
      <c r="O144">
        <f>STDEV('Plate 1 - Sheet1'!AE360:AG360)</f>
        <v>31.085902485424736</v>
      </c>
      <c r="P144">
        <f>STDEV('Plate 1 - Sheet1'!AH360:AJ360)</f>
        <v>38.742741255621034</v>
      </c>
      <c r="R144">
        <f>STDEV('Plate 1 - Sheet1'!AK360:AM360)</f>
        <v>3.7859388972001824</v>
      </c>
      <c r="S144">
        <f>STDEV('Plate 1 - Sheet1'!AN360:AP360)</f>
        <v>9.8657657246324959</v>
      </c>
      <c r="T144">
        <f>STDEV('Plate 1 - Sheet1'!AQ360:AS360)</f>
        <v>14.189197769195133</v>
      </c>
      <c r="U144">
        <f>STDEV('Plate 1 - Sheet1'!AT360:AV360)</f>
        <v>5.5075705472861021</v>
      </c>
      <c r="V144">
        <f>STDEV('Plate 1 - Sheet1'!BC360:BE360)</f>
        <v>4.0414518843273806</v>
      </c>
      <c r="W144">
        <f>STDEV('Plate 1 - Sheet1'!BF360:BH360)</f>
        <v>13.316656236958787</v>
      </c>
      <c r="X144">
        <f>STDEV('Plate 1 - Sheet1'!BI360:BK360)</f>
        <v>17.7857620959388</v>
      </c>
      <c r="Z144">
        <f>STDEV('Plate 1 - Sheet1'!BL360:BN360)</f>
        <v>13.05118130030125</v>
      </c>
      <c r="AA144">
        <f>STDEV('Plate 1 - Sheet1'!BO360:BQ360)</f>
        <v>8.7368949480541058</v>
      </c>
      <c r="AB144">
        <f>STDEV('Plate 1 - Sheet1'!BR360:BT360)</f>
        <v>14.177446878757825</v>
      </c>
      <c r="AC144">
        <f>STDEV('Plate 1 - Sheet1'!CA360:CC360)</f>
        <v>5.196152422706632</v>
      </c>
      <c r="AD144">
        <f>STDEV('Plate 1 - Sheet1'!CD360:CE360,'Plate 1 - Sheet1'!CG360)</f>
        <v>2.8867513459481287</v>
      </c>
      <c r="AE144">
        <f>STDEV('Plate 1 - Sheet1'!CH360:CJ360)</f>
        <v>8.5440037453175304</v>
      </c>
      <c r="AF144">
        <f>STDEV('Plate 1 - Sheet1'!CK360:CM360)</f>
        <v>5.5075705472861021</v>
      </c>
    </row>
    <row r="145" spans="2:32" x14ac:dyDescent="0.15">
      <c r="B145">
        <f>STDEV('Plate 1 - Sheet1'!CA176:CC176)</f>
        <v>13.428824718989112</v>
      </c>
      <c r="C145">
        <f>STDEV('Plate 1 - Sheet1'!CD176:CF176)</f>
        <v>4.0414518843273806</v>
      </c>
      <c r="D145">
        <f>STDEV('Plate 1 - Sheet1'!CG176:CI176)</f>
        <v>12.124355652982141</v>
      </c>
      <c r="E145">
        <f>STDEV('Plate 1 - Sheet1'!CJ176:CL176)</f>
        <v>9.2376043070340135</v>
      </c>
      <c r="F145">
        <f>STDEV('Plate 1 - Sheet1'!CM176:CO176)</f>
        <v>29.597297173897484</v>
      </c>
      <c r="G145">
        <f>STDEV('Plate 1 - Sheet1'!CP176:CR176)</f>
        <v>6.0277137733417074</v>
      </c>
      <c r="H145">
        <f>STDEV('Plate 1 - Sheet1'!G361:I361)</f>
        <v>37.322915213043046</v>
      </c>
      <c r="J145">
        <f>STDEV('Plate 1 - Sheet1'!J361:L361)</f>
        <v>10.214368964029694</v>
      </c>
      <c r="K145">
        <f>STDEV('Plate 1 - Sheet1'!M361:O361)</f>
        <v>12.662279942148373</v>
      </c>
      <c r="L145">
        <f>STDEV('Plate 1 - Sheet1'!P361:R361)</f>
        <v>10.016652800877813</v>
      </c>
      <c r="M145">
        <f>STDEV('Plate 1 - Sheet1'!S361:U361)</f>
        <v>12.503332889007392</v>
      </c>
      <c r="N145">
        <f>STDEV('Plate 1 - Sheet1'!V361:X361)</f>
        <v>20.223748416156685</v>
      </c>
      <c r="O145">
        <f>STDEV('Plate 1 - Sheet1'!AE361:AG361)</f>
        <v>29.206163733020468</v>
      </c>
      <c r="P145">
        <f>STDEV('Plate 1 - Sheet1'!AH361:AJ361)</f>
        <v>31.942656954820357</v>
      </c>
      <c r="R145">
        <f>STDEV('Plate 1 - Sheet1'!AK361:AM361)</f>
        <v>10.583005244258363</v>
      </c>
      <c r="S145">
        <f>STDEV('Plate 1 - Sheet1'!AN361:AP361)</f>
        <v>10.016652800877813</v>
      </c>
      <c r="T145">
        <f>STDEV('Plate 1 - Sheet1'!AQ361:AS361)</f>
        <v>21.079215671683141</v>
      </c>
      <c r="U145">
        <f>STDEV('Plate 1 - Sheet1'!AT361:AV361)</f>
        <v>9.0737717258774655</v>
      </c>
      <c r="V145">
        <f>STDEV('Plate 1 - Sheet1'!BC361:BE361)</f>
        <v>12.503332889007392</v>
      </c>
      <c r="W145">
        <f>STDEV('Plate 1 - Sheet1'!BF361:BH361)</f>
        <v>9.8149545762236379</v>
      </c>
      <c r="X145">
        <f>STDEV('Plate 1 - Sheet1'!BI361:BK361)</f>
        <v>23.643180835073778</v>
      </c>
      <c r="Z145">
        <f>STDEV('Plate 1 - Sheet1'!BL361:BN361)</f>
        <v>9.2915732431775524</v>
      </c>
      <c r="AA145">
        <f>STDEV('Plate 1 - Sheet1'!BO361:BQ361)</f>
        <v>5.5677643628300215</v>
      </c>
      <c r="AB145">
        <f>STDEV('Plate 1 - Sheet1'!BR361:BT361)</f>
        <v>2.3094010767585034</v>
      </c>
      <c r="AC145">
        <f>STDEV('Plate 1 - Sheet1'!CA361:CC361)</f>
        <v>6.5064070986477116</v>
      </c>
      <c r="AD145">
        <f>STDEV('Plate 1 - Sheet1'!CD361:CE361,'Plate 1 - Sheet1'!CG361)</f>
        <v>12.055427546683417</v>
      </c>
      <c r="AE145">
        <f>STDEV('Plate 1 - Sheet1'!CH361:CJ361)</f>
        <v>11.532562594670797</v>
      </c>
      <c r="AF145">
        <f>STDEV('Plate 1 - Sheet1'!CK361:CM361)</f>
        <v>13.114877048604001</v>
      </c>
    </row>
    <row r="146" spans="2:32" x14ac:dyDescent="0.15">
      <c r="B146">
        <f>STDEV('Plate 1 - Sheet1'!CA177:CC177)</f>
        <v>4.5825756949558398</v>
      </c>
      <c r="C146">
        <f>STDEV('Plate 1 - Sheet1'!CD177:CF177)</f>
        <v>7.7674534651540093</v>
      </c>
      <c r="D146">
        <f>STDEV('Plate 1 - Sheet1'!CG177:CI177)</f>
        <v>6.429100507328636</v>
      </c>
      <c r="E146">
        <f>STDEV('Plate 1 - Sheet1'!CJ177:CL177)</f>
        <v>17.502380790433453</v>
      </c>
      <c r="F146">
        <f>STDEV('Plate 1 - Sheet1'!CM177:CO177)</f>
        <v>21.377558326431949</v>
      </c>
      <c r="G146">
        <f>STDEV('Plate 1 - Sheet1'!CP177:CR177)</f>
        <v>11.532562594670797</v>
      </c>
      <c r="H146">
        <f>STDEV('Plate 1 - Sheet1'!G362:I362)</f>
        <v>32.046840717924134</v>
      </c>
      <c r="J146">
        <f>STDEV('Plate 1 - Sheet1'!J362:L362)</f>
        <v>2.0816659994661326</v>
      </c>
      <c r="K146">
        <f>STDEV('Plate 1 - Sheet1'!M362:O362)</f>
        <v>12.503332889007355</v>
      </c>
      <c r="L146">
        <f>STDEV('Plate 1 - Sheet1'!P362:R362)</f>
        <v>6.0827625302982193</v>
      </c>
      <c r="M146">
        <f>STDEV('Plate 1 - Sheet1'!S362:U362)</f>
        <v>6.8068592855540455</v>
      </c>
      <c r="N146">
        <f>STDEV('Plate 1 - Sheet1'!V362:X362)</f>
        <v>31.895663237081866</v>
      </c>
      <c r="O146">
        <f>STDEV('Plate 1 - Sheet1'!AE362:AG362)</f>
        <v>27.93444707405779</v>
      </c>
      <c r="P146">
        <f>STDEV('Plate 1 - Sheet1'!AH362:AJ362)</f>
        <v>54.049360156557952</v>
      </c>
      <c r="R146">
        <f>STDEV('Plate 1 - Sheet1'!AK362:AM362)</f>
        <v>6.8068592855540455</v>
      </c>
      <c r="S146">
        <f>STDEV('Plate 1 - Sheet1'!AN362:AP362)</f>
        <v>8.5049005481153834</v>
      </c>
      <c r="T146">
        <f>STDEV('Plate 1 - Sheet1'!AQ362:AS362)</f>
        <v>13.428824718989125</v>
      </c>
      <c r="U146">
        <f>STDEV('Plate 1 - Sheet1'!AT362:AV362)</f>
        <v>13.892443989449804</v>
      </c>
      <c r="V146">
        <f>STDEV('Plate 1 - Sheet1'!BC362:BE362)</f>
        <v>18.770544300401465</v>
      </c>
      <c r="W146">
        <f>STDEV('Plate 1 - Sheet1'!BF362:BH362)</f>
        <v>10.503967504392488</v>
      </c>
      <c r="X146">
        <f>STDEV('Plate 1 - Sheet1'!BI362:BK362)</f>
        <v>10.969655114602888</v>
      </c>
      <c r="Z146">
        <f>STDEV('Plate 1 - Sheet1'!BL362:BN362)</f>
        <v>2.6457513110645907</v>
      </c>
      <c r="AA146">
        <f>STDEV('Plate 1 - Sheet1'!BO362:BQ362)</f>
        <v>5.2915026221291814</v>
      </c>
      <c r="AB146">
        <f>STDEV('Plate 1 - Sheet1'!BR362:BT362)</f>
        <v>10.408329997330693</v>
      </c>
      <c r="AC146">
        <f>STDEV('Plate 1 - Sheet1'!CA362:CC362)</f>
        <v>4.7258156262526088</v>
      </c>
      <c r="AD146">
        <f>STDEV('Plate 1 - Sheet1'!CD362:CE362,'Plate 1 - Sheet1'!CG362)</f>
        <v>13</v>
      </c>
      <c r="AE146">
        <f>STDEV('Plate 1 - Sheet1'!CH362:CJ362)</f>
        <v>2.8867513459481291</v>
      </c>
      <c r="AF146">
        <f>STDEV('Plate 1 - Sheet1'!CK362:CM362)</f>
        <v>14.0118997046558</v>
      </c>
    </row>
    <row r="147" spans="2:32" x14ac:dyDescent="0.15">
      <c r="B147">
        <f>STDEV('Plate 1 - Sheet1'!CA178:CC178)</f>
        <v>5.5075705472861021</v>
      </c>
      <c r="C147">
        <f>STDEV('Plate 1 - Sheet1'!CD178:CF178)</f>
        <v>5.5075705472861021</v>
      </c>
      <c r="D147">
        <f>STDEV('Plate 1 - Sheet1'!CG178:CI178)</f>
        <v>2.6457513110645907</v>
      </c>
      <c r="E147">
        <f>STDEV('Plate 1 - Sheet1'!CJ178:CL178)</f>
        <v>3.0550504633038931</v>
      </c>
      <c r="F147">
        <f>STDEV('Plate 1 - Sheet1'!CM178:CO178)</f>
        <v>29.13760456866693</v>
      </c>
      <c r="G147">
        <f>STDEV('Plate 1 - Sheet1'!CP178:CR178)</f>
        <v>7.5055534994651349</v>
      </c>
      <c r="H147">
        <f>STDEV('Plate 1 - Sheet1'!G363:I363)</f>
        <v>34.35597958628648</v>
      </c>
      <c r="J147">
        <f>STDEV('Plate 1 - Sheet1'!J363:L363)</f>
        <v>5.1316014394468841</v>
      </c>
      <c r="K147">
        <f>STDEV('Plate 1 - Sheet1'!M363:O363)</f>
        <v>9.0737717258774495</v>
      </c>
      <c r="L147">
        <f>STDEV('Plate 1 - Sheet1'!P363:R363)</f>
        <v>9.8488578017961039</v>
      </c>
      <c r="M147">
        <f>STDEV('Plate 1 - Sheet1'!S363:U363)</f>
        <v>19.13983629327414</v>
      </c>
      <c r="N147">
        <f>STDEV('Plate 1 - Sheet1'!V363:X363)</f>
        <v>18.520259177452136</v>
      </c>
      <c r="O147">
        <f>STDEV('Plate 1 - Sheet1'!AE363:AG363)</f>
        <v>26.764404221527812</v>
      </c>
      <c r="P147">
        <f>STDEV('Plate 1 - Sheet1'!AH363:AJ363)</f>
        <v>42.665364563464514</v>
      </c>
      <c r="R147">
        <f>STDEV('Plate 1 - Sheet1'!AK363:AM363)</f>
        <v>10.148891565092219</v>
      </c>
      <c r="S147">
        <f>STDEV('Plate 1 - Sheet1'!AN363:AP363)</f>
        <v>18.009256878986815</v>
      </c>
      <c r="T147">
        <f>STDEV('Plate 1 - Sheet1'!AQ363:AS363)</f>
        <v>16.822603841260722</v>
      </c>
      <c r="U147">
        <f>STDEV('Plate 1 - Sheet1'!AT363:AV363)</f>
        <v>17.039170558842709</v>
      </c>
      <c r="V147">
        <f>STDEV('Plate 1 - Sheet1'!BC363:BE363)</f>
        <v>10.503967504392488</v>
      </c>
      <c r="W147">
        <f>STDEV('Plate 1 - Sheet1'!BF363:BH363)</f>
        <v>6.6583281184793934</v>
      </c>
      <c r="X147">
        <f>STDEV('Plate 1 - Sheet1'!BI363:BK363)</f>
        <v>16.822603841260722</v>
      </c>
      <c r="Z147">
        <f>STDEV('Plate 1 - Sheet1'!BL363:BN363)</f>
        <v>13.527749258468683</v>
      </c>
      <c r="AA147">
        <f>STDEV('Plate 1 - Sheet1'!BO363:BQ363)</f>
        <v>3.214550253664318</v>
      </c>
      <c r="AB147">
        <f>STDEV('Plate 1 - Sheet1'!BR363:BT363)</f>
        <v>9.0737717258774673</v>
      </c>
      <c r="AC147">
        <f>STDEV('Plate 1 - Sheet1'!CA363:CC363)</f>
        <v>8.6602540378443873</v>
      </c>
      <c r="AD147">
        <f>STDEV('Plate 1 - Sheet1'!CD363:CE363,'Plate 1 - Sheet1'!CG363)</f>
        <v>2.5166114784235836</v>
      </c>
      <c r="AE147">
        <f>STDEV('Plate 1 - Sheet1'!CH363:CJ363)</f>
        <v>13.012814197295423</v>
      </c>
      <c r="AF147">
        <f>STDEV('Plate 1 - Sheet1'!CK363:CM363)</f>
        <v>16.46207763315433</v>
      </c>
    </row>
    <row r="148" spans="2:32" x14ac:dyDescent="0.15">
      <c r="B148">
        <f>STDEV('Plate 1 - Sheet1'!CA179:CC179)</f>
        <v>14.422205101855956</v>
      </c>
      <c r="C148">
        <f>STDEV('Plate 1 - Sheet1'!CD179:CF179)</f>
        <v>7.0945988845975876</v>
      </c>
      <c r="D148">
        <f>STDEV('Plate 1 - Sheet1'!CG179:CI179)</f>
        <v>6.5574385243020004</v>
      </c>
      <c r="E148">
        <f>STDEV('Plate 1 - Sheet1'!CJ179:CL179)</f>
        <v>8.3864970836060841</v>
      </c>
      <c r="F148">
        <f>STDEV('Plate 1 - Sheet1'!CM179:CO179)</f>
        <v>30.315012782448235</v>
      </c>
      <c r="G148">
        <f>STDEV('Plate 1 - Sheet1'!CP179:CR179)</f>
        <v>12.220201853215572</v>
      </c>
      <c r="H148">
        <f>STDEV('Plate 1 - Sheet1'!G364:I364)</f>
        <v>23.71356854910988</v>
      </c>
      <c r="J148">
        <f>STDEV('Plate 1 - Sheet1'!J364:L364)</f>
        <v>7.0237691685684931</v>
      </c>
      <c r="K148">
        <f>STDEV('Plate 1 - Sheet1'!M364:O364)</f>
        <v>8.0829037686547416</v>
      </c>
      <c r="L148">
        <f>STDEV('Plate 1 - Sheet1'!P364:R364)</f>
        <v>6.9282032302755088</v>
      </c>
      <c r="M148">
        <f>STDEV('Plate 1 - Sheet1'!S364:U364)</f>
        <v>16.653327995729079</v>
      </c>
      <c r="N148">
        <f>STDEV('Plate 1 - Sheet1'!V364:X364)</f>
        <v>26.851443164195103</v>
      </c>
      <c r="O148">
        <f>STDEV('Plate 1 - Sheet1'!AE364:AG364)</f>
        <v>27.428695436227656</v>
      </c>
      <c r="P148">
        <f>STDEV('Plate 1 - Sheet1'!AH364:AJ364)</f>
        <v>39.551653989856526</v>
      </c>
      <c r="R148">
        <f>STDEV('Plate 1 - Sheet1'!AK364:AM364)</f>
        <v>13.45362404707371</v>
      </c>
      <c r="S148">
        <f>STDEV('Plate 1 - Sheet1'!AN364:AP364)</f>
        <v>5.6862407030773268</v>
      </c>
      <c r="T148">
        <f>STDEV('Plate 1 - Sheet1'!AQ364:AS364)</f>
        <v>4</v>
      </c>
      <c r="U148">
        <f>STDEV('Plate 1 - Sheet1'!AT364:AV364)</f>
        <v>9.6436507609929549</v>
      </c>
      <c r="V148">
        <f>STDEV('Plate 1 - Sheet1'!BC364:BE364)</f>
        <v>11.590225767142499</v>
      </c>
      <c r="W148">
        <f>STDEV('Plate 1 - Sheet1'!BF364:BH364)</f>
        <v>9.4516312525052175</v>
      </c>
      <c r="X148">
        <f>STDEV('Plate 1 - Sheet1'!BI364:BK364)</f>
        <v>12.124355652982141</v>
      </c>
      <c r="Z148">
        <f>STDEV('Plate 1 - Sheet1'!BL364:BN364)</f>
        <v>6</v>
      </c>
      <c r="AA148">
        <f>STDEV('Plate 1 - Sheet1'!BO364:BQ364)</f>
        <v>16.441816606851354</v>
      </c>
      <c r="AB148">
        <f>STDEV('Plate 1 - Sheet1'!BR364:BT364)</f>
        <v>20.52640575778755</v>
      </c>
      <c r="AC148">
        <f>STDEV('Plate 1 - Sheet1'!CA364:CC364)</f>
        <v>5.5075705472861021</v>
      </c>
      <c r="AD148">
        <f>STDEV('Plate 1 - Sheet1'!CD364:CE364,'Plate 1 - Sheet1'!CG364)</f>
        <v>7.0237691685684931</v>
      </c>
      <c r="AE148">
        <f>STDEV('Plate 1 - Sheet1'!CH364:CJ364)</f>
        <v>5.5075705472861012</v>
      </c>
      <c r="AF148">
        <f>STDEV('Plate 1 - Sheet1'!CK364:CM364)</f>
        <v>13.892443989449804</v>
      </c>
    </row>
    <row r="149" spans="2:32" x14ac:dyDescent="0.15">
      <c r="B149">
        <f>STDEV('Plate 1 - Sheet1'!CA180:CC180)</f>
        <v>3.0550504633038931</v>
      </c>
      <c r="C149">
        <f>STDEV('Plate 1 - Sheet1'!CD180:CF180)</f>
        <v>5.7735026918962582</v>
      </c>
      <c r="D149">
        <f>STDEV('Plate 1 - Sheet1'!CG180:CI180)</f>
        <v>1.5275252316519468</v>
      </c>
      <c r="E149">
        <f>STDEV('Plate 1 - Sheet1'!CJ180:CL180)</f>
        <v>14.977761292440668</v>
      </c>
      <c r="F149">
        <f>STDEV('Plate 1 - Sheet1'!CM180:CO180)</f>
        <v>21.385353243127224</v>
      </c>
      <c r="G149">
        <f>STDEV('Plate 1 - Sheet1'!CP180:CR180)</f>
        <v>13.650396819628847</v>
      </c>
      <c r="H149">
        <f>STDEV('Plate 1 - Sheet1'!G365:I365)</f>
        <v>25.696951829610715</v>
      </c>
      <c r="J149">
        <f>STDEV('Plate 1 - Sheet1'!J365:L365)</f>
        <v>5.1316014394468841</v>
      </c>
      <c r="K149">
        <f>STDEV('Plate 1 - Sheet1'!M365:O365)</f>
        <v>1.1547005383792517</v>
      </c>
      <c r="L149">
        <f>STDEV('Plate 1 - Sheet1'!P365:R365)</f>
        <v>7.5055534994651349</v>
      </c>
      <c r="M149">
        <f>STDEV('Plate 1 - Sheet1'!S365:U365)</f>
        <v>16.16580753730954</v>
      </c>
      <c r="N149">
        <f>STDEV('Plate 1 - Sheet1'!V365:X365)</f>
        <v>17.214335111567145</v>
      </c>
      <c r="O149">
        <f>STDEV('Plate 1 - Sheet1'!AE365:AG365)</f>
        <v>34.019602192461562</v>
      </c>
      <c r="P149">
        <f>STDEV('Plate 1 - Sheet1'!AH365:AJ365)</f>
        <v>29.501412395567321</v>
      </c>
      <c r="R149">
        <f>STDEV('Plate 1 - Sheet1'!AK365:AM365)</f>
        <v>5.7735026918962573</v>
      </c>
      <c r="S149">
        <f>STDEV('Plate 1 - Sheet1'!AN365:AP365)</f>
        <v>1.7320508075688772</v>
      </c>
      <c r="T149">
        <f>STDEV('Plate 1 - Sheet1'!AQ365:AS365)</f>
        <v>10.263202878893768</v>
      </c>
      <c r="U149">
        <f>STDEV('Plate 1 - Sheet1'!AT365:AV365)</f>
        <v>11.846237095944574</v>
      </c>
      <c r="V149">
        <f>STDEV('Plate 1 - Sheet1'!BC365:BE365)</f>
        <v>5.2915026221291814</v>
      </c>
      <c r="W149">
        <f>STDEV('Plate 1 - Sheet1'!BF365:BH365)</f>
        <v>1</v>
      </c>
      <c r="X149">
        <f>STDEV('Plate 1 - Sheet1'!BI365:BK365)</f>
        <v>24.637369989509839</v>
      </c>
      <c r="Z149">
        <f>STDEV('Plate 1 - Sheet1'!BL365:BN365)</f>
        <v>6.0277137733417083</v>
      </c>
      <c r="AA149">
        <f>STDEV('Plate 1 - Sheet1'!BO365:BQ365)</f>
        <v>7.5055534994651358</v>
      </c>
      <c r="AB149">
        <f>STDEV('Plate 1 - Sheet1'!BR365:BT365)</f>
        <v>6.6583281184793925</v>
      </c>
      <c r="AC149">
        <f>STDEV('Plate 1 - Sheet1'!CA365:CC365)</f>
        <v>6.8068592855540455</v>
      </c>
      <c r="AD149">
        <f>STDEV('Plate 1 - Sheet1'!CD365:CE365,'Plate 1 - Sheet1'!CG365)</f>
        <v>4.5092497528228943</v>
      </c>
      <c r="AE149">
        <f>STDEV('Plate 1 - Sheet1'!CH365:CJ365)</f>
        <v>9.5393920141694561</v>
      </c>
      <c r="AF149">
        <f>STDEV('Plate 1 - Sheet1'!CK365:CM365)</f>
        <v>10.115993936995679</v>
      </c>
    </row>
    <row r="150" spans="2:32" x14ac:dyDescent="0.15">
      <c r="B150">
        <f>STDEV('Plate 1 - Sheet1'!CA181:CC181)</f>
        <v>12.662279942148373</v>
      </c>
      <c r="C150">
        <f>STDEV('Plate 1 - Sheet1'!CD181:CF181)</f>
        <v>11.01514109457219</v>
      </c>
      <c r="D150">
        <f>STDEV('Plate 1 - Sheet1'!CG181:CI181)</f>
        <v>19.28730152198591</v>
      </c>
      <c r="E150">
        <f>STDEV('Plate 1 - Sheet1'!CJ181:CL181)</f>
        <v>13.503086067019419</v>
      </c>
      <c r="F150">
        <f>STDEV('Plate 1 - Sheet1'!CM181:CO181)</f>
        <v>35.275109260402473</v>
      </c>
      <c r="G150">
        <f>STDEV('Plate 1 - Sheet1'!CP181:CR181)</f>
        <v>7.6376261582597333</v>
      </c>
      <c r="H150">
        <f>STDEV('Plate 1 - Sheet1'!G366:I366)</f>
        <v>26.057628441590765</v>
      </c>
      <c r="J150">
        <f>STDEV('Plate 1 - Sheet1'!J366:L366)</f>
        <v>3.2145502536643185</v>
      </c>
      <c r="K150">
        <f>STDEV('Plate 1 - Sheet1'!M366:O366)</f>
        <v>3.4641016151377544</v>
      </c>
      <c r="L150">
        <f>STDEV('Plate 1 - Sheet1'!P366:R366)</f>
        <v>6.2449979983983983</v>
      </c>
      <c r="M150">
        <f>STDEV('Plate 1 - Sheet1'!S366:U366)</f>
        <v>12.897028081435426</v>
      </c>
      <c r="N150">
        <f>STDEV('Plate 1 - Sheet1'!V366:X366)</f>
        <v>19.502136635080067</v>
      </c>
      <c r="O150">
        <f>STDEV('Plate 1 - Sheet1'!AE366:AG366)</f>
        <v>23.388031127053001</v>
      </c>
      <c r="P150">
        <f>STDEV('Plate 1 - Sheet1'!AH366:AJ366)</f>
        <v>25.540817005987364</v>
      </c>
      <c r="R150">
        <f>STDEV('Plate 1 - Sheet1'!AK366:AM366)</f>
        <v>3.4641016151377544</v>
      </c>
      <c r="S150">
        <f>STDEV('Plate 1 - Sheet1'!AN366:AP366)</f>
        <v>10.583005244258363</v>
      </c>
      <c r="T150">
        <f>STDEV('Plate 1 - Sheet1'!AQ366:AS366)</f>
        <v>8.9628864398325021</v>
      </c>
      <c r="U150">
        <f>STDEV('Plate 1 - Sheet1'!AT366:AV366)</f>
        <v>12.342339054382411</v>
      </c>
      <c r="V150">
        <f>STDEV('Plate 1 - Sheet1'!BC366:BE366)</f>
        <v>2.5166114784235831</v>
      </c>
      <c r="W150">
        <f>STDEV('Plate 1 - Sheet1'!BF366:BH366)</f>
        <v>4.9328828623162471</v>
      </c>
      <c r="X150">
        <f>STDEV('Plate 1 - Sheet1'!BI366:BK366)</f>
        <v>9.6090235369330497</v>
      </c>
      <c r="Z150">
        <f>STDEV('Plate 1 - Sheet1'!BL366:BN366)</f>
        <v>4.7258156262526088</v>
      </c>
      <c r="AA150">
        <f>STDEV('Plate 1 - Sheet1'!BO366:BQ366)</f>
        <v>10.016652800877798</v>
      </c>
      <c r="AB150">
        <f>STDEV('Plate 1 - Sheet1'!BR366:BT366)</f>
        <v>5.1316014394468841</v>
      </c>
      <c r="AC150">
        <f>STDEV('Plate 1 - Sheet1'!CA366:CC366)</f>
        <v>4.0414518843273806</v>
      </c>
      <c r="AD150">
        <f>STDEV('Plate 1 - Sheet1'!CD366:CE366,'Plate 1 - Sheet1'!CG366)</f>
        <v>8.5049005481153834</v>
      </c>
      <c r="AE150">
        <f>STDEV('Plate 1 - Sheet1'!CH366:CJ366)</f>
        <v>17.214335111567106</v>
      </c>
      <c r="AF150">
        <f>STDEV('Plate 1 - Sheet1'!CK366:CM366)</f>
        <v>4.0414518843273806</v>
      </c>
    </row>
    <row r="151" spans="2:32" x14ac:dyDescent="0.15">
      <c r="B151">
        <f>STDEV('Plate 1 - Sheet1'!CA182:CC182)</f>
        <v>17.039170558842734</v>
      </c>
      <c r="C151">
        <f>STDEV('Plate 1 - Sheet1'!CD182:CF182)</f>
        <v>10.115993936995665</v>
      </c>
      <c r="D151">
        <f>STDEV('Plate 1 - Sheet1'!CG182:CI182)</f>
        <v>3.7859388972001824</v>
      </c>
      <c r="E151">
        <f>STDEV('Plate 1 - Sheet1'!CJ182:CL182)</f>
        <v>10.692676621563654</v>
      </c>
      <c r="F151">
        <f>STDEV('Plate 1 - Sheet1'!CM182:CO182)</f>
        <v>27.30079363925767</v>
      </c>
      <c r="G151">
        <f>STDEV('Plate 1 - Sheet1'!CP182:CR182)</f>
        <v>7.9372539331937721</v>
      </c>
      <c r="H151">
        <f>STDEV('Plate 1 - Sheet1'!G367:I367)</f>
        <v>30.171730698343001</v>
      </c>
      <c r="J151">
        <f>STDEV('Plate 1 - Sheet1'!J367:L367)</f>
        <v>9.0737717258774495</v>
      </c>
      <c r="K151">
        <f>STDEV('Plate 1 - Sheet1'!M367:O367)</f>
        <v>7.0945988845975876</v>
      </c>
      <c r="L151">
        <f>STDEV('Plate 1 - Sheet1'!P367:R367)</f>
        <v>9</v>
      </c>
      <c r="M151">
        <f>STDEV('Plate 1 - Sheet1'!S367:U367)</f>
        <v>11.676186592091355</v>
      </c>
      <c r="N151">
        <f>STDEV('Plate 1 - Sheet1'!V367:X367)</f>
        <v>22.854612955229239</v>
      </c>
      <c r="O151">
        <f>STDEV('Plate 1 - Sheet1'!AE367:AG367)</f>
        <v>27.20906711619007</v>
      </c>
      <c r="P151">
        <f>STDEV('Plate 1 - Sheet1'!AH367:AJ367)</f>
        <v>43</v>
      </c>
      <c r="R151">
        <f>STDEV('Plate 1 - Sheet1'!AK367:AM367)</f>
        <v>9.0737717258774673</v>
      </c>
      <c r="S151">
        <f>STDEV('Plate 1 - Sheet1'!AN367:AP367)</f>
        <v>18.009256878986815</v>
      </c>
      <c r="T151">
        <f>STDEV('Plate 1 - Sheet1'!AQ367:AS367)</f>
        <v>25.540817005987339</v>
      </c>
      <c r="U151">
        <f>STDEV('Plate 1 - Sheet1'!AT367:AV367)</f>
        <v>11.06044001535804</v>
      </c>
      <c r="V151">
        <f>STDEV('Plate 1 - Sheet1'!BC367:BE367)</f>
        <v>10.503967504392488</v>
      </c>
      <c r="W151">
        <f>STDEV('Plate 1 - Sheet1'!BF367:BH367)</f>
        <v>18.502252115170524</v>
      </c>
      <c r="X151">
        <f>STDEV('Plate 1 - Sheet1'!BI367:BK367)</f>
        <v>22.810816147900834</v>
      </c>
      <c r="Z151">
        <f>STDEV('Plate 1 - Sheet1'!BL367:BN367)</f>
        <v>9.5393920141694561</v>
      </c>
      <c r="AA151">
        <f>STDEV('Plate 1 - Sheet1'!BO367:BQ367)</f>
        <v>10.392304845413264</v>
      </c>
      <c r="AB151">
        <f>STDEV('Plate 1 - Sheet1'!BR367:BT367)</f>
        <v>7.2111025509279782</v>
      </c>
      <c r="AC151">
        <f>STDEV('Plate 1 - Sheet1'!CA367:CC367)</f>
        <v>6.110100926607787</v>
      </c>
      <c r="AD151">
        <f>STDEV('Plate 1 - Sheet1'!CD367:CE367,'Plate 1 - Sheet1'!CG367)</f>
        <v>16.16580753730954</v>
      </c>
      <c r="AE151">
        <f>STDEV('Plate 1 - Sheet1'!CH367:CJ367)</f>
        <v>1.1547005383792515</v>
      </c>
      <c r="AF151">
        <f>STDEV('Plate 1 - Sheet1'!CK367:CM367)</f>
        <v>4.0414518843273806</v>
      </c>
    </row>
    <row r="152" spans="2:32" x14ac:dyDescent="0.15">
      <c r="B152">
        <f>STDEV('Plate 1 - Sheet1'!CA183:CC183)</f>
        <v>8.6216781042517088</v>
      </c>
      <c r="C152">
        <f>STDEV('Plate 1 - Sheet1'!CD183:CF183)</f>
        <v>4.7258156262526088</v>
      </c>
      <c r="D152">
        <f>STDEV('Plate 1 - Sheet1'!CG183:CI183)</f>
        <v>7.5498344352707498</v>
      </c>
      <c r="E152">
        <f>STDEV('Plate 1 - Sheet1'!CJ183:CL183)</f>
        <v>16.50252505931541</v>
      </c>
      <c r="F152">
        <f>STDEV('Plate 1 - Sheet1'!CM183:CO183)</f>
        <v>11.789826122551595</v>
      </c>
      <c r="G152">
        <f>STDEV('Plate 1 - Sheet1'!CP183:CR183)</f>
        <v>6.8068592855540455</v>
      </c>
      <c r="H152">
        <f>STDEV('Plate 1 - Sheet1'!G368:I368)</f>
        <v>27.209067116190024</v>
      </c>
      <c r="J152">
        <f>STDEV('Plate 1 - Sheet1'!J368:L368)</f>
        <v>3.0550504633038935</v>
      </c>
      <c r="K152">
        <f>STDEV('Plate 1 - Sheet1'!M368:O368)</f>
        <v>5.0332229568471671</v>
      </c>
      <c r="L152">
        <f>STDEV('Plate 1 - Sheet1'!P368:R368)</f>
        <v>3.214550253664318</v>
      </c>
      <c r="M152">
        <f>STDEV('Plate 1 - Sheet1'!S368:U368)</f>
        <v>16.921386861996091</v>
      </c>
      <c r="N152">
        <f>STDEV('Plate 1 - Sheet1'!V368:X368)</f>
        <v>20.420577856662138</v>
      </c>
      <c r="O152">
        <f>STDEV('Plate 1 - Sheet1'!AE368:AG368)</f>
        <v>35.501173689518147</v>
      </c>
      <c r="P152">
        <f>STDEV('Plate 1 - Sheet1'!AH368:AJ368)</f>
        <v>27.465129406819354</v>
      </c>
      <c r="R152">
        <f>STDEV('Plate 1 - Sheet1'!AK368:AM368)</f>
        <v>2.0816659994661331</v>
      </c>
      <c r="S152">
        <f>STDEV('Plate 1 - Sheet1'!AN368:AP368)</f>
        <v>9.0184995056457886</v>
      </c>
      <c r="T152">
        <f>STDEV('Plate 1 - Sheet1'!AQ368:AS368)</f>
        <v>14.422205101855956</v>
      </c>
      <c r="U152">
        <f>STDEV('Plate 1 - Sheet1'!AT368:AV368)</f>
        <v>17.039170558842709</v>
      </c>
      <c r="V152">
        <f>STDEV('Plate 1 - Sheet1'!BC368:BE368)</f>
        <v>11.150485789118514</v>
      </c>
      <c r="W152">
        <f>STDEV('Plate 1 - Sheet1'!BF368:BH368)</f>
        <v>9.4516312525052175</v>
      </c>
      <c r="X152">
        <f>STDEV('Plate 1 - Sheet1'!BI368:BK368)</f>
        <v>15.132745950421556</v>
      </c>
      <c r="Z152">
        <f>STDEV('Plate 1 - Sheet1'!BL368:BN368)</f>
        <v>19.553345834749944</v>
      </c>
      <c r="AA152">
        <f>STDEV('Plate 1 - Sheet1'!BO368:BQ368)</f>
        <v>10.148891565092219</v>
      </c>
      <c r="AB152">
        <f>STDEV('Plate 1 - Sheet1'!BR368:BT368)</f>
        <v>3</v>
      </c>
      <c r="AC152">
        <f>STDEV('Plate 1 - Sheet1'!CA368:CC368)</f>
        <v>8.1853527718724504</v>
      </c>
      <c r="AD152">
        <f>STDEV('Plate 1 - Sheet1'!CD368:CE368,'Plate 1 - Sheet1'!CG368)</f>
        <v>1.1547005383792517</v>
      </c>
      <c r="AE152">
        <f>STDEV('Plate 1 - Sheet1'!CH368:CJ368)</f>
        <v>8.6602540378443873</v>
      </c>
      <c r="AF152">
        <f>STDEV('Plate 1 - Sheet1'!CK368:CM368)</f>
        <v>10.535653752852738</v>
      </c>
    </row>
    <row r="153" spans="2:32" x14ac:dyDescent="0.15">
      <c r="B153">
        <f>STDEV('Plate 1 - Sheet1'!CA184:CC184)</f>
        <v>2.6457513110645907</v>
      </c>
      <c r="C153">
        <f>STDEV('Plate 1 - Sheet1'!CD184:CF184)</f>
        <v>4.0414518843273806</v>
      </c>
      <c r="D153">
        <f>STDEV('Plate 1 - Sheet1'!CG184:CI184)</f>
        <v>9.2915732431775524</v>
      </c>
      <c r="E153">
        <f>STDEV('Plate 1 - Sheet1'!CJ184:CL184)</f>
        <v>10.535653752852738</v>
      </c>
      <c r="F153">
        <f>STDEV('Plate 1 - Sheet1'!CM184:CO184)</f>
        <v>16.093476939431081</v>
      </c>
      <c r="G153">
        <f>STDEV('Plate 1 - Sheet1'!CP184:CR184)</f>
        <v>10.969655114602888</v>
      </c>
      <c r="H153">
        <f>STDEV('Plate 1 - Sheet1'!G369:I369)</f>
        <v>25.324559884296772</v>
      </c>
      <c r="J153">
        <f>STDEV('Plate 1 - Sheet1'!J369:L369)</f>
        <v>5.1316014394468841</v>
      </c>
      <c r="K153">
        <f>STDEV('Plate 1 - Sheet1'!M369:O369)</f>
        <v>4.9328828623162471</v>
      </c>
      <c r="L153">
        <f>STDEV('Plate 1 - Sheet1'!P369:R369)</f>
        <v>7.5055534994651358</v>
      </c>
      <c r="M153">
        <f>STDEV('Plate 1 - Sheet1'!S369:U369)</f>
        <v>16.16580753730954</v>
      </c>
      <c r="N153">
        <f>STDEV('Plate 1 - Sheet1'!V369:X369)</f>
        <v>13.868429375143146</v>
      </c>
      <c r="O153">
        <f>STDEV('Plate 1 - Sheet1'!AE369:AG369)</f>
        <v>26.501572280401255</v>
      </c>
      <c r="P153">
        <f>STDEV('Plate 1 - Sheet1'!AH369:AJ369)</f>
        <v>31.785741037976969</v>
      </c>
      <c r="R153">
        <f>STDEV('Plate 1 - Sheet1'!AK369:AM369)</f>
        <v>9.0737717258774673</v>
      </c>
      <c r="S153">
        <f>STDEV('Plate 1 - Sheet1'!AN369:AP369)</f>
        <v>17.156145643277046</v>
      </c>
      <c r="T153">
        <f>STDEV('Plate 1 - Sheet1'!AQ369:AS369)</f>
        <v>6.0827625302982193</v>
      </c>
      <c r="U153">
        <f>STDEV('Plate 1 - Sheet1'!AT369:AV369)</f>
        <v>19.313207915827967</v>
      </c>
      <c r="V153">
        <f>STDEV('Plate 1 - Sheet1'!BC369:BE369)</f>
        <v>14.468356276140492</v>
      </c>
      <c r="W153">
        <f>STDEV('Plate 1 - Sheet1'!BF369:BH369)</f>
        <v>9.8657657246324959</v>
      </c>
      <c r="X153">
        <f>STDEV('Plate 1 - Sheet1'!BI369:BK369)</f>
        <v>13</v>
      </c>
      <c r="Z153">
        <f>STDEV('Plate 1 - Sheet1'!BL369:BN369)</f>
        <v>9.5043849529221518</v>
      </c>
      <c r="AA153">
        <f>STDEV('Plate 1 - Sheet1'!BO369:BQ369)</f>
        <v>7.0945988845975876</v>
      </c>
      <c r="AB153">
        <f>STDEV('Plate 1 - Sheet1'!BR369:BT369)</f>
        <v>8.9628864398325021</v>
      </c>
      <c r="AC153">
        <f>STDEV('Plate 1 - Sheet1'!CA369:CC369)</f>
        <v>10.785793124908944</v>
      </c>
      <c r="AD153">
        <f>STDEV('Plate 1 - Sheet1'!CD369:CE369,'Plate 1 - Sheet1'!CG369)</f>
        <v>11.532562594670797</v>
      </c>
      <c r="AE153">
        <f>STDEV('Plate 1 - Sheet1'!CH369:CJ369)</f>
        <v>6.0277137733417074</v>
      </c>
      <c r="AF153">
        <f>STDEV('Plate 1 - Sheet1'!CK369:CM369)</f>
        <v>1</v>
      </c>
    </row>
    <row r="154" spans="2:32" x14ac:dyDescent="0.15">
      <c r="B154">
        <f>STDEV('Plate 1 - Sheet1'!CA185:CC185)</f>
        <v>17.672954855748742</v>
      </c>
      <c r="C154">
        <f>STDEV('Plate 1 - Sheet1'!CD185:CF185)</f>
        <v>7.2111025509279782</v>
      </c>
      <c r="D154">
        <f>STDEV('Plate 1 - Sheet1'!CG185:CI185)</f>
        <v>18.00925687898679</v>
      </c>
      <c r="E154">
        <f>STDEV('Plate 1 - Sheet1'!CJ185:CL185)</f>
        <v>15.502687938977999</v>
      </c>
      <c r="F154">
        <f>STDEV('Plate 1 - Sheet1'!CM185:CO185)</f>
        <v>34.641016151377549</v>
      </c>
      <c r="G154">
        <f>STDEV('Plate 1 - Sheet1'!CP185:CR185)</f>
        <v>6.2449979983983983</v>
      </c>
      <c r="H154">
        <f>STDEV('Plate 1 - Sheet1'!G370:I370)</f>
        <v>28</v>
      </c>
      <c r="J154">
        <f>STDEV('Plate 1 - Sheet1'!J370:L370)</f>
        <v>1.1547005383792517</v>
      </c>
      <c r="K154">
        <f>STDEV('Plate 1 - Sheet1'!M370:O370)</f>
        <v>8.621678104251691</v>
      </c>
      <c r="L154">
        <f>STDEV('Plate 1 - Sheet1'!P370:R370)</f>
        <v>4.5092497528228943</v>
      </c>
      <c r="M154">
        <f>STDEV('Plate 1 - Sheet1'!S370:U370)</f>
        <v>14.640127503998521</v>
      </c>
      <c r="N154">
        <f>STDEV('Plate 1 - Sheet1'!V370:X370)</f>
        <v>15.373136743466942</v>
      </c>
      <c r="O154">
        <f>STDEV('Plate 1 - Sheet1'!AE370:AG370)</f>
        <v>26.539279065817372</v>
      </c>
      <c r="P154">
        <f>STDEV('Plate 1 - Sheet1'!AH370:AJ370)</f>
        <v>28.513154858766505</v>
      </c>
      <c r="R154">
        <f>STDEV('Plate 1 - Sheet1'!AK370:AM370)</f>
        <v>5.6862407030773268</v>
      </c>
      <c r="S154">
        <f>STDEV('Plate 1 - Sheet1'!AN370:AP370)</f>
        <v>15.874507866387544</v>
      </c>
      <c r="T154">
        <f>STDEV('Plate 1 - Sheet1'!AQ370:AS370)</f>
        <v>16.165807537309483</v>
      </c>
      <c r="U154">
        <f>STDEV('Plate 1 - Sheet1'!AT370:AV370)</f>
        <v>7.2111025509279782</v>
      </c>
      <c r="V154">
        <f>STDEV('Plate 1 - Sheet1'!BC370:BE370)</f>
        <v>10.263202878893768</v>
      </c>
      <c r="W154">
        <f>STDEV('Plate 1 - Sheet1'!BF370:BH370)</f>
        <v>0.57735026918962573</v>
      </c>
      <c r="X154">
        <f>STDEV('Plate 1 - Sheet1'!BI370:BK370)</f>
        <v>26.35020556529561</v>
      </c>
      <c r="Z154">
        <f>STDEV('Plate 1 - Sheet1'!BL370:BN370)</f>
        <v>6.6583281184793934</v>
      </c>
      <c r="AA154">
        <f>STDEV('Plate 1 - Sheet1'!BO370:BQ370)</f>
        <v>12</v>
      </c>
      <c r="AB154">
        <f>STDEV('Plate 1 - Sheet1'!BR370:BT370)</f>
        <v>8.5049005481153834</v>
      </c>
      <c r="AC154">
        <f>STDEV('Plate 1 - Sheet1'!CA370:CC370)</f>
        <v>10.785793124908944</v>
      </c>
      <c r="AD154">
        <f>STDEV('Plate 1 - Sheet1'!CD370:CE370,'Plate 1 - Sheet1'!CG370)</f>
        <v>3.7859388972001824</v>
      </c>
      <c r="AE154">
        <f>STDEV('Plate 1 - Sheet1'!CH370:CJ370)</f>
        <v>7.5055534994651349</v>
      </c>
      <c r="AF154">
        <f>STDEV('Plate 1 - Sheet1'!CK370:CM370)</f>
        <v>13.203534880225572</v>
      </c>
    </row>
    <row r="155" spans="2:32" x14ac:dyDescent="0.15">
      <c r="B155">
        <f>STDEV('Plate 1 - Sheet1'!CA186:CC186)</f>
        <v>10.535653752852738</v>
      </c>
      <c r="C155">
        <f>STDEV('Plate 1 - Sheet1'!CD186:CF186)</f>
        <v>9.2915732431775524</v>
      </c>
      <c r="D155">
        <f>STDEV('Plate 1 - Sheet1'!CG186:CI186)</f>
        <v>12.288205727444508</v>
      </c>
      <c r="E155">
        <f>STDEV('Plate 1 - Sheet1'!CJ186:CL186)</f>
        <v>6.2449979983983983</v>
      </c>
      <c r="F155">
        <f>STDEV('Plate 1 - Sheet1'!CM186:CO186)</f>
        <v>24.337899115029057</v>
      </c>
      <c r="G155">
        <f>STDEV('Plate 1 - Sheet1'!CP186:CR186)</f>
        <v>13</v>
      </c>
      <c r="H155">
        <f>STDEV('Plate 1 - Sheet1'!G371:I371)</f>
        <v>8.3864970836060841</v>
      </c>
      <c r="J155">
        <f>STDEV('Plate 1 - Sheet1'!J371:L371)</f>
        <v>4.5825756949558398</v>
      </c>
      <c r="K155">
        <f>STDEV('Plate 1 - Sheet1'!M371:O371)</f>
        <v>4.5825756949558398</v>
      </c>
      <c r="L155">
        <f>STDEV('Plate 1 - Sheet1'!P371:R371)</f>
        <v>8.5049005481153834</v>
      </c>
      <c r="M155">
        <f>STDEV('Plate 1 - Sheet1'!S371:U371)</f>
        <v>10.692676621563654</v>
      </c>
      <c r="N155">
        <f>STDEV('Plate 1 - Sheet1'!V371:X371)</f>
        <v>8.6216781042517088</v>
      </c>
      <c r="O155">
        <f>STDEV('Plate 1 - Sheet1'!AE371:AG371)</f>
        <v>18.520259177452136</v>
      </c>
      <c r="P155">
        <f>STDEV('Plate 1 - Sheet1'!AH371:AJ371)</f>
        <v>14.640127503998499</v>
      </c>
      <c r="R155">
        <f>STDEV('Plate 1 - Sheet1'!AK371:AM371)</f>
        <v>5.5075705472861021</v>
      </c>
      <c r="S155">
        <f>STDEV('Plate 1 - Sheet1'!AN371:AP371)</f>
        <v>9.8657657246324959</v>
      </c>
      <c r="T155">
        <f>STDEV('Plate 1 - Sheet1'!AQ371:AS371)</f>
        <v>9</v>
      </c>
      <c r="U155">
        <f>STDEV('Plate 1 - Sheet1'!AT371:AV371)</f>
        <v>6.6583281184793925</v>
      </c>
      <c r="V155">
        <f>STDEV('Plate 1 - Sheet1'!BC371:BE371)</f>
        <v>7.0237691685684922</v>
      </c>
      <c r="W155">
        <f>STDEV('Plate 1 - Sheet1'!BF371:BH371)</f>
        <v>12.767145334803704</v>
      </c>
      <c r="X155">
        <f>STDEV('Plate 1 - Sheet1'!BI371:BK371)</f>
        <v>7.5718777944003648</v>
      </c>
      <c r="Z155">
        <f>STDEV('Plate 1 - Sheet1'!BL371:BN371)</f>
        <v>5.1316014394468841</v>
      </c>
      <c r="AA155">
        <f>STDEV('Plate 1 - Sheet1'!BO371:BQ371)</f>
        <v>6.6583281184793925</v>
      </c>
      <c r="AB155">
        <f>STDEV('Plate 1 - Sheet1'!BR371:BT371)</f>
        <v>11.015141094572231</v>
      </c>
      <c r="AC155">
        <f>STDEV('Plate 1 - Sheet1'!CA371:CC371)</f>
        <v>8.0829037686547416</v>
      </c>
      <c r="AD155">
        <f>STDEV('Plate 1 - Sheet1'!CD371:CE371,'Plate 1 - Sheet1'!CG371)</f>
        <v>4.7258156262526079</v>
      </c>
      <c r="AE155">
        <f>STDEV('Plate 1 - Sheet1'!CH371:CJ371)</f>
        <v>9.1651513899116797</v>
      </c>
      <c r="AF155">
        <f>STDEV('Plate 1 - Sheet1'!CK371:CM371)</f>
        <v>9.2915732431775702</v>
      </c>
    </row>
    <row r="156" spans="2:32" x14ac:dyDescent="0.15">
      <c r="B156">
        <f>STDEV('Plate 1 - Sheet1'!CA187:CC187)</f>
        <v>13.892443989449804</v>
      </c>
      <c r="C156">
        <f>STDEV('Plate 1 - Sheet1'!CD187:CF187)</f>
        <v>9.8657657246324799</v>
      </c>
      <c r="D156">
        <f>STDEV('Plate 1 - Sheet1'!CG187:CI187)</f>
        <v>7.3711147958319936</v>
      </c>
      <c r="E156">
        <f>STDEV('Plate 1 - Sheet1'!CJ187:CL187)</f>
        <v>8.3864970836060841</v>
      </c>
      <c r="F156">
        <f>STDEV('Plate 1 - Sheet1'!CM187:CO187)</f>
        <v>27.209067116190003</v>
      </c>
      <c r="G156">
        <f>STDEV('Plate 1 - Sheet1'!CP187:CR187)</f>
        <v>5.1316014394468841</v>
      </c>
      <c r="H156">
        <f>STDEV('Plate 1 - Sheet1'!G372:I372)</f>
        <v>9.2915732431775702</v>
      </c>
      <c r="J156">
        <f>STDEV('Plate 1 - Sheet1'!J372:L372)</f>
        <v>6.5064070986477116</v>
      </c>
      <c r="K156">
        <f>STDEV('Plate 1 - Sheet1'!M372:O372)</f>
        <v>11.23981020005823</v>
      </c>
      <c r="L156">
        <f>STDEV('Plate 1 - Sheet1'!P372:R372)</f>
        <v>1.5275252316519468</v>
      </c>
      <c r="M156">
        <f>STDEV('Plate 1 - Sheet1'!S372:U372)</f>
        <v>9.7125348562223106</v>
      </c>
      <c r="N156">
        <f>STDEV('Plate 1 - Sheet1'!V372:X372)</f>
        <v>22.233608194203029</v>
      </c>
      <c r="O156">
        <f>STDEV('Plate 1 - Sheet1'!AE372:AG372)</f>
        <v>23.11565126344772</v>
      </c>
      <c r="P156">
        <f>STDEV('Plate 1 - Sheet1'!AH372:AJ372)</f>
        <v>23.115651263447745</v>
      </c>
      <c r="R156">
        <f>STDEV('Plate 1 - Sheet1'!AK372:AM372)</f>
        <v>9.8488578017961039</v>
      </c>
      <c r="S156">
        <f>STDEV('Plate 1 - Sheet1'!AN372:AP372)</f>
        <v>7.5718777944003648</v>
      </c>
      <c r="T156">
        <f>STDEV('Plate 1 - Sheet1'!AQ372:AS372)</f>
        <v>20.207259421636873</v>
      </c>
      <c r="U156">
        <f>STDEV('Plate 1 - Sheet1'!AT372:AV372)</f>
        <v>13.613718571108091</v>
      </c>
      <c r="V156">
        <f>STDEV('Plate 1 - Sheet1'!BC372:BE372)</f>
        <v>12.096831541082729</v>
      </c>
      <c r="W156">
        <f>STDEV('Plate 1 - Sheet1'!BF372:BH372)</f>
        <v>8.9628864398325021</v>
      </c>
      <c r="X156">
        <f>STDEV('Plate 1 - Sheet1'!BI372:BK372)</f>
        <v>15.394804318340652</v>
      </c>
      <c r="Z156">
        <f>STDEV('Plate 1 - Sheet1'!BL372:BN372)</f>
        <v>13.316656236958774</v>
      </c>
      <c r="AA156">
        <f>STDEV('Plate 1 - Sheet1'!BO372:BQ372)</f>
        <v>6.3508529610858826</v>
      </c>
      <c r="AB156">
        <f>STDEV('Plate 1 - Sheet1'!BR372:BT372)</f>
        <v>11.8462370959446</v>
      </c>
      <c r="AC156">
        <f>STDEV('Plate 1 - Sheet1'!CA372:CC372)</f>
        <v>15.044378795195668</v>
      </c>
      <c r="AD156">
        <f>STDEV('Plate 1 - Sheet1'!CD372:CE372,'Plate 1 - Sheet1'!CG372)</f>
        <v>12.503332889007392</v>
      </c>
      <c r="AE156">
        <f>STDEV('Plate 1 - Sheet1'!CH372:CJ372)</f>
        <v>5.5075705472861021</v>
      </c>
      <c r="AF156">
        <f>STDEV('Plate 1 - Sheet1'!CK372:CM372)</f>
        <v>5.196152422706632</v>
      </c>
    </row>
    <row r="157" spans="2:32" x14ac:dyDescent="0.15">
      <c r="B157">
        <f>STDEV('Plate 1 - Sheet1'!CA188:CC188)</f>
        <v>6.8068592855540233</v>
      </c>
      <c r="C157">
        <f>STDEV('Plate 1 - Sheet1'!CD188:CF188)</f>
        <v>12.503332889007355</v>
      </c>
      <c r="D157">
        <f>STDEV('Plate 1 - Sheet1'!CG188:CI188)</f>
        <v>5.5075705472861021</v>
      </c>
      <c r="E157">
        <f>STDEV('Plate 1 - Sheet1'!CJ188:CL188)</f>
        <v>1.5275252316519468</v>
      </c>
      <c r="F157">
        <f>STDEV('Plate 1 - Sheet1'!CM188:CO188)</f>
        <v>30.072135496724076</v>
      </c>
      <c r="G157">
        <f>STDEV('Plate 1 - Sheet1'!CP188:CR188)</f>
        <v>8.0208062770106423</v>
      </c>
      <c r="H157">
        <f>STDEV('Plate 1 - Sheet1'!G373:I373)</f>
        <v>21.377558326431949</v>
      </c>
      <c r="J157">
        <f>STDEV('Plate 1 - Sheet1'!J373:L373)</f>
        <v>7</v>
      </c>
      <c r="K157">
        <f>STDEV('Plate 1 - Sheet1'!M373:O373)</f>
        <v>5.7735026918962582</v>
      </c>
      <c r="L157">
        <f>STDEV('Plate 1 - Sheet1'!P373:R373)</f>
        <v>1.1547005383792517</v>
      </c>
      <c r="M157">
        <f>STDEV('Plate 1 - Sheet1'!S373:U373)</f>
        <v>16</v>
      </c>
      <c r="N157">
        <f>STDEV('Plate 1 - Sheet1'!V373:X373)</f>
        <v>25.383721817994541</v>
      </c>
      <c r="O157">
        <f>STDEV('Plate 1 - Sheet1'!AE373:AG373)</f>
        <v>21.221058723195977</v>
      </c>
      <c r="P157">
        <f>STDEV('Plate 1 - Sheet1'!AH373:AJ373)</f>
        <v>12.662279942148386</v>
      </c>
      <c r="R157">
        <f>STDEV('Plate 1 - Sheet1'!AK373:AM373)</f>
        <v>3.6055512754639891</v>
      </c>
      <c r="S157">
        <f>STDEV('Plate 1 - Sheet1'!AN373:AP373)</f>
        <v>9.8488578017961039</v>
      </c>
      <c r="T157">
        <f>STDEV('Plate 1 - Sheet1'!AQ373:AS373)</f>
        <v>22.368132093076795</v>
      </c>
      <c r="U157">
        <f>STDEV('Plate 1 - Sheet1'!AT373:AV373)</f>
        <v>13.796134724383252</v>
      </c>
      <c r="V157">
        <f>STDEV('Plate 1 - Sheet1'!BC373:BE373)</f>
        <v>3.4641016151377544</v>
      </c>
      <c r="W157">
        <f>STDEV('Plate 1 - Sheet1'!BF373:BH373)</f>
        <v>9.5043849529221696</v>
      </c>
      <c r="X157">
        <f>STDEV('Plate 1 - Sheet1'!BI373:BK373)</f>
        <v>10.016652800877813</v>
      </c>
      <c r="Z157">
        <f>STDEV('Plate 1 - Sheet1'!BL373:BN373)</f>
        <v>6.6583281184793934</v>
      </c>
      <c r="AA157">
        <f>STDEV('Plate 1 - Sheet1'!BO373:BQ373)</f>
        <v>4.9328828623162471</v>
      </c>
      <c r="AB157">
        <f>STDEV('Plate 1 - Sheet1'!BR373:BT373)</f>
        <v>15.620499351813308</v>
      </c>
      <c r="AC157">
        <f>STDEV('Plate 1 - Sheet1'!CA373:CC373)</f>
        <v>7.3711147958319732</v>
      </c>
      <c r="AD157">
        <f>STDEV('Plate 1 - Sheet1'!CD373:CE373,'Plate 1 - Sheet1'!CG373)</f>
        <v>14.8436293854749</v>
      </c>
      <c r="AE157">
        <f>STDEV('Plate 1 - Sheet1'!CH373:CJ373)</f>
        <v>10.816653826391969</v>
      </c>
      <c r="AF157">
        <f>STDEV('Plate 1 - Sheet1'!CK373:CM373)</f>
        <v>7.810249675906654</v>
      </c>
    </row>
    <row r="158" spans="2:32" x14ac:dyDescent="0.15">
      <c r="B158">
        <f>STDEV('Plate 1 - Sheet1'!CA189:CC189)</f>
        <v>8.0829037686547416</v>
      </c>
      <c r="C158">
        <f>STDEV('Plate 1 - Sheet1'!CD189:CF189)</f>
        <v>6.5064070986477116</v>
      </c>
      <c r="D158">
        <f>STDEV('Plate 1 - Sheet1'!CG189:CI189)</f>
        <v>5.196152422706632</v>
      </c>
      <c r="E158">
        <f>STDEV('Plate 1 - Sheet1'!CJ189:CL189)</f>
        <v>6.0827625302982193</v>
      </c>
      <c r="F158">
        <f>STDEV('Plate 1 - Sheet1'!CM189:CO189)</f>
        <v>11.590225767142474</v>
      </c>
      <c r="G158">
        <f>STDEV('Plate 1 - Sheet1'!CP189:CR189)</f>
        <v>0.57735026918962584</v>
      </c>
      <c r="H158">
        <f>STDEV('Plate 1 - Sheet1'!G374:I374)</f>
        <v>6</v>
      </c>
      <c r="J158">
        <f>STDEV('Plate 1 - Sheet1'!J374:L374)</f>
        <v>4.0414518843273806</v>
      </c>
      <c r="K158">
        <f>STDEV('Plate 1 - Sheet1'!M374:O374)</f>
        <v>6.0277137733417083</v>
      </c>
      <c r="L158">
        <f>STDEV('Plate 1 - Sheet1'!P374:R374)</f>
        <v>13.203534880225595</v>
      </c>
      <c r="M158">
        <f>STDEV('Plate 1 - Sheet1'!S374:U374)</f>
        <v>4.5825756949558398</v>
      </c>
      <c r="N158">
        <f>STDEV('Plate 1 - Sheet1'!V374:X374)</f>
        <v>26.312227829154491</v>
      </c>
      <c r="O158">
        <f>STDEV('Plate 1 - Sheet1'!AE374:AG374)</f>
        <v>21.656407827707714</v>
      </c>
      <c r="P158">
        <f>STDEV('Plate 1 - Sheet1'!AH374:AJ374)</f>
        <v>20.984120980716188</v>
      </c>
      <c r="R158">
        <f>STDEV('Plate 1 - Sheet1'!AK374:AM374)</f>
        <v>13.114877048604001</v>
      </c>
      <c r="S158">
        <f>STDEV('Plate 1 - Sheet1'!AN374:AP374)</f>
        <v>4</v>
      </c>
      <c r="T158">
        <f>STDEV('Plate 1 - Sheet1'!AQ374:AS374)</f>
        <v>15.502687938977941</v>
      </c>
      <c r="U158">
        <f>STDEV('Plate 1 - Sheet1'!AT374:AV374)</f>
        <v>17.953644012660273</v>
      </c>
      <c r="V158">
        <f>STDEV('Plate 1 - Sheet1'!BC374:BE374)</f>
        <v>8.3864970836060841</v>
      </c>
      <c r="W158">
        <f>STDEV('Plate 1 - Sheet1'!BF374:BH374)</f>
        <v>9.8657657246324959</v>
      </c>
      <c r="X158">
        <f>STDEV('Plate 1 - Sheet1'!BI374:BK374)</f>
        <v>1.7320508075688772</v>
      </c>
      <c r="Z158">
        <f>STDEV('Plate 1 - Sheet1'!BL374:BN374)</f>
        <v>11.846237095944561</v>
      </c>
      <c r="AA158">
        <f>STDEV('Plate 1 - Sheet1'!BO374:BQ374)</f>
        <v>7.810249675906654</v>
      </c>
      <c r="AB158">
        <f>STDEV('Plate 1 - Sheet1'!BR374:BT374)</f>
        <v>0</v>
      </c>
      <c r="AC158">
        <f>STDEV('Plate 1 - Sheet1'!CA374:CC374)</f>
        <v>8.1853527718724504</v>
      </c>
      <c r="AD158">
        <f>STDEV('Plate 1 - Sheet1'!CD374:CE374,'Plate 1 - Sheet1'!CG374)</f>
        <v>3.6055512754639891</v>
      </c>
      <c r="AE158">
        <f>STDEV('Plate 1 - Sheet1'!CH374:CJ374)</f>
        <v>7.2111025509279782</v>
      </c>
      <c r="AF158">
        <f>STDEV('Plate 1 - Sheet1'!CK374:CM374)</f>
        <v>7</v>
      </c>
    </row>
    <row r="159" spans="2:32" x14ac:dyDescent="0.15">
      <c r="B159">
        <f>STDEV('Plate 1 - Sheet1'!CA190:CC190)</f>
        <v>13.428824718989112</v>
      </c>
      <c r="C159">
        <f>STDEV('Plate 1 - Sheet1'!CD190:CF190)</f>
        <v>9.0737717258774744</v>
      </c>
      <c r="D159">
        <f>STDEV('Plate 1 - Sheet1'!CG190:CI190)</f>
        <v>19.553345834749944</v>
      </c>
      <c r="E159">
        <f>STDEV('Plate 1 - Sheet1'!CJ190:CL190)</f>
        <v>8.5440037453175304</v>
      </c>
      <c r="F159">
        <f>STDEV('Plate 1 - Sheet1'!CM190:CO190)</f>
        <v>33.201405592735561</v>
      </c>
      <c r="G159">
        <f>STDEV('Plate 1 - Sheet1'!CP190:CR190)</f>
        <v>3.5118845842842461</v>
      </c>
      <c r="H159">
        <f>STDEV('Plate 1 - Sheet1'!G375:I375)</f>
        <v>14.047538337136986</v>
      </c>
      <c r="J159">
        <f>STDEV('Plate 1 - Sheet1'!J375:L375)</f>
        <v>14.640127503998489</v>
      </c>
      <c r="K159">
        <f>STDEV('Plate 1 - Sheet1'!M375:O375)</f>
        <v>10.016652800877798</v>
      </c>
      <c r="L159">
        <f>STDEV('Plate 1 - Sheet1'!P375:R375)</f>
        <v>10.016652800877798</v>
      </c>
      <c r="M159">
        <f>STDEV('Plate 1 - Sheet1'!S375:U375)</f>
        <v>14.011899704655823</v>
      </c>
      <c r="N159">
        <f>STDEV('Plate 1 - Sheet1'!V375:X375)</f>
        <v>17.925772879664969</v>
      </c>
      <c r="O159">
        <f>STDEV('Plate 1 - Sheet1'!AE375:AG375)</f>
        <v>27.646579052991928</v>
      </c>
      <c r="P159">
        <f>STDEV('Plate 1 - Sheet1'!AH375:AJ375)</f>
        <v>30.446674695276659</v>
      </c>
      <c r="R159">
        <f>STDEV('Plate 1 - Sheet1'!AK375:AM375)</f>
        <v>12.165525060596439</v>
      </c>
      <c r="S159">
        <f>STDEV('Plate 1 - Sheet1'!AN375:AP375)</f>
        <v>18.475208614068041</v>
      </c>
      <c r="T159">
        <f>STDEV('Plate 1 - Sheet1'!AQ375:AS375)</f>
        <v>22.898325994127433</v>
      </c>
      <c r="U159">
        <f>STDEV('Plate 1 - Sheet1'!AT375:AV375)</f>
        <v>17.578395831246947</v>
      </c>
      <c r="V159">
        <f>STDEV('Plate 1 - Sheet1'!BC375:BE375)</f>
        <v>14.224392195567933</v>
      </c>
      <c r="W159">
        <f>STDEV('Plate 1 - Sheet1'!BF375:BH375)</f>
        <v>7.2111025509279782</v>
      </c>
      <c r="X159">
        <f>STDEV('Plate 1 - Sheet1'!BI375:BK375)</f>
        <v>17.7857620959388</v>
      </c>
      <c r="Z159">
        <f>STDEV('Plate 1 - Sheet1'!BL375:BN375)</f>
        <v>6.4291005073286369</v>
      </c>
      <c r="AA159">
        <f>STDEV('Plate 1 - Sheet1'!BO375:BQ375)</f>
        <v>7.2111025509279782</v>
      </c>
      <c r="AB159">
        <f>STDEV('Plate 1 - Sheet1'!BR375:BT375)</f>
        <v>11.015141094572231</v>
      </c>
      <c r="AC159">
        <f>STDEV('Plate 1 - Sheet1'!CA375:CC375)</f>
        <v>14.011899704655791</v>
      </c>
      <c r="AD159">
        <f>STDEV('Plate 1 - Sheet1'!CD375:CE375,'Plate 1 - Sheet1'!CG375)</f>
        <v>2.0816659994661331</v>
      </c>
      <c r="AE159">
        <f>STDEV('Plate 1 - Sheet1'!CH375:CJ375)</f>
        <v>9.5043849529221696</v>
      </c>
      <c r="AF159">
        <f>STDEV('Plate 1 - Sheet1'!CK375:CM375)</f>
        <v>6.0827625302982193</v>
      </c>
    </row>
    <row r="160" spans="2:32" x14ac:dyDescent="0.15">
      <c r="B160">
        <f>STDEV('Plate 1 - Sheet1'!CA191:CC191)</f>
        <v>8.0829037686547611</v>
      </c>
      <c r="C160">
        <f>STDEV('Plate 1 - Sheet1'!CD191:CF191)</f>
        <v>10.503967504392472</v>
      </c>
      <c r="D160">
        <f>STDEV('Plate 1 - Sheet1'!CG191:CI191)</f>
        <v>13.012814197295413</v>
      </c>
      <c r="E160">
        <f>STDEV('Plate 1 - Sheet1'!CJ191:CL191)</f>
        <v>13.051181300301286</v>
      </c>
      <c r="F160">
        <f>STDEV('Plate 1 - Sheet1'!CM191:CO191)</f>
        <v>24.193663082165383</v>
      </c>
      <c r="G160">
        <f>STDEV('Plate 1 - Sheet1'!CP191:CR191)</f>
        <v>3.0550504633038935</v>
      </c>
      <c r="H160">
        <f>STDEV('Plate 1 - Sheet1'!G376:I376)</f>
        <v>30.512292604784715</v>
      </c>
      <c r="J160">
        <f>STDEV('Plate 1 - Sheet1'!J376:L376)</f>
        <v>20.663978319771825</v>
      </c>
      <c r="K160">
        <f>STDEV('Plate 1 - Sheet1'!M376:O376)</f>
        <v>1</v>
      </c>
      <c r="L160">
        <f>STDEV('Plate 1 - Sheet1'!P376:R376)</f>
        <v>10.263202878893798</v>
      </c>
      <c r="M160">
        <f>STDEV('Plate 1 - Sheet1'!S376:U376)</f>
        <v>6.0827625302982193</v>
      </c>
      <c r="N160">
        <f>STDEV('Plate 1 - Sheet1'!V376:X376)</f>
        <v>16.802777548171377</v>
      </c>
      <c r="O160">
        <f>STDEV('Plate 1 - Sheet1'!AE376:AG376)</f>
        <v>24.826061575153883</v>
      </c>
      <c r="P160">
        <f>STDEV('Plate 1 - Sheet1'!AH376:AJ376)</f>
        <v>22.479620400116488</v>
      </c>
      <c r="R160">
        <f>STDEV('Plate 1 - Sheet1'!AK376:AM376)</f>
        <v>5.1316014394468841</v>
      </c>
      <c r="S160">
        <f>STDEV('Plate 1 - Sheet1'!AN376:AP376)</f>
        <v>6.8068592855540455</v>
      </c>
      <c r="T160">
        <f>STDEV('Plate 1 - Sheet1'!AQ376:AS376)</f>
        <v>19</v>
      </c>
      <c r="U160">
        <f>STDEV('Plate 1 - Sheet1'!AT376:AV376)</f>
        <v>5.1316014394468841</v>
      </c>
      <c r="V160">
        <f>STDEV('Plate 1 - Sheet1'!BC376:BE376)</f>
        <v>14.933184523068078</v>
      </c>
      <c r="W160">
        <f>STDEV('Plate 1 - Sheet1'!BF376:BH376)</f>
        <v>3.7859388972001824</v>
      </c>
      <c r="X160">
        <f>STDEV('Plate 1 - Sheet1'!BI376:BK376)</f>
        <v>7.6376261582597333</v>
      </c>
      <c r="Z160">
        <f>STDEV('Plate 1 - Sheet1'!BL376:BN376)</f>
        <v>11.357816691600547</v>
      </c>
      <c r="AA160">
        <f>STDEV('Plate 1 - Sheet1'!BO376:BQ376)</f>
        <v>5.1316014394468841</v>
      </c>
      <c r="AB160">
        <f>STDEV('Plate 1 - Sheet1'!BR376:BT376)</f>
        <v>15</v>
      </c>
      <c r="AC160">
        <f>STDEV('Plate 1 - Sheet1'!CA376:CC376)</f>
        <v>1.5275252316519465</v>
      </c>
      <c r="AD160">
        <f>STDEV('Plate 1 - Sheet1'!CD376:CE376,'Plate 1 - Sheet1'!CG376)</f>
        <v>7.9372539331937721</v>
      </c>
      <c r="AE160">
        <f>STDEV('Plate 1 - Sheet1'!CH376:CJ376)</f>
        <v>3.6055512754639891</v>
      </c>
      <c r="AF160">
        <f>STDEV('Plate 1 - Sheet1'!CK376:CM376)</f>
        <v>8.5049005481153817</v>
      </c>
    </row>
    <row r="161" spans="2:32" x14ac:dyDescent="0.15">
      <c r="B161">
        <f>STDEV('Plate 1 - Sheet1'!CA192:CC192)</f>
        <v>10.583005244258363</v>
      </c>
      <c r="C161">
        <f>STDEV('Plate 1 - Sheet1'!CD192:CF192)</f>
        <v>5.8594652770823155</v>
      </c>
      <c r="D161">
        <f>STDEV('Plate 1 - Sheet1'!CG192:CI192)</f>
        <v>3.6055512754639891</v>
      </c>
      <c r="E161">
        <f>STDEV('Plate 1 - Sheet1'!CJ192:CL192)</f>
        <v>11</v>
      </c>
      <c r="F161">
        <f>STDEV('Plate 1 - Sheet1'!CM192:CO192)</f>
        <v>22.898325994127433</v>
      </c>
      <c r="G161">
        <f>STDEV('Plate 1 - Sheet1'!CP192:CR192)</f>
        <v>6.6583281184793925</v>
      </c>
      <c r="H161">
        <f>STDEV('Plate 1 - Sheet1'!G377:I377)</f>
        <v>10.969655114602888</v>
      </c>
      <c r="J161">
        <f>STDEV('Plate 1 - Sheet1'!J377:L377)</f>
        <v>7.5718777944003444</v>
      </c>
      <c r="K161">
        <f>STDEV('Plate 1 - Sheet1'!M377:O377)</f>
        <v>4.1633319989322652</v>
      </c>
      <c r="L161">
        <f>STDEV('Plate 1 - Sheet1'!P377:R377)</f>
        <v>8.1445278152470788</v>
      </c>
      <c r="M161">
        <f>STDEV('Plate 1 - Sheet1'!S377:U377)</f>
        <v>7</v>
      </c>
      <c r="N161">
        <f>STDEV('Plate 1 - Sheet1'!V377:X377)</f>
        <v>19.28730152198591</v>
      </c>
      <c r="O161">
        <f>STDEV('Plate 1 - Sheet1'!AE377:AG377)</f>
        <v>21.656407827707714</v>
      </c>
      <c r="P161">
        <f>STDEV('Plate 1 - Sheet1'!AH377:AJ377)</f>
        <v>19.697715603592208</v>
      </c>
      <c r="R161">
        <f>STDEV('Plate 1 - Sheet1'!AK377:AM377)</f>
        <v>8.0208062770106441</v>
      </c>
      <c r="S161">
        <f>STDEV('Plate 1 - Sheet1'!AN377:AP377)</f>
        <v>9.6436507609929549</v>
      </c>
      <c r="T161">
        <f>STDEV('Plate 1 - Sheet1'!AQ377:AS377)</f>
        <v>24.337899115029057</v>
      </c>
      <c r="U161">
        <f>STDEV('Plate 1 - Sheet1'!AT377:AV377)</f>
        <v>7.5718777944003648</v>
      </c>
      <c r="V161">
        <f>STDEV('Plate 1 - Sheet1'!BC377:BE377)</f>
        <v>11.93035344544888</v>
      </c>
      <c r="W161">
        <f>STDEV('Plate 1 - Sheet1'!BF377:BH377)</f>
        <v>6.6583281184793925</v>
      </c>
      <c r="X161">
        <f>STDEV('Plate 1 - Sheet1'!BI377:BK377)</f>
        <v>12.583057392117915</v>
      </c>
      <c r="Z161">
        <f>STDEV('Plate 1 - Sheet1'!BL377:BN377)</f>
        <v>10.115993936995665</v>
      </c>
      <c r="AA161">
        <f>STDEV('Plate 1 - Sheet1'!BO377:BQ377)</f>
        <v>18.77054430040144</v>
      </c>
      <c r="AB161">
        <f>STDEV('Plate 1 - Sheet1'!BR377:BT377)</f>
        <v>11.718930554164656</v>
      </c>
      <c r="AC161">
        <f>STDEV('Plate 1 - Sheet1'!CA377:CC377)</f>
        <v>11.060440015358026</v>
      </c>
      <c r="AD161">
        <f>STDEV('Plate 1 - Sheet1'!CD377:CE377,'Plate 1 - Sheet1'!CG377)</f>
        <v>2.6457513110645907</v>
      </c>
      <c r="AE161">
        <f>STDEV('Plate 1 - Sheet1'!CH377:CJ377)</f>
        <v>6.429100507328636</v>
      </c>
      <c r="AF161">
        <f>STDEV('Plate 1 - Sheet1'!CK377:CM377)</f>
        <v>10.115993936995679</v>
      </c>
    </row>
    <row r="162" spans="2:32" x14ac:dyDescent="0.15">
      <c r="B162">
        <f>STDEV('Plate 1 - Sheet1'!CA193:CC193)</f>
        <v>7</v>
      </c>
      <c r="C162">
        <f>STDEV('Plate 1 - Sheet1'!CD193:CF193)</f>
        <v>3.0550504633038931</v>
      </c>
      <c r="D162">
        <f>STDEV('Plate 1 - Sheet1'!CG193:CI193)</f>
        <v>2.3094010767585034</v>
      </c>
      <c r="E162">
        <f>STDEV('Plate 1 - Sheet1'!CJ193:CL193)</f>
        <v>13.650396819628869</v>
      </c>
      <c r="F162">
        <f>STDEV('Plate 1 - Sheet1'!CM193:CO193)</f>
        <v>29.871948937646035</v>
      </c>
      <c r="G162">
        <f>STDEV('Plate 1 - Sheet1'!CP193:CR193)</f>
        <v>4.0414518843273806</v>
      </c>
      <c r="H162">
        <f>STDEV('Plate 1 - Sheet1'!G378:I378)</f>
        <v>18.448125469362285</v>
      </c>
      <c r="J162">
        <f>STDEV('Plate 1 - Sheet1'!J378:L378)</f>
        <v>9.2915732431775524</v>
      </c>
      <c r="K162">
        <f>STDEV('Plate 1 - Sheet1'!M378:O378)</f>
        <v>9.0737717258774495</v>
      </c>
      <c r="L162">
        <f>STDEV('Plate 1 - Sheet1'!P378:R378)</f>
        <v>3.0550504633038931</v>
      </c>
      <c r="M162">
        <f>STDEV('Plate 1 - Sheet1'!S378:U378)</f>
        <v>2.8867513459481287</v>
      </c>
      <c r="N162">
        <f>STDEV('Plate 1 - Sheet1'!V378:X378)</f>
        <v>28.360771028541027</v>
      </c>
      <c r="O162">
        <f>STDEV('Plate 1 - Sheet1'!AE378:AG378)</f>
        <v>19.13983629327409</v>
      </c>
      <c r="P162">
        <f>STDEV('Plate 1 - Sheet1'!AH378:AJ378)</f>
        <v>16.563010998406462</v>
      </c>
      <c r="R162">
        <f>STDEV('Plate 1 - Sheet1'!AK378:AM378)</f>
        <v>11.789826122551595</v>
      </c>
      <c r="S162">
        <f>STDEV('Plate 1 - Sheet1'!AN378:AP378)</f>
        <v>16.196707484341808</v>
      </c>
      <c r="T162">
        <f>STDEV('Plate 1 - Sheet1'!AQ378:AS378)</f>
        <v>14</v>
      </c>
      <c r="U162">
        <f>STDEV('Plate 1 - Sheet1'!AT378:AV378)</f>
        <v>21.571586249817887</v>
      </c>
      <c r="V162">
        <f>STDEV('Plate 1 - Sheet1'!BC378:BE378)</f>
        <v>10.263202878893768</v>
      </c>
      <c r="W162">
        <f>STDEV('Plate 1 - Sheet1'!BF378:BH378)</f>
        <v>20.033305601755639</v>
      </c>
      <c r="X162">
        <f>STDEV('Plate 1 - Sheet1'!BI378:BK378)</f>
        <v>7</v>
      </c>
      <c r="Z162">
        <f>STDEV('Plate 1 - Sheet1'!BL378:BN378)</f>
        <v>17.502380790433428</v>
      </c>
      <c r="AA162">
        <f>STDEV('Plate 1 - Sheet1'!BO378:BQ378)</f>
        <v>16.258331197676256</v>
      </c>
      <c r="AB162">
        <f>STDEV('Plate 1 - Sheet1'!BR378:BT378)</f>
        <v>10.598742063723126</v>
      </c>
      <c r="AC162">
        <f>STDEV('Plate 1 - Sheet1'!CA378:CC378)</f>
        <v>9.6090235369330337</v>
      </c>
      <c r="AD162">
        <f>STDEV('Plate 1 - Sheet1'!CD378:CE378,'Plate 1 - Sheet1'!CG378)</f>
        <v>3.214550253664318</v>
      </c>
      <c r="AE162">
        <f>STDEV('Plate 1 - Sheet1'!CH378:CJ378)</f>
        <v>9.1651513899116797</v>
      </c>
      <c r="AF162">
        <f>STDEV('Plate 1 - Sheet1'!CK378:CM378)</f>
        <v>4.1633319989322661</v>
      </c>
    </row>
    <row r="163" spans="2:32" x14ac:dyDescent="0.15">
      <c r="B163">
        <f>STDEV('Plate 1 - Sheet1'!CA194:CC194)</f>
        <v>5.2915026221291814</v>
      </c>
      <c r="C163">
        <f>STDEV('Plate 1 - Sheet1'!CD194:CF194)</f>
        <v>7.7674534651540093</v>
      </c>
      <c r="D163">
        <f>STDEV('Plate 1 - Sheet1'!CG194:CI194)</f>
        <v>6.0827625302982193</v>
      </c>
      <c r="E163">
        <f>STDEV('Plate 1 - Sheet1'!CJ194:CL194)</f>
        <v>11.8462370959446</v>
      </c>
      <c r="F163">
        <f>STDEV('Plate 1 - Sheet1'!CM194:CO194)</f>
        <v>18.583146486355105</v>
      </c>
      <c r="G163">
        <f>STDEV('Plate 1 - Sheet1'!CP194:CR194)</f>
        <v>8.5049005481153834</v>
      </c>
      <c r="H163">
        <f>STDEV('Plate 1 - Sheet1'!G379:I379)</f>
        <v>10.148891565092219</v>
      </c>
      <c r="J163">
        <f>STDEV('Plate 1 - Sheet1'!J379:L379)</f>
        <v>16.743157806499138</v>
      </c>
      <c r="K163">
        <f>STDEV('Plate 1 - Sheet1'!M379:O379)</f>
        <v>8.8881944173155887</v>
      </c>
      <c r="L163">
        <f>STDEV('Plate 1 - Sheet1'!P379:R379)</f>
        <v>8.1445278152470788</v>
      </c>
      <c r="M163">
        <f>STDEV('Plate 1 - Sheet1'!S379:U379)</f>
        <v>12.767145334803704</v>
      </c>
      <c r="N163">
        <f>STDEV('Plate 1 - Sheet1'!V379:X379)</f>
        <v>6.6583281184793925</v>
      </c>
      <c r="O163">
        <f>STDEV('Plate 1 - Sheet1'!AE379:AG379)</f>
        <v>17.953644012660273</v>
      </c>
      <c r="P163">
        <f>STDEV('Plate 1 - Sheet1'!AH379:AJ379)</f>
        <v>12.096831541082702</v>
      </c>
      <c r="R163">
        <f>STDEV('Plate 1 - Sheet1'!AK379:AM379)</f>
        <v>15.534906930308077</v>
      </c>
      <c r="S163">
        <f>STDEV('Plate 1 - Sheet1'!AN379:AP379)</f>
        <v>19.05255888325765</v>
      </c>
      <c r="T163">
        <f>STDEV('Plate 1 - Sheet1'!AQ379:AS379)</f>
        <v>19.078784028338912</v>
      </c>
      <c r="U163">
        <f>STDEV('Plate 1 - Sheet1'!AT379:AV379)</f>
        <v>13.74772708486752</v>
      </c>
      <c r="V163">
        <f>STDEV('Plate 1 - Sheet1'!BC379:BE379)</f>
        <v>8.7368949480541058</v>
      </c>
      <c r="W163">
        <f>STDEV('Plate 1 - Sheet1'!BF379:BH379)</f>
        <v>4.0414518843273806</v>
      </c>
      <c r="X163">
        <f>STDEV('Plate 1 - Sheet1'!BI379:BK379)</f>
        <v>22.678918257565456</v>
      </c>
      <c r="Z163">
        <f>STDEV('Plate 1 - Sheet1'!BL379:BN379)</f>
        <v>6.5064070986477116</v>
      </c>
      <c r="AA163">
        <f>STDEV('Plate 1 - Sheet1'!BO379:BQ379)</f>
        <v>6.6583281184793925</v>
      </c>
      <c r="AB163">
        <f>STDEV('Plate 1 - Sheet1'!BR379:BT379)</f>
        <v>11.01514109457219</v>
      </c>
      <c r="AC163">
        <f>STDEV('Plate 1 - Sheet1'!CA379:CC379)</f>
        <v>8.3864970836060913</v>
      </c>
      <c r="AD163">
        <f>STDEV('Plate 1 - Sheet1'!CD379:CE379,'Plate 1 - Sheet1'!CG379)</f>
        <v>4.9328828623162471</v>
      </c>
      <c r="AE163">
        <f>STDEV('Plate 1 - Sheet1'!CH379:CJ379)</f>
        <v>1.1547005383792517</v>
      </c>
      <c r="AF163">
        <f>STDEV('Plate 1 - Sheet1'!CK379:CM379)</f>
        <v>8.0829037686547611</v>
      </c>
    </row>
    <row r="164" spans="2:32" x14ac:dyDescent="0.15">
      <c r="B164">
        <f>STDEV('Plate 1 - Sheet1'!CA195:CC195)</f>
        <v>7.5498344352707498</v>
      </c>
      <c r="C164">
        <f>STDEV('Plate 1 - Sheet1'!CD195:CF195)</f>
        <v>6.2449979983983983</v>
      </c>
      <c r="D164">
        <f>STDEV('Plate 1 - Sheet1'!CG195:CI195)</f>
        <v>8.5440037453175304</v>
      </c>
      <c r="E164">
        <f>STDEV('Plate 1 - Sheet1'!CJ195:CL195)</f>
        <v>14.468356276140492</v>
      </c>
      <c r="F164">
        <f>STDEV('Plate 1 - Sheet1'!CM195:CO195)</f>
        <v>12.288205727444508</v>
      </c>
      <c r="G164">
        <f>STDEV('Plate 1 - Sheet1'!CP195:CR195)</f>
        <v>2</v>
      </c>
      <c r="H164">
        <f>STDEV('Plate 1 - Sheet1'!G380:I380)</f>
        <v>10.598742063723098</v>
      </c>
      <c r="J164">
        <f>STDEV('Plate 1 - Sheet1'!J380:L380)</f>
        <v>10.115993936995665</v>
      </c>
      <c r="K164">
        <f>STDEV('Plate 1 - Sheet1'!M380:O380)</f>
        <v>7.0237691685684922</v>
      </c>
      <c r="L164">
        <f>STDEV('Plate 1 - Sheet1'!P380:R380)</f>
        <v>12.096831541082691</v>
      </c>
      <c r="M164">
        <f>STDEV('Plate 1 - Sheet1'!S380:U380)</f>
        <v>7</v>
      </c>
      <c r="N164">
        <f>STDEV('Plate 1 - Sheet1'!V380:X380)</f>
        <v>5.5075705472861021</v>
      </c>
      <c r="O164">
        <f>STDEV('Plate 1 - Sheet1'!AE380:AG380)</f>
        <v>11.532562594670797</v>
      </c>
      <c r="P164">
        <f>STDEV('Plate 1 - Sheet1'!AH380:AJ380)</f>
        <v>14.571661996262929</v>
      </c>
      <c r="R164">
        <f>STDEV('Plate 1 - Sheet1'!AK380:AM380)</f>
        <v>4.5825756949558398</v>
      </c>
      <c r="S164">
        <f>STDEV('Plate 1 - Sheet1'!AN380:AP380)</f>
        <v>14.933184523068078</v>
      </c>
      <c r="T164">
        <f>STDEV('Plate 1 - Sheet1'!AQ380:AS380)</f>
        <v>25.50163393458023</v>
      </c>
      <c r="U164">
        <f>STDEV('Plate 1 - Sheet1'!AT380:AV380)</f>
        <v>16.772994167212129</v>
      </c>
      <c r="V164">
        <f>STDEV('Plate 1 - Sheet1'!BC380:BE380)</f>
        <v>3.7859388972001824</v>
      </c>
      <c r="W164">
        <f>STDEV('Plate 1 - Sheet1'!BF380:BH380)</f>
        <v>2.0816659994661331</v>
      </c>
      <c r="X164">
        <f>STDEV('Plate 1 - Sheet1'!BI380:BK380)</f>
        <v>7.6376261582597333</v>
      </c>
      <c r="Z164">
        <f>STDEV('Plate 1 - Sheet1'!BL380:BN380)</f>
        <v>9.8488578017961039</v>
      </c>
      <c r="AA164">
        <f>STDEV('Plate 1 - Sheet1'!BO380:BQ380)</f>
        <v>9.6090235369330337</v>
      </c>
      <c r="AB164">
        <f>STDEV('Plate 1 - Sheet1'!BR380:BT380)</f>
        <v>8.1853527718724504</v>
      </c>
      <c r="AC164">
        <f>STDEV('Plate 1 - Sheet1'!CA380:CC380)</f>
        <v>6.6583281184794041</v>
      </c>
      <c r="AD164">
        <f>STDEV('Plate 1 - Sheet1'!CD380:CE380,'Plate 1 - Sheet1'!CG380)</f>
        <v>9.0184995056457726</v>
      </c>
      <c r="AE164">
        <f>STDEV('Plate 1 - Sheet1'!CH380:CJ380)</f>
        <v>2.6457513110645907</v>
      </c>
      <c r="AF164">
        <f>STDEV('Plate 1 - Sheet1'!CK380:CM380)</f>
        <v>7.810249675906654</v>
      </c>
    </row>
    <row r="165" spans="2:32" x14ac:dyDescent="0.15">
      <c r="B165">
        <f>STDEV('Plate 1 - Sheet1'!CA196:CC196)</f>
        <v>10.583005244258363</v>
      </c>
      <c r="C165">
        <f>STDEV('Plate 1 - Sheet1'!CD196:CF196)</f>
        <v>11.532562594670797</v>
      </c>
      <c r="D165">
        <f>STDEV('Plate 1 - Sheet1'!CG196:CI196)</f>
        <v>19.604421270043474</v>
      </c>
      <c r="E165">
        <f>STDEV('Plate 1 - Sheet1'!CJ196:CL196)</f>
        <v>11.01514109457219</v>
      </c>
      <c r="F165">
        <f>STDEV('Plate 1 - Sheet1'!CM196:CO196)</f>
        <v>17.009801096230781</v>
      </c>
      <c r="G165">
        <f>STDEV('Plate 1 - Sheet1'!CP196:CR196)</f>
        <v>12.013880860626733</v>
      </c>
      <c r="H165">
        <f>STDEV('Plate 1 - Sheet1'!G381:I381)</f>
        <v>13.576941236277534</v>
      </c>
      <c r="J165">
        <f>STDEV('Plate 1 - Sheet1'!J381:L381)</f>
        <v>3.6055512754639891</v>
      </c>
      <c r="K165">
        <f>STDEV('Plate 1 - Sheet1'!M381:O381)</f>
        <v>13.05118130030125</v>
      </c>
      <c r="L165">
        <f>STDEV('Plate 1 - Sheet1'!P381:R381)</f>
        <v>6.2449979983983983</v>
      </c>
      <c r="M165">
        <f>STDEV('Plate 1 - Sheet1'!S381:U381)</f>
        <v>13.45362404707371</v>
      </c>
      <c r="N165">
        <f>STDEV('Plate 1 - Sheet1'!V381:X381)</f>
        <v>1.5275252316519468</v>
      </c>
      <c r="O165">
        <f>STDEV('Plate 1 - Sheet1'!AE381:AG381)</f>
        <v>18.009256878986815</v>
      </c>
      <c r="P165">
        <f>STDEV('Plate 1 - Sheet1'!AH381:AJ381)</f>
        <v>25.40341184434358</v>
      </c>
      <c r="R165">
        <f>STDEV('Plate 1 - Sheet1'!AK381:AM381)</f>
        <v>4.358898943540674</v>
      </c>
      <c r="S165">
        <f>STDEV('Plate 1 - Sheet1'!AN381:AP381)</f>
        <v>22.605309110914629</v>
      </c>
      <c r="T165">
        <f>STDEV('Plate 1 - Sheet1'!AQ381:AS381)</f>
        <v>9.8657657246324959</v>
      </c>
      <c r="U165">
        <f>STDEV('Plate 1 - Sheet1'!AT381:AV381)</f>
        <v>17.009801096230728</v>
      </c>
      <c r="V165">
        <f>STDEV('Plate 1 - Sheet1'!BC381:BE381)</f>
        <v>9.0737717258774673</v>
      </c>
      <c r="W165">
        <f>STDEV('Plate 1 - Sheet1'!BF381:BH381)</f>
        <v>5.6862407030773268</v>
      </c>
      <c r="X165">
        <f>STDEV('Plate 1 - Sheet1'!BI381:BK381)</f>
        <v>6.6583281184793925</v>
      </c>
      <c r="Z165">
        <f>STDEV('Plate 1 - Sheet1'!BL381:BN381)</f>
        <v>8.0208062770106441</v>
      </c>
      <c r="AA165">
        <f>STDEV('Plate 1 - Sheet1'!BO381:BQ381)</f>
        <v>10.016652800877798</v>
      </c>
      <c r="AB165">
        <f>STDEV('Plate 1 - Sheet1'!BR381:BT381)</f>
        <v>8.6216781042517088</v>
      </c>
      <c r="AC165">
        <f>STDEV('Plate 1 - Sheet1'!CA381:CC381)</f>
        <v>10.969655114602876</v>
      </c>
      <c r="AD165">
        <f>STDEV('Plate 1 - Sheet1'!CD381:CE381,'Plate 1 - Sheet1'!CG381)</f>
        <v>6.0827625302982193</v>
      </c>
      <c r="AE165">
        <f>STDEV('Plate 1 - Sheet1'!CH381:CJ381)</f>
        <v>4.0414518843273806</v>
      </c>
      <c r="AF165">
        <f>STDEV('Plate 1 - Sheet1'!CK381:CM381)</f>
        <v>11.532562594670797</v>
      </c>
    </row>
    <row r="166" spans="2:32" x14ac:dyDescent="0.15">
      <c r="B166">
        <f>STDEV('Plate 1 - Sheet1'!CA197:CC197)</f>
        <v>5.2915026221291814</v>
      </c>
      <c r="C166">
        <f>STDEV('Plate 1 - Sheet1'!CD197:CF197)</f>
        <v>11.357816691600547</v>
      </c>
      <c r="D166">
        <f>STDEV('Plate 1 - Sheet1'!CG197:CI197)</f>
        <v>6.6583281184793925</v>
      </c>
      <c r="E166">
        <f>STDEV('Plate 1 - Sheet1'!CJ197:CL197)</f>
        <v>2.8867513459481287</v>
      </c>
      <c r="F166">
        <f>STDEV('Plate 1 - Sheet1'!CM197:CO197)</f>
        <v>17.616280348965049</v>
      </c>
      <c r="G166">
        <f>STDEV('Plate 1 - Sheet1'!CP197:CR197)</f>
        <v>13.076696830622021</v>
      </c>
      <c r="H166">
        <f>STDEV('Plate 1 - Sheet1'!G382:I382)</f>
        <v>1.5275252316519465</v>
      </c>
      <c r="J166">
        <f>STDEV('Plate 1 - Sheet1'!J382:L382)</f>
        <v>4.358898943540674</v>
      </c>
      <c r="K166">
        <f>STDEV('Plate 1 - Sheet1'!M382:O382)</f>
        <v>4.358898943540674</v>
      </c>
      <c r="L166">
        <f>STDEV('Plate 1 - Sheet1'!P382:R382)</f>
        <v>1.5275252316519465</v>
      </c>
      <c r="M166">
        <f>STDEV('Plate 1 - Sheet1'!S382:U382)</f>
        <v>4.9328828623162471</v>
      </c>
      <c r="N166">
        <f>STDEV('Plate 1 - Sheet1'!V382:X382)</f>
        <v>21.77919496522615</v>
      </c>
      <c r="O166">
        <f>STDEV('Plate 1 - Sheet1'!AE382:AG382)</f>
        <v>6.8068592855540455</v>
      </c>
      <c r="P166">
        <f>STDEV('Plate 1 - Sheet1'!AH382:AJ382)</f>
        <v>9.0737717258774655</v>
      </c>
      <c r="R166">
        <f>STDEV('Plate 1 - Sheet1'!AK382:AM382)</f>
        <v>9.8657657246324959</v>
      </c>
      <c r="S166">
        <f>STDEV('Plate 1 - Sheet1'!AN382:AP382)</f>
        <v>13.796134724383274</v>
      </c>
      <c r="T166">
        <f>STDEV('Plate 1 - Sheet1'!AQ382:AS382)</f>
        <v>6.5574385243020004</v>
      </c>
      <c r="U166">
        <f>STDEV('Plate 1 - Sheet1'!AT382:AV382)</f>
        <v>15.01110699893027</v>
      </c>
      <c r="V166">
        <f>STDEV('Plate 1 - Sheet1'!BC382:BE382)</f>
        <v>1.5275252316519468</v>
      </c>
      <c r="W166">
        <f>STDEV('Plate 1 - Sheet1'!BF382:BH382)</f>
        <v>5.2915026221291814</v>
      </c>
      <c r="X166">
        <f>STDEV('Plate 1 - Sheet1'!BI382:BK382)</f>
        <v>9.1651513899116797</v>
      </c>
      <c r="Z166">
        <f>STDEV('Plate 1 - Sheet1'!BL382:BN382)</f>
        <v>7</v>
      </c>
      <c r="AA166">
        <f>STDEV('Plate 1 - Sheet1'!BO382:BQ382)</f>
        <v>8.5049005481153639</v>
      </c>
      <c r="AB166">
        <f>STDEV('Plate 1 - Sheet1'!BR382:BT382)</f>
        <v>3.6055512754639891</v>
      </c>
      <c r="AC166">
        <f>STDEV('Plate 1 - Sheet1'!CA382:CC382)</f>
        <v>8.0829037686547416</v>
      </c>
      <c r="AD166">
        <f>STDEV('Plate 1 - Sheet1'!CD382:CE382,'Plate 1 - Sheet1'!CG382)</f>
        <v>6.0277137733417083</v>
      </c>
      <c r="AE166">
        <f>STDEV('Plate 1 - Sheet1'!CH382:CJ382)</f>
        <v>12.70170592217179</v>
      </c>
      <c r="AF166">
        <f>STDEV('Plate 1 - Sheet1'!CK382:CM382)</f>
        <v>2</v>
      </c>
    </row>
    <row r="167" spans="2:32" x14ac:dyDescent="0.15">
      <c r="B167">
        <f>STDEV('Plate 1 - Sheet1'!CA198:CC198)</f>
        <v>11</v>
      </c>
      <c r="C167">
        <f>STDEV('Plate 1 - Sheet1'!CD198:CF198)</f>
        <v>17.156145643277018</v>
      </c>
      <c r="D167">
        <f>STDEV('Plate 1 - Sheet1'!CG198:CI198)</f>
        <v>3.6055512754639891</v>
      </c>
      <c r="E167">
        <f>STDEV('Plate 1 - Sheet1'!CJ198:CL198)</f>
        <v>6.3508529610858826</v>
      </c>
      <c r="F167">
        <f>STDEV('Plate 1 - Sheet1'!CM198:CO198)</f>
        <v>16.072751268321554</v>
      </c>
      <c r="G167">
        <f>STDEV('Plate 1 - Sheet1'!CP198:CR198)</f>
        <v>1.7320508075688772</v>
      </c>
      <c r="H167">
        <f>STDEV('Plate 1 - Sheet1'!G383:I383)</f>
        <v>11.930353445448855</v>
      </c>
      <c r="J167">
        <f>STDEV('Plate 1 - Sheet1'!J383:L383)</f>
        <v>3.4641016151377544</v>
      </c>
      <c r="K167">
        <f>STDEV('Plate 1 - Sheet1'!M383:O383)</f>
        <v>7.2341781380702139</v>
      </c>
      <c r="L167">
        <f>STDEV('Plate 1 - Sheet1'!P383:R383)</f>
        <v>12.503332889007355</v>
      </c>
      <c r="M167">
        <f>STDEV('Plate 1 - Sheet1'!S383:U383)</f>
        <v>4.0414518843273806</v>
      </c>
      <c r="N167">
        <f>STDEV('Plate 1 - Sheet1'!V383:X383)</f>
        <v>7.6376261582597342</v>
      </c>
      <c r="O167">
        <f>STDEV('Plate 1 - Sheet1'!AE383:AG383)</f>
        <v>23.515952032609693</v>
      </c>
      <c r="P167">
        <f>STDEV('Plate 1 - Sheet1'!AH383:AJ383)</f>
        <v>17.616280348965084</v>
      </c>
      <c r="R167">
        <f>STDEV('Plate 1 - Sheet1'!AK383:AM383)</f>
        <v>1</v>
      </c>
      <c r="S167">
        <f>STDEV('Plate 1 - Sheet1'!AN383:AP383)</f>
        <v>8.0829037686547611</v>
      </c>
      <c r="T167">
        <f>STDEV('Plate 1 - Sheet1'!AQ383:AS383)</f>
        <v>27.392213005402354</v>
      </c>
      <c r="U167">
        <f>STDEV('Plate 1 - Sheet1'!AT383:AV383)</f>
        <v>7.6376261582597333</v>
      </c>
      <c r="V167">
        <f>STDEV('Plate 1 - Sheet1'!BC383:BE383)</f>
        <v>8.9628864398325021</v>
      </c>
      <c r="W167">
        <f>STDEV('Plate 1 - Sheet1'!BF383:BH383)</f>
        <v>4.1633319989322652</v>
      </c>
      <c r="X167">
        <f>STDEV('Plate 1 - Sheet1'!BI383:BK383)</f>
        <v>6.6583281184793925</v>
      </c>
      <c r="Z167">
        <f>STDEV('Plate 1 - Sheet1'!BL383:BN383)</f>
        <v>8.9628864398324843</v>
      </c>
      <c r="AA167">
        <f>STDEV('Plate 1 - Sheet1'!BO383:BQ383)</f>
        <v>10.263202878893754</v>
      </c>
      <c r="AB167">
        <f>STDEV('Plate 1 - Sheet1'!BR383:BT383)</f>
        <v>8.5049005481153834</v>
      </c>
      <c r="AC167">
        <f>STDEV('Plate 1 - Sheet1'!CA383:CC383)</f>
        <v>4.5825756949558398</v>
      </c>
      <c r="AD167">
        <f>STDEV('Plate 1 - Sheet1'!CD383:CE383,'Plate 1 - Sheet1'!CG383)</f>
        <v>12.288205727444508</v>
      </c>
      <c r="AE167">
        <f>STDEV('Plate 1 - Sheet1'!CH383:CJ383)</f>
        <v>11.060440015358067</v>
      </c>
      <c r="AF167">
        <f>STDEV('Plate 1 - Sheet1'!CK383:CM383)</f>
        <v>7.5718777944003648</v>
      </c>
    </row>
    <row r="168" spans="2:32" x14ac:dyDescent="0.15">
      <c r="B168">
        <f>STDEV('Plate 1 - Sheet1'!CA199:CC199)</f>
        <v>10.066445913694318</v>
      </c>
      <c r="C168">
        <f>STDEV('Plate 1 - Sheet1'!CD199:CF199)</f>
        <v>8</v>
      </c>
      <c r="D168">
        <f>STDEV('Plate 1 - Sheet1'!CG199:CI199)</f>
        <v>1.5275252316519468</v>
      </c>
      <c r="E168">
        <f>STDEV('Plate 1 - Sheet1'!CJ199:CL199)</f>
        <v>2.5166114784235836</v>
      </c>
      <c r="F168">
        <f>STDEV('Plate 1 - Sheet1'!CM199:CO199)</f>
        <v>23.430749027719962</v>
      </c>
      <c r="G168">
        <f>STDEV('Plate 1 - Sheet1'!CP199:CR199)</f>
        <v>13.576941236277534</v>
      </c>
      <c r="H168">
        <f>STDEV('Plate 1 - Sheet1'!G384:I384)</f>
        <v>8.6602540378443873</v>
      </c>
      <c r="J168">
        <f>STDEV('Plate 1 - Sheet1'!J384:L384)</f>
        <v>5.1316014394468841</v>
      </c>
      <c r="K168">
        <f>STDEV('Plate 1 - Sheet1'!M384:O384)</f>
        <v>5.8594652770823146</v>
      </c>
      <c r="L168">
        <f>STDEV('Plate 1 - Sheet1'!P384:R384)</f>
        <v>11.532562594670797</v>
      </c>
      <c r="M168">
        <f>STDEV('Plate 1 - Sheet1'!S384:U384)</f>
        <v>13</v>
      </c>
      <c r="N168">
        <f>STDEV('Plate 1 - Sheet1'!V384:X384)</f>
        <v>2.6457513110645907</v>
      </c>
      <c r="O168">
        <f>STDEV('Plate 1 - Sheet1'!AE384:AG384)</f>
        <v>8.1853527718724504</v>
      </c>
      <c r="P168">
        <f>STDEV('Plate 1 - Sheet1'!AH384:AJ384)</f>
        <v>14.798648586948742</v>
      </c>
      <c r="R168">
        <f>STDEV('Plate 1 - Sheet1'!AK384:AM384)</f>
        <v>6.0827625302982193</v>
      </c>
      <c r="S168">
        <f>STDEV('Plate 1 - Sheet1'!AN384:AP384)</f>
        <v>8.5049005481153834</v>
      </c>
      <c r="T168">
        <f>STDEV('Plate 1 - Sheet1'!AQ384:AS384)</f>
        <v>21.079215671683141</v>
      </c>
      <c r="U168">
        <f>STDEV('Plate 1 - Sheet1'!AT384:AV384)</f>
        <v>18.610033136277114</v>
      </c>
      <c r="V168">
        <f>STDEV('Plate 1 - Sheet1'!BC384:BE384)</f>
        <v>15.37313674346696</v>
      </c>
      <c r="W168">
        <f>STDEV('Plate 1 - Sheet1'!BF384:BH384)</f>
        <v>2.5166114784235831</v>
      </c>
      <c r="X168">
        <f>STDEV('Plate 1 - Sheet1'!BI384:BK384)</f>
        <v>7.5055534994651349</v>
      </c>
      <c r="Z168">
        <f>STDEV('Plate 1 - Sheet1'!BL384:BN384)</f>
        <v>3.5118845842842461</v>
      </c>
      <c r="AA168">
        <f>STDEV('Plate 1 - Sheet1'!BO384:BQ384)</f>
        <v>8.3266639978645127</v>
      </c>
      <c r="AB168">
        <f>STDEV('Plate 1 - Sheet1'!BR384:BT384)</f>
        <v>5.0332229568471663</v>
      </c>
      <c r="AC168">
        <f>STDEV('Plate 1 - Sheet1'!CA384:CC384)</f>
        <v>10.440306508910551</v>
      </c>
      <c r="AD168">
        <f>STDEV('Plate 1 - Sheet1'!CD384:CE384,'Plate 1 - Sheet1'!CG384)</f>
        <v>9.6436507609929549</v>
      </c>
      <c r="AE168">
        <f>STDEV('Plate 1 - Sheet1'!CH384:CJ384)</f>
        <v>6.110100926607787</v>
      </c>
      <c r="AF168">
        <f>STDEV('Plate 1 - Sheet1'!CK384:CM384)</f>
        <v>13.203534880225572</v>
      </c>
    </row>
    <row r="169" spans="2:32" x14ac:dyDescent="0.15">
      <c r="B169">
        <f>STDEV('Plate 1 - Sheet1'!CA200:CC200)</f>
        <v>2.6457513110645907</v>
      </c>
      <c r="C169">
        <f>STDEV('Plate 1 - Sheet1'!CD200:CF200)</f>
        <v>11.01514109457219</v>
      </c>
      <c r="D169">
        <f>STDEV('Plate 1 - Sheet1'!CG200:CI200)</f>
        <v>7.3711147958319936</v>
      </c>
      <c r="E169">
        <f>STDEV('Plate 1 - Sheet1'!CJ200:CL200)</f>
        <v>7.5055534994651349</v>
      </c>
      <c r="F169">
        <f>STDEV('Plate 1 - Sheet1'!CM200:CO200)</f>
        <v>12.342339054382412</v>
      </c>
      <c r="G169">
        <f>STDEV('Plate 1 - Sheet1'!CP200:CR200)</f>
        <v>12.220201853215574</v>
      </c>
      <c r="H169">
        <f>STDEV('Plate 1 - Sheet1'!G385:I385)</f>
        <v>22.912878474779198</v>
      </c>
      <c r="J169">
        <f>STDEV('Plate 1 - Sheet1'!J385:L385)</f>
        <v>2.8867513459481287</v>
      </c>
      <c r="K169">
        <f>STDEV('Plate 1 - Sheet1'!M385:O385)</f>
        <v>11.23981020005823</v>
      </c>
      <c r="L169">
        <f>STDEV('Plate 1 - Sheet1'!P385:R385)</f>
        <v>19.655363983740749</v>
      </c>
      <c r="M169">
        <f>STDEV('Plate 1 - Sheet1'!S385:U385)</f>
        <v>10.214368964029708</v>
      </c>
      <c r="N169">
        <f>STDEV('Plate 1 - Sheet1'!V385:X385)</f>
        <v>7.2341781380702361</v>
      </c>
      <c r="O169">
        <f>STDEV('Plate 1 - Sheet1'!AE385:AG385)</f>
        <v>11.846237095944574</v>
      </c>
      <c r="P169">
        <f>STDEV('Plate 1 - Sheet1'!AH385:AJ385)</f>
        <v>15.0996688705415</v>
      </c>
      <c r="R169">
        <f>STDEV('Plate 1 - Sheet1'!AK385:AM385)</f>
        <v>3.7859388972001824</v>
      </c>
      <c r="S169">
        <f>STDEV('Plate 1 - Sheet1'!AN385:AP385)</f>
        <v>7.7674534651540297</v>
      </c>
      <c r="T169">
        <f>STDEV('Plate 1 - Sheet1'!AQ385:AS385)</f>
        <v>13.613718571108047</v>
      </c>
      <c r="U169">
        <f>STDEV('Plate 1 - Sheet1'!AT385:AV385)</f>
        <v>14.177446878757825</v>
      </c>
      <c r="V169">
        <f>STDEV('Plate 1 - Sheet1'!BC385:BE385)</f>
        <v>10.816653826391969</v>
      </c>
      <c r="W169">
        <f>STDEV('Plate 1 - Sheet1'!BF385:BH385)</f>
        <v>13.228756555322953</v>
      </c>
      <c r="X169">
        <f>STDEV('Plate 1 - Sheet1'!BI385:BK385)</f>
        <v>12.055427546683415</v>
      </c>
      <c r="Z169">
        <f>STDEV('Plate 1 - Sheet1'!BL385:BN385)</f>
        <v>6.0277137733417083</v>
      </c>
      <c r="AA169">
        <f>STDEV('Plate 1 - Sheet1'!BO385:BQ385)</f>
        <v>9.1651513899116797</v>
      </c>
      <c r="AB169">
        <f>STDEV('Plate 1 - Sheet1'!BR385:BT385)</f>
        <v>11.239810200058271</v>
      </c>
      <c r="AC169">
        <f>STDEV('Plate 1 - Sheet1'!CA385:CC385)</f>
        <v>9.4516312525052015</v>
      </c>
      <c r="AD169">
        <f>STDEV('Plate 1 - Sheet1'!CD385:CE385,'Plate 1 - Sheet1'!CG385)</f>
        <v>15.567059238447479</v>
      </c>
      <c r="AE169">
        <f>STDEV('Plate 1 - Sheet1'!CH385:CJ385)</f>
        <v>12.055427546683442</v>
      </c>
      <c r="AF169">
        <f>STDEV('Plate 1 - Sheet1'!CK385:CM385)</f>
        <v>11.269427669584644</v>
      </c>
    </row>
    <row r="170" spans="2:32" x14ac:dyDescent="0.15">
      <c r="B170">
        <f>STDEV('Plate 1 - Sheet1'!CA201:CC201)</f>
        <v>16.093476939431081</v>
      </c>
      <c r="C170">
        <f>STDEV('Plate 1 - Sheet1'!CD201:CF201)</f>
        <v>10.785793124908965</v>
      </c>
      <c r="D170">
        <f>STDEV('Plate 1 - Sheet1'!CG201:CI201)</f>
        <v>5.8594652770823146</v>
      </c>
      <c r="E170">
        <f>STDEV('Plate 1 - Sheet1'!CJ201:CL201)</f>
        <v>3</v>
      </c>
      <c r="F170">
        <f>STDEV('Plate 1 - Sheet1'!CM201:CO201)</f>
        <v>20.297783130184438</v>
      </c>
      <c r="G170">
        <f>STDEV('Plate 1 - Sheet1'!CP201:CR201)</f>
        <v>3.4641016151377544</v>
      </c>
      <c r="H170">
        <f>STDEV('Plate 1 - Sheet1'!G386:I386)</f>
        <v>19.467922333931785</v>
      </c>
      <c r="J170">
        <f>STDEV('Plate 1 - Sheet1'!J386:L386)</f>
        <v>8.0208062770106245</v>
      </c>
      <c r="K170">
        <f>STDEV('Plate 1 - Sheet1'!M386:O386)</f>
        <v>5.0332229568471671</v>
      </c>
      <c r="L170">
        <f>STDEV('Plate 1 - Sheet1'!P386:R386)</f>
        <v>8.9628864398324843</v>
      </c>
      <c r="M170">
        <f>STDEV('Plate 1 - Sheet1'!S386:U386)</f>
        <v>16.653327995729079</v>
      </c>
      <c r="N170">
        <f>STDEV('Plate 1 - Sheet1'!V386:X386)</f>
        <v>13.051181300301286</v>
      </c>
      <c r="O170">
        <f>STDEV('Plate 1 - Sheet1'!AE386:AG386)</f>
        <v>29.005746557076133</v>
      </c>
      <c r="P170">
        <f>STDEV('Plate 1 - Sheet1'!AH386:AJ386)</f>
        <v>20.784609690826528</v>
      </c>
      <c r="R170">
        <f>STDEV('Plate 1 - Sheet1'!AK386:AM386)</f>
        <v>4.7258156262526079</v>
      </c>
      <c r="S170">
        <f>STDEV('Plate 1 - Sheet1'!AN386:AP386)</f>
        <v>13.613718571108114</v>
      </c>
      <c r="T170">
        <f>STDEV('Plate 1 - Sheet1'!AQ386:AS386)</f>
        <v>18.339392937971908</v>
      </c>
      <c r="U170">
        <f>STDEV('Plate 1 - Sheet1'!AT386:AV386)</f>
        <v>14.153915830374764</v>
      </c>
      <c r="V170">
        <f>STDEV('Plate 1 - Sheet1'!BC386:BE386)</f>
        <v>19.28730152198591</v>
      </c>
      <c r="W170">
        <f>STDEV('Plate 1 - Sheet1'!BF386:BH386)</f>
        <v>11.37248140615468</v>
      </c>
      <c r="X170">
        <f>STDEV('Plate 1 - Sheet1'!BI386:BK386)</f>
        <v>8.717797887081348</v>
      </c>
      <c r="Z170">
        <f>STDEV('Plate 1 - Sheet1'!BL386:BN386)</f>
        <v>6.0827625302982193</v>
      </c>
      <c r="AA170">
        <f>STDEV('Plate 1 - Sheet1'!BO386:BQ386)</f>
        <v>5.1316014394468841</v>
      </c>
      <c r="AB170">
        <f>STDEV('Plate 1 - Sheet1'!BR386:BT386)</f>
        <v>9.0737717258774673</v>
      </c>
      <c r="AC170">
        <f>STDEV('Plate 1 - Sheet1'!CA386:CC386)</f>
        <v>5.5075705472861021</v>
      </c>
      <c r="AD170">
        <f>STDEV('Plate 1 - Sheet1'!CD386:CE386,'Plate 1 - Sheet1'!CG386)</f>
        <v>6.2449979983983983</v>
      </c>
      <c r="AE170">
        <f>STDEV('Plate 1 - Sheet1'!CH386:CJ386)</f>
        <v>5.1316014394468841</v>
      </c>
      <c r="AF170">
        <f>STDEV('Plate 1 - Sheet1'!CK386:CM386)</f>
        <v>9.2915732431775684</v>
      </c>
    </row>
    <row r="171" spans="2:32" x14ac:dyDescent="0.15">
      <c r="B171">
        <f>STDEV('Plate 1 - Sheet1'!CA202:CC202)</f>
        <v>7.2111025509279782</v>
      </c>
      <c r="C171">
        <f>STDEV('Plate 1 - Sheet1'!CD202:CF202)</f>
        <v>7.5055534994651349</v>
      </c>
      <c r="D171">
        <f>STDEV('Plate 1 - Sheet1'!CG202:CI202)</f>
        <v>10.816653826391969</v>
      </c>
      <c r="E171">
        <f>STDEV('Plate 1 - Sheet1'!CJ202:CL202)</f>
        <v>20.550750189064484</v>
      </c>
      <c r="F171">
        <f>STDEV('Plate 1 - Sheet1'!CM202:CO202)</f>
        <v>12.529964086141668</v>
      </c>
      <c r="G171">
        <f>STDEV('Plate 1 - Sheet1'!CP202:CR202)</f>
        <v>6.6583281184793925</v>
      </c>
      <c r="H171">
        <f>STDEV('Plate 1 - Sheet1'!G387:I387)</f>
        <v>5.6862407030773268</v>
      </c>
      <c r="J171">
        <f>STDEV('Plate 1 - Sheet1'!J387:L387)</f>
        <v>7</v>
      </c>
      <c r="K171">
        <f>STDEV('Plate 1 - Sheet1'!M387:O387)</f>
        <v>11.59022576714246</v>
      </c>
      <c r="L171">
        <f>STDEV('Plate 1 - Sheet1'!P387:R387)</f>
        <v>6.2449979983983983</v>
      </c>
      <c r="M171">
        <f>STDEV('Plate 1 - Sheet1'!S387:U387)</f>
        <v>10.692676621563612</v>
      </c>
      <c r="N171">
        <f>STDEV('Plate 1 - Sheet1'!V387:X387)</f>
        <v>20.231987873991329</v>
      </c>
      <c r="O171">
        <f>STDEV('Plate 1 - Sheet1'!AE387:AG387)</f>
        <v>11.590225767142499</v>
      </c>
      <c r="P171">
        <f>STDEV('Plate 1 - Sheet1'!AH387:AJ387)</f>
        <v>20.518284528683193</v>
      </c>
      <c r="R171">
        <f>STDEV('Plate 1 - Sheet1'!AK387:AM387)</f>
        <v>6.3508529610858826</v>
      </c>
      <c r="S171">
        <f>STDEV('Plate 1 - Sheet1'!AN387:AP387)</f>
        <v>6.6583281184793925</v>
      </c>
      <c r="T171">
        <f>STDEV('Plate 1 - Sheet1'!AQ387:AS387)</f>
        <v>19.078784028338912</v>
      </c>
      <c r="U171">
        <f>STDEV('Plate 1 - Sheet1'!AT387:AV387)</f>
        <v>16.093476939431081</v>
      </c>
      <c r="V171">
        <f>STDEV('Plate 1 - Sheet1'!BC387:BE387)</f>
        <v>3.5118845842842461</v>
      </c>
      <c r="W171">
        <f>STDEV('Plate 1 - Sheet1'!BF387:BH387)</f>
        <v>9</v>
      </c>
      <c r="X171">
        <f>STDEV('Plate 1 - Sheet1'!BI387:BK387)</f>
        <v>5.6862407030773268</v>
      </c>
      <c r="Z171">
        <f>STDEV('Plate 1 - Sheet1'!BL387:BN387)</f>
        <v>10.503967504392472</v>
      </c>
      <c r="AA171">
        <f>STDEV('Plate 1 - Sheet1'!BO387:BQ387)</f>
        <v>3.4641016151377544</v>
      </c>
      <c r="AB171">
        <f>STDEV('Plate 1 - Sheet1'!BR387:BT387)</f>
        <v>11.015141094572231</v>
      </c>
      <c r="AC171">
        <f>STDEV('Plate 1 - Sheet1'!CA387:CC387)</f>
        <v>15.534906930308049</v>
      </c>
      <c r="AD171">
        <f>STDEV('Plate 1 - Sheet1'!CD387:CE387,'Plate 1 - Sheet1'!CG387)</f>
        <v>16.441816606851354</v>
      </c>
      <c r="AE171">
        <f>STDEV('Plate 1 - Sheet1'!CH387:CJ387)</f>
        <v>18.556220879622391</v>
      </c>
      <c r="AF171">
        <f>STDEV('Plate 1 - Sheet1'!CK387:CM387)</f>
        <v>4.0414518843273806</v>
      </c>
    </row>
    <row r="172" spans="2:32" x14ac:dyDescent="0.15">
      <c r="B172">
        <f>STDEV('Plate 1 - Sheet1'!CA203:CC203)</f>
        <v>11.01514109457219</v>
      </c>
      <c r="C172">
        <f>STDEV('Plate 1 - Sheet1'!CD203:CF203)</f>
        <v>5.5075705472861021</v>
      </c>
      <c r="D172">
        <f>STDEV('Plate 1 - Sheet1'!CG203:CI203)</f>
        <v>6</v>
      </c>
      <c r="E172">
        <f>STDEV('Plate 1 - Sheet1'!CJ203:CL203)</f>
        <v>2.8867513459481287</v>
      </c>
      <c r="F172">
        <f>STDEV('Plate 1 - Sheet1'!CM203:CO203)</f>
        <v>19.697715603592208</v>
      </c>
      <c r="G172">
        <f>STDEV('Plate 1 - Sheet1'!CP203:CR203)</f>
        <v>6.5064070986477116</v>
      </c>
      <c r="H172">
        <f>STDEV('Plate 1 - Sheet1'!G388:I388)</f>
        <v>11.590225767142472</v>
      </c>
      <c r="J172">
        <f>STDEV('Plate 1 - Sheet1'!J388:L388)</f>
        <v>4.5825756949558398</v>
      </c>
      <c r="K172">
        <f>STDEV('Plate 1 - Sheet1'!M388:O388)</f>
        <v>7.7674534651540093</v>
      </c>
      <c r="L172">
        <f>STDEV('Plate 1 - Sheet1'!P388:R388)</f>
        <v>11.357816691600547</v>
      </c>
      <c r="M172">
        <f>STDEV('Plate 1 - Sheet1'!S388:U388)</f>
        <v>15.567059238447479</v>
      </c>
      <c r="N172">
        <f>STDEV('Plate 1 - Sheet1'!V388:X388)</f>
        <v>13.576941236277555</v>
      </c>
      <c r="O172">
        <f>STDEV('Plate 1 - Sheet1'!AE388:AG388)</f>
        <v>18.193405398660254</v>
      </c>
      <c r="P172">
        <f>STDEV('Plate 1 - Sheet1'!AH388:AJ388)</f>
        <v>11.846237095944574</v>
      </c>
      <c r="R172">
        <f>STDEV('Plate 1 - Sheet1'!AK388:AM388)</f>
        <v>14.742229591664008</v>
      </c>
      <c r="S172">
        <f>STDEV('Plate 1 - Sheet1'!AN388:AP388)</f>
        <v>10.598742063723098</v>
      </c>
      <c r="T172">
        <f>STDEV('Plate 1 - Sheet1'!AQ388:AS388)</f>
        <v>18.330302779823359</v>
      </c>
      <c r="U172">
        <f>STDEV('Plate 1 - Sheet1'!AT388:AV388)</f>
        <v>20.502032419575677</v>
      </c>
      <c r="V172">
        <f>STDEV('Plate 1 - Sheet1'!BC388:BE388)</f>
        <v>2.5166114784235836</v>
      </c>
      <c r="W172">
        <f>STDEV('Plate 1 - Sheet1'!BF388:BH388)</f>
        <v>14.730919862656235</v>
      </c>
      <c r="X172">
        <f>STDEV('Plate 1 - Sheet1'!BI388:BK388)</f>
        <v>22.869193252058544</v>
      </c>
      <c r="Z172">
        <f>STDEV('Plate 1 - Sheet1'!BL388:BN388)</f>
        <v>6.4291005073286369</v>
      </c>
      <c r="AA172">
        <f>STDEV('Plate 1 - Sheet1'!BO388:BQ388)</f>
        <v>11.372481406154641</v>
      </c>
      <c r="AB172">
        <f>STDEV('Plate 1 - Sheet1'!BR388:BT388)</f>
        <v>11.547005383792541</v>
      </c>
      <c r="AC172">
        <f>STDEV('Plate 1 - Sheet1'!CA388:CC388)</f>
        <v>11.846237095944561</v>
      </c>
      <c r="AD172">
        <f>STDEV('Plate 1 - Sheet1'!CD388:CE388,'Plate 1 - Sheet1'!CG388)</f>
        <v>7.5055534994651349</v>
      </c>
      <c r="AE172">
        <f>STDEV('Plate 1 - Sheet1'!CH388:CJ388)</f>
        <v>6.2449979983983983</v>
      </c>
      <c r="AF172">
        <f>STDEV('Plate 1 - Sheet1'!CK388:CM388)</f>
        <v>9.0737717258774655</v>
      </c>
    </row>
    <row r="173" spans="2:32" x14ac:dyDescent="0.15">
      <c r="B173">
        <f>STDEV('Plate 1 - Sheet1'!CA204:CC204)</f>
        <v>4.0414518843273806</v>
      </c>
      <c r="C173">
        <f>STDEV('Plate 1 - Sheet1'!CD204:CF204)</f>
        <v>13.650396819628835</v>
      </c>
      <c r="D173">
        <f>STDEV('Plate 1 - Sheet1'!CG204:CI204)</f>
        <v>6.5574385243020004</v>
      </c>
      <c r="E173">
        <f>STDEV('Plate 1 - Sheet1'!CJ204:CL204)</f>
        <v>7</v>
      </c>
      <c r="F173">
        <f>STDEV('Plate 1 - Sheet1'!CM204:CO204)</f>
        <v>12.858201014657297</v>
      </c>
      <c r="G173">
        <f>STDEV('Plate 1 - Sheet1'!CP204:CR204)</f>
        <v>6.5064070986477116</v>
      </c>
      <c r="H173">
        <f>STDEV('Plate 1 - Sheet1'!G389:I389)</f>
        <v>14.0118997046558</v>
      </c>
      <c r="J173">
        <f>STDEV('Plate 1 - Sheet1'!J389:L389)</f>
        <v>13.316656236958774</v>
      </c>
      <c r="K173">
        <f>STDEV('Plate 1 - Sheet1'!M389:O389)</f>
        <v>9.1651513899116797</v>
      </c>
      <c r="L173">
        <f>STDEV('Plate 1 - Sheet1'!P389:R389)</f>
        <v>11.590225767142499</v>
      </c>
      <c r="M173">
        <f>STDEV('Plate 1 - Sheet1'!S389:U389)</f>
        <v>14.011899704655791</v>
      </c>
      <c r="N173">
        <f>STDEV('Plate 1 - Sheet1'!V389:X389)</f>
        <v>14.977761292440608</v>
      </c>
      <c r="O173">
        <f>STDEV('Plate 1 - Sheet1'!AE389:AG389)</f>
        <v>7.3711147958319936</v>
      </c>
      <c r="P173">
        <f>STDEV('Plate 1 - Sheet1'!AH389:AJ389)</f>
        <v>16.653327995729065</v>
      </c>
      <c r="R173">
        <f>STDEV('Plate 1 - Sheet1'!AK389:AM389)</f>
        <v>6.6583281184793925</v>
      </c>
      <c r="S173">
        <f>STDEV('Plate 1 - Sheet1'!AN389:AP389)</f>
        <v>10.816653826391969</v>
      </c>
      <c r="T173">
        <f>STDEV('Plate 1 - Sheet1'!AQ389:AS389)</f>
        <v>12.503332889007368</v>
      </c>
      <c r="U173">
        <f>STDEV('Plate 1 - Sheet1'!AT389:AV389)</f>
        <v>12.124355652982141</v>
      </c>
      <c r="V173">
        <f>STDEV('Plate 1 - Sheet1'!BC389:BE389)</f>
        <v>7.5055534994651349</v>
      </c>
      <c r="W173">
        <f>STDEV('Plate 1 - Sheet1'!BF389:BH389)</f>
        <v>8.1445278152470788</v>
      </c>
      <c r="X173">
        <f>STDEV('Plate 1 - Sheet1'!BI389:BK389)</f>
        <v>2.0816659994661326</v>
      </c>
      <c r="Z173">
        <f>STDEV('Plate 1 - Sheet1'!BL389:BN389)</f>
        <v>3.214550253664318</v>
      </c>
      <c r="AA173">
        <f>STDEV('Plate 1 - Sheet1'!BO389:BQ389)</f>
        <v>12.583057392117905</v>
      </c>
      <c r="AB173">
        <f>STDEV('Plate 1 - Sheet1'!BR389:BT389)</f>
        <v>1.5275252316519468</v>
      </c>
      <c r="AC173">
        <f>STDEV('Plate 1 - Sheet1'!CA389:CC389)</f>
        <v>6.0827625302982193</v>
      </c>
      <c r="AD173">
        <f>STDEV('Plate 1 - Sheet1'!CD389:CE389,'Plate 1 - Sheet1'!CG389)</f>
        <v>8.0829037686547416</v>
      </c>
      <c r="AE173">
        <f>STDEV('Plate 1 - Sheet1'!CH389:CJ389)</f>
        <v>4.5092497528228943</v>
      </c>
      <c r="AF173">
        <f>STDEV('Plate 1 - Sheet1'!CK389:CM389)</f>
        <v>10.503967504392486</v>
      </c>
    </row>
    <row r="174" spans="2:32" x14ac:dyDescent="0.15">
      <c r="B174">
        <f>STDEV('Plate 1 - Sheet1'!CA205:CC205)</f>
        <v>10.816653826391969</v>
      </c>
      <c r="C174">
        <f>STDEV('Plate 1 - Sheet1'!CD205:CF205)</f>
        <v>10.785793124908944</v>
      </c>
      <c r="D174">
        <f>STDEV('Plate 1 - Sheet1'!CG205:CI205)</f>
        <v>14.52583904633395</v>
      </c>
      <c r="E174">
        <f>STDEV('Plate 1 - Sheet1'!CJ205:CL205)</f>
        <v>17.785762095938793</v>
      </c>
      <c r="F174">
        <f>STDEV('Plate 1 - Sheet1'!CM205:CO205)</f>
        <v>17.009801096230781</v>
      </c>
      <c r="G174">
        <f>STDEV('Plate 1 - Sheet1'!CP205:CR205)</f>
        <v>15.620499351813308</v>
      </c>
      <c r="H174">
        <f>STDEV('Plate 1 - Sheet1'!G390:I390)</f>
        <v>10.066445913694333</v>
      </c>
      <c r="J174">
        <f>STDEV('Plate 1 - Sheet1'!J390:L390)</f>
        <v>8.7368949480540863</v>
      </c>
      <c r="K174">
        <f>STDEV('Plate 1 - Sheet1'!M390:O390)</f>
        <v>10.148891565092219</v>
      </c>
      <c r="L174">
        <f>STDEV('Plate 1 - Sheet1'!P390:R390)</f>
        <v>7.5055534994651349</v>
      </c>
      <c r="M174">
        <f>STDEV('Plate 1 - Sheet1'!S390:U390)</f>
        <v>11.269427669584644</v>
      </c>
      <c r="N174">
        <f>STDEV('Plate 1 - Sheet1'!V390:X390)</f>
        <v>10.408329997330664</v>
      </c>
      <c r="O174">
        <f>STDEV('Plate 1 - Sheet1'!AE390:AG390)</f>
        <v>17.009801096230781</v>
      </c>
      <c r="P174">
        <f>STDEV('Plate 1 - Sheet1'!AH390:AJ390)</f>
        <v>8.717797887081348</v>
      </c>
      <c r="R174">
        <f>STDEV('Plate 1 - Sheet1'!AK390:AM390)</f>
        <v>3.214550253664318</v>
      </c>
      <c r="S174">
        <f>STDEV('Plate 1 - Sheet1'!AN390:AP390)</f>
        <v>13.868429375143169</v>
      </c>
      <c r="T174">
        <f>STDEV('Plate 1 - Sheet1'!AQ390:AS390)</f>
        <v>16.772994167212183</v>
      </c>
      <c r="U174">
        <f>STDEV('Plate 1 - Sheet1'!AT390:AV390)</f>
        <v>8.717797887081348</v>
      </c>
      <c r="V174">
        <f>STDEV('Plate 1 - Sheet1'!BC390:BE390)</f>
        <v>11.357816691600547</v>
      </c>
      <c r="W174">
        <f>STDEV('Plate 1 - Sheet1'!BF390:BH390)</f>
        <v>4.0414518843273806</v>
      </c>
      <c r="X174">
        <f>STDEV('Plate 1 - Sheet1'!BI390:BK390)</f>
        <v>12.342339054382412</v>
      </c>
      <c r="Z174">
        <f>STDEV('Plate 1 - Sheet1'!BL390:BN390)</f>
        <v>4.0414518843273806</v>
      </c>
      <c r="AA174">
        <f>STDEV('Plate 1 - Sheet1'!BO390:BQ390)</f>
        <v>16.822603841260722</v>
      </c>
      <c r="AB174">
        <f>STDEV('Plate 1 - Sheet1'!BR390:BT390)</f>
        <v>2.0816659994661326</v>
      </c>
      <c r="AC174">
        <f>STDEV('Plate 1 - Sheet1'!CA390:CC390)</f>
        <v>17.785762095938793</v>
      </c>
      <c r="AD174">
        <f>STDEV('Plate 1 - Sheet1'!CD390:CE390,'Plate 1 - Sheet1'!CG390)</f>
        <v>3.5118845842842461</v>
      </c>
      <c r="AE174">
        <f>STDEV('Plate 1 - Sheet1'!CH390:CJ390)</f>
        <v>6.8068592855540455</v>
      </c>
      <c r="AF174">
        <f>STDEV('Plate 1 - Sheet1'!CK390:CM390)</f>
        <v>7.5718777944003648</v>
      </c>
    </row>
    <row r="175" spans="2:32" x14ac:dyDescent="0.15">
      <c r="B175">
        <f>STDEV('Plate 1 - Sheet1'!CA206:CC206)</f>
        <v>7.5498344352707498</v>
      </c>
      <c r="C175">
        <f>STDEV('Plate 1 - Sheet1'!CD206:CF206)</f>
        <v>2</v>
      </c>
      <c r="D175">
        <f>STDEV('Plate 1 - Sheet1'!CG206:CI206)</f>
        <v>2.5166114784235836</v>
      </c>
      <c r="E175">
        <f>STDEV('Plate 1 - Sheet1'!CJ206:CL206)</f>
        <v>8.6216781042517088</v>
      </c>
      <c r="F175">
        <f>STDEV('Plate 1 - Sheet1'!CM206:CO206)</f>
        <v>22.143471573656509</v>
      </c>
      <c r="G175">
        <f>STDEV('Plate 1 - Sheet1'!CP206:CR206)</f>
        <v>7.7674534651540297</v>
      </c>
      <c r="H175">
        <f>STDEV('Plate 1 - Sheet1'!G391:I391)</f>
        <v>11.718930554164629</v>
      </c>
      <c r="J175">
        <f>STDEV('Plate 1 - Sheet1'!J391:L391)</f>
        <v>8.5049005481153639</v>
      </c>
      <c r="K175">
        <f>STDEV('Plate 1 - Sheet1'!M391:O391)</f>
        <v>11.135528725660043</v>
      </c>
      <c r="L175">
        <f>STDEV('Plate 1 - Sheet1'!P391:R391)</f>
        <v>4.358898943540674</v>
      </c>
      <c r="M175">
        <f>STDEV('Plate 1 - Sheet1'!S391:U391)</f>
        <v>11.676186592091355</v>
      </c>
      <c r="N175">
        <f>STDEV('Plate 1 - Sheet1'!V391:X391)</f>
        <v>14.422205101855956</v>
      </c>
      <c r="O175">
        <f>STDEV('Plate 1 - Sheet1'!AE391:AG391)</f>
        <v>18.147543451754949</v>
      </c>
      <c r="P175">
        <f>STDEV('Plate 1 - Sheet1'!AH391:AJ391)</f>
        <v>13.576941236277534</v>
      </c>
      <c r="R175">
        <f>STDEV('Plate 1 - Sheet1'!AK391:AM391)</f>
        <v>2.0816659994661331</v>
      </c>
      <c r="S175">
        <f>STDEV('Plate 1 - Sheet1'!AN391:AP391)</f>
        <v>7.2111025509279782</v>
      </c>
      <c r="T175">
        <f>STDEV('Plate 1 - Sheet1'!AQ391:AS391)</f>
        <v>12.013880860626733</v>
      </c>
      <c r="U175">
        <f>STDEV('Plate 1 - Sheet1'!AT391:AV391)</f>
        <v>26.457513110645905</v>
      </c>
      <c r="V175">
        <f>STDEV('Plate 1 - Sheet1'!BC391:BE391)</f>
        <v>5.6862407030773268</v>
      </c>
      <c r="W175">
        <f>STDEV('Plate 1 - Sheet1'!BF391:BH391)</f>
        <v>6.1101009266077861</v>
      </c>
      <c r="X175">
        <f>STDEV('Plate 1 - Sheet1'!BI391:BK391)</f>
        <v>20.074859899884732</v>
      </c>
      <c r="Z175">
        <f>STDEV('Plate 1 - Sheet1'!BL391:BN391)</f>
        <v>12.662279942148373</v>
      </c>
      <c r="AA175">
        <f>STDEV('Plate 1 - Sheet1'!BO391:BQ391)</f>
        <v>8.717797887081348</v>
      </c>
      <c r="AB175">
        <f>STDEV('Plate 1 - Sheet1'!BR391:BT391)</f>
        <v>13.74772708486752</v>
      </c>
      <c r="AC175">
        <f>STDEV('Plate 1 - Sheet1'!CA391:CC391)</f>
        <v>8.1853527718724504</v>
      </c>
      <c r="AD175">
        <f>STDEV('Plate 1 - Sheet1'!CD391:CE391,'Plate 1 - Sheet1'!CG391)</f>
        <v>14.294521094927701</v>
      </c>
      <c r="AE175">
        <f>STDEV('Plate 1 - Sheet1'!CH391:CJ391)</f>
        <v>8.5049005481153834</v>
      </c>
      <c r="AF175">
        <f>STDEV('Plate 1 - Sheet1'!CK391:CM391)</f>
        <v>9.0737717258774673</v>
      </c>
    </row>
    <row r="176" spans="2:32" x14ac:dyDescent="0.15">
      <c r="B176">
        <f>STDEV('Plate 1 - Sheet1'!CA207:CC207)</f>
        <v>6.6583281184793934</v>
      </c>
      <c r="C176">
        <f>STDEV('Plate 1 - Sheet1'!CD207:CF207)</f>
        <v>3.0550504633038931</v>
      </c>
      <c r="D176">
        <f>STDEV('Plate 1 - Sheet1'!CG207:CI207)</f>
        <v>5.5075705472861021</v>
      </c>
      <c r="E176">
        <f>STDEV('Plate 1 - Sheet1'!CJ207:CL207)</f>
        <v>13.79613472438324</v>
      </c>
      <c r="F176">
        <f>STDEV('Plate 1 - Sheet1'!CM207:CO207)</f>
        <v>25.98076211353316</v>
      </c>
      <c r="G176">
        <f>STDEV('Plate 1 - Sheet1'!CP207:CR207)</f>
        <v>5.5075705472861021</v>
      </c>
      <c r="H176">
        <f>STDEV('Plate 1 - Sheet1'!G392:I392)</f>
        <v>13.228756555322953</v>
      </c>
      <c r="J176">
        <f>STDEV('Plate 1 - Sheet1'!J392:L392)</f>
        <v>1.7320508075688772</v>
      </c>
      <c r="K176">
        <f>STDEV('Plate 1 - Sheet1'!M392:O392)</f>
        <v>13.45362404707371</v>
      </c>
      <c r="L176">
        <f>STDEV('Plate 1 - Sheet1'!P392:R392)</f>
        <v>8.5049005481153834</v>
      </c>
      <c r="M176">
        <f>STDEV('Plate 1 - Sheet1'!S392:U392)</f>
        <v>19.05255888325765</v>
      </c>
      <c r="N176">
        <f>STDEV('Plate 1 - Sheet1'!V392:X392)</f>
        <v>13</v>
      </c>
      <c r="O176">
        <f>STDEV('Plate 1 - Sheet1'!AE392:AG392)</f>
        <v>15.821925715074444</v>
      </c>
      <c r="P176">
        <f>STDEV('Plate 1 - Sheet1'!AH392:AJ392)</f>
        <v>7.9372539331937721</v>
      </c>
      <c r="R176">
        <f>STDEV('Plate 1 - Sheet1'!AK392:AM392)</f>
        <v>6.2449979983983983</v>
      </c>
      <c r="S176">
        <f>STDEV('Plate 1 - Sheet1'!AN392:AP392)</f>
        <v>4.7258156262526079</v>
      </c>
      <c r="T176">
        <f>STDEV('Plate 1 - Sheet1'!AQ392:AS392)</f>
        <v>21.5019378971602</v>
      </c>
      <c r="U176">
        <f>STDEV('Plate 1 - Sheet1'!AT392:AV392)</f>
        <v>17.559422921421199</v>
      </c>
      <c r="V176">
        <f>STDEV('Plate 1 - Sheet1'!BC392:BE392)</f>
        <v>7.2111025509279782</v>
      </c>
      <c r="W176">
        <f>STDEV('Plate 1 - Sheet1'!BF392:BH392)</f>
        <v>1.5275252316519468</v>
      </c>
      <c r="X176">
        <f>STDEV('Plate 1 - Sheet1'!BI392:BK392)</f>
        <v>11.590225767142474</v>
      </c>
      <c r="Z176">
        <f>STDEV('Plate 1 - Sheet1'!BL392:BN392)</f>
        <v>10.115993936995665</v>
      </c>
      <c r="AA176">
        <f>STDEV('Plate 1 - Sheet1'!BO392:BQ392)</f>
        <v>13.076696830622021</v>
      </c>
      <c r="AB176">
        <f>STDEV('Plate 1 - Sheet1'!BR392:BT392)</f>
        <v>6.0827625302982193</v>
      </c>
      <c r="AC176">
        <f>STDEV('Plate 1 - Sheet1'!CA392:CC392)</f>
        <v>12.529964086141668</v>
      </c>
      <c r="AD176">
        <f>STDEV('Plate 1 - Sheet1'!CD392:CE392,'Plate 1 - Sheet1'!CG392)</f>
        <v>4.0414518843273806</v>
      </c>
      <c r="AE176">
        <f>STDEV('Plate 1 - Sheet1'!CH392:CJ392)</f>
        <v>5.6862407030773268</v>
      </c>
      <c r="AF176">
        <f>STDEV('Plate 1 - Sheet1'!CK392:CM392)</f>
        <v>14.84362938547488</v>
      </c>
    </row>
    <row r="177" spans="2:32" x14ac:dyDescent="0.15">
      <c r="B177">
        <f>STDEV('Plate 1 - Sheet1'!CA208:CC208)</f>
        <v>9.8488578017961039</v>
      </c>
      <c r="C177">
        <f>STDEV('Plate 1 - Sheet1'!CD208:CF208)</f>
        <v>6.8068592855540455</v>
      </c>
      <c r="D177">
        <f>STDEV('Plate 1 - Sheet1'!CG208:CI208)</f>
        <v>4.932882862316248</v>
      </c>
      <c r="E177">
        <f>STDEV('Plate 1 - Sheet1'!CJ208:CL208)</f>
        <v>10.692676621563612</v>
      </c>
      <c r="F177">
        <f>STDEV('Plate 1 - Sheet1'!CM208:CO208)</f>
        <v>22.678918257565414</v>
      </c>
      <c r="G177">
        <f>STDEV('Plate 1 - Sheet1'!CP208:CR208)</f>
        <v>11.372481406154654</v>
      </c>
      <c r="H177">
        <f>STDEV('Plate 1 - Sheet1'!G393:I393)</f>
        <v>7.7674534651540288</v>
      </c>
      <c r="J177">
        <f>STDEV('Plate 1 - Sheet1'!J393:L393)</f>
        <v>6.429100507328636</v>
      </c>
      <c r="K177">
        <f>STDEV('Plate 1 - Sheet1'!M393:O393)</f>
        <v>6.429100507328636</v>
      </c>
      <c r="L177">
        <f>STDEV('Plate 1 - Sheet1'!P393:R393)</f>
        <v>13.45362404707371</v>
      </c>
      <c r="M177">
        <f>STDEV('Plate 1 - Sheet1'!S393:U393)</f>
        <v>9</v>
      </c>
      <c r="N177">
        <f>STDEV('Plate 1 - Sheet1'!V393:X393)</f>
        <v>13.012814197295423</v>
      </c>
      <c r="O177">
        <f>STDEV('Plate 1 - Sheet1'!AE393:AG393)</f>
        <v>8.6216781042517088</v>
      </c>
      <c r="P177">
        <f>STDEV('Plate 1 - Sheet1'!AH393:AJ393)</f>
        <v>9.8657657246324959</v>
      </c>
      <c r="R177">
        <f>STDEV('Plate 1 - Sheet1'!AK393:AM393)</f>
        <v>12.489995996796797</v>
      </c>
      <c r="S177">
        <f>STDEV('Plate 1 - Sheet1'!AN393:AP393)</f>
        <v>6.5064070986477116</v>
      </c>
      <c r="T177">
        <f>STDEV('Plate 1 - Sheet1'!AQ393:AS393)</f>
        <v>26.627053911388696</v>
      </c>
      <c r="U177">
        <f>STDEV('Plate 1 - Sheet1'!AT393:AV393)</f>
        <v>14.502873278538061</v>
      </c>
      <c r="V177">
        <f>STDEV('Plate 1 - Sheet1'!BC393:BE393)</f>
        <v>14.798648586948742</v>
      </c>
      <c r="W177">
        <f>STDEV('Plate 1 - Sheet1'!BF393:BH393)</f>
        <v>5.1316014394468841</v>
      </c>
      <c r="X177">
        <f>STDEV('Plate 1 - Sheet1'!BI393:BK393)</f>
        <v>10.503967504392488</v>
      </c>
      <c r="Z177">
        <f>STDEV('Plate 1 - Sheet1'!BL393:BN393)</f>
        <v>5.1316014394468841</v>
      </c>
      <c r="AA177">
        <f>STDEV('Plate 1 - Sheet1'!BO393:BQ393)</f>
        <v>8.5049005481153639</v>
      </c>
      <c r="AB177">
        <f>STDEV('Plate 1 - Sheet1'!BR393:BT393)</f>
        <v>11.015141094572231</v>
      </c>
      <c r="AC177">
        <f>STDEV('Plate 1 - Sheet1'!CA393:CC393)</f>
        <v>5</v>
      </c>
      <c r="AD177">
        <f>STDEV('Plate 1 - Sheet1'!CD393:CE393,'Plate 1 - Sheet1'!CG393)</f>
        <v>1</v>
      </c>
      <c r="AE177">
        <f>STDEV('Plate 1 - Sheet1'!CH393:CJ393)</f>
        <v>9.1651513899116797</v>
      </c>
      <c r="AF177">
        <f>STDEV('Plate 1 - Sheet1'!CK393:CM393)</f>
        <v>4.7258156262526079</v>
      </c>
    </row>
    <row r="178" spans="2:32" x14ac:dyDescent="0.15">
      <c r="B178">
        <f>STDEV('Plate 1 - Sheet1'!CA209:CC209)</f>
        <v>15</v>
      </c>
      <c r="C178">
        <f>STDEV('Plate 1 - Sheet1'!CD209:CF209)</f>
        <v>9.0737717258774495</v>
      </c>
      <c r="D178">
        <f>STDEV('Plate 1 - Sheet1'!CG209:CI209)</f>
        <v>11.930353445448841</v>
      </c>
      <c r="E178">
        <f>STDEV('Plate 1 - Sheet1'!CJ209:CL209)</f>
        <v>4.0414518843273806</v>
      </c>
      <c r="F178">
        <f>STDEV('Plate 1 - Sheet1'!CM209:CO209)</f>
        <v>26.057628441590765</v>
      </c>
      <c r="G178">
        <f>STDEV('Plate 1 - Sheet1'!CP209:CR209)</f>
        <v>5.2915026221291814</v>
      </c>
      <c r="H178">
        <f>STDEV('Plate 1 - Sheet1'!G394:I394)</f>
        <v>19.078784028338912</v>
      </c>
      <c r="J178">
        <f>STDEV('Plate 1 - Sheet1'!J394:L394)</f>
        <v>9.8488578017961039</v>
      </c>
      <c r="K178">
        <f>STDEV('Plate 1 - Sheet1'!M394:O394)</f>
        <v>9.8488578017961039</v>
      </c>
      <c r="L178">
        <f>STDEV('Plate 1 - Sheet1'!P394:R394)</f>
        <v>23.115651263447759</v>
      </c>
      <c r="M178">
        <f>STDEV('Plate 1 - Sheet1'!S394:U394)</f>
        <v>10.785793124908944</v>
      </c>
      <c r="N178">
        <f>STDEV('Plate 1 - Sheet1'!V394:X394)</f>
        <v>20.223748416156685</v>
      </c>
      <c r="O178">
        <f>STDEV('Plate 1 - Sheet1'!AE394:AG394)</f>
        <v>18.92969448600093</v>
      </c>
      <c r="P178">
        <f>STDEV('Plate 1 - Sheet1'!AH394:AJ394)</f>
        <v>3.7859388972001824</v>
      </c>
      <c r="R178">
        <f>STDEV('Plate 1 - Sheet1'!AK394:AM394)</f>
        <v>4.5825756949558398</v>
      </c>
      <c r="S178">
        <f>STDEV('Plate 1 - Sheet1'!AN394:AP394)</f>
        <v>15.275252316519486</v>
      </c>
      <c r="T178">
        <f>STDEV('Plate 1 - Sheet1'!AQ394:AS394)</f>
        <v>12.096831541082702</v>
      </c>
      <c r="U178">
        <f>STDEV('Plate 1 - Sheet1'!AT394:AV394)</f>
        <v>12.165525060596439</v>
      </c>
      <c r="V178">
        <f>STDEV('Plate 1 - Sheet1'!BC394:BE394)</f>
        <v>8.8881944173155887</v>
      </c>
      <c r="W178">
        <f>STDEV('Plate 1 - Sheet1'!BF394:BH394)</f>
        <v>6.9282032302755088</v>
      </c>
      <c r="X178">
        <f>STDEV('Plate 1 - Sheet1'!BI394:BK394)</f>
        <v>6.2449979983983983</v>
      </c>
      <c r="Z178">
        <f>STDEV('Plate 1 - Sheet1'!BL394:BN394)</f>
        <v>4.5092497528228943</v>
      </c>
      <c r="AA178">
        <f>STDEV('Plate 1 - Sheet1'!BO394:BQ394)</f>
        <v>13.576941236277523</v>
      </c>
      <c r="AB178">
        <f>STDEV('Plate 1 - Sheet1'!BR394:BT394)</f>
        <v>10.440306508910551</v>
      </c>
      <c r="AC178">
        <f>STDEV('Plate 1 - Sheet1'!CA394:CC394)</f>
        <v>7.6376261582597138</v>
      </c>
      <c r="AD178">
        <f>STDEV('Plate 1 - Sheet1'!CD394:CE394,'Plate 1 - Sheet1'!CG394)</f>
        <v>15.534906930308049</v>
      </c>
      <c r="AE178">
        <f>STDEV('Plate 1 - Sheet1'!CH394:CJ394)</f>
        <v>10.392304845413264</v>
      </c>
      <c r="AF178">
        <f>STDEV('Plate 1 - Sheet1'!CK394:CM394)</f>
        <v>6.5064070986477116</v>
      </c>
    </row>
    <row r="179" spans="2:32" x14ac:dyDescent="0.15">
      <c r="B179">
        <f>STDEV('Plate 1 - Sheet1'!CA210:CC210)</f>
        <v>14.422205101855956</v>
      </c>
      <c r="C179">
        <f>STDEV('Plate 1 - Sheet1'!CD210:CF210)</f>
        <v>14.977761292440638</v>
      </c>
      <c r="D179">
        <f>STDEV('Plate 1 - Sheet1'!CG210:CI210)</f>
        <v>17.009801096230756</v>
      </c>
      <c r="E179">
        <f>STDEV('Plate 1 - Sheet1'!CJ210:CL210)</f>
        <v>8.5049005481153834</v>
      </c>
      <c r="F179">
        <f>STDEV('Plate 1 - Sheet1'!CM210:CO210)</f>
        <v>12.897028081435426</v>
      </c>
      <c r="G179">
        <f>STDEV('Plate 1 - Sheet1'!CP210:CR210)</f>
        <v>8.1853527718724504</v>
      </c>
      <c r="H179">
        <f>STDEV('Plate 1 - Sheet1'!G395:I395)</f>
        <v>8.0829037686547611</v>
      </c>
      <c r="J179">
        <f>STDEV('Plate 1 - Sheet1'!J395:L395)</f>
        <v>6.6583281184793934</v>
      </c>
      <c r="K179">
        <f>STDEV('Plate 1 - Sheet1'!M395:O395)</f>
        <v>11.676186592091316</v>
      </c>
      <c r="L179">
        <f>STDEV('Plate 1 - Sheet1'!P395:R395)</f>
        <v>5.0332229568471663</v>
      </c>
      <c r="M179">
        <f>STDEV('Plate 1 - Sheet1'!S395:U395)</f>
        <v>13.114877048604001</v>
      </c>
      <c r="N179">
        <f>STDEV('Plate 1 - Sheet1'!V395:X395)</f>
        <v>12.858201014657297</v>
      </c>
      <c r="O179">
        <f>STDEV('Plate 1 - Sheet1'!AE395:AG395)</f>
        <v>14.742229591663977</v>
      </c>
      <c r="P179">
        <f>STDEV('Plate 1 - Sheet1'!AH395:AJ395)</f>
        <v>10.066445913694334</v>
      </c>
      <c r="R179">
        <f>STDEV('Plate 1 - Sheet1'!AK395:AM395)</f>
        <v>15.874507866387544</v>
      </c>
      <c r="S179">
        <f>STDEV('Plate 1 - Sheet1'!AN395:AP395)</f>
        <v>7</v>
      </c>
      <c r="T179">
        <f>STDEV('Plate 1 - Sheet1'!AQ395:AS395)</f>
        <v>22.188585654190131</v>
      </c>
      <c r="U179">
        <f>STDEV('Plate 1 - Sheet1'!AT395:AV395)</f>
        <v>10.263202878893768</v>
      </c>
      <c r="V179">
        <f>STDEV('Plate 1 - Sheet1'!BC395:BE395)</f>
        <v>8.3864970836060841</v>
      </c>
      <c r="W179">
        <f>STDEV('Plate 1 - Sheet1'!BF395:BH395)</f>
        <v>7.3711147958319945</v>
      </c>
      <c r="X179">
        <f>STDEV('Plate 1 - Sheet1'!BI395:BK395)</f>
        <v>10.440306508910551</v>
      </c>
      <c r="Z179">
        <f>STDEV('Plate 1 - Sheet1'!BL395:BN395)</f>
        <v>8.5049005481153639</v>
      </c>
      <c r="AA179">
        <f>STDEV('Plate 1 - Sheet1'!BO395:BQ395)</f>
        <v>3.5118845842842461</v>
      </c>
      <c r="AB179">
        <f>STDEV('Plate 1 - Sheet1'!BR395:BT395)</f>
        <v>9.0737717258774673</v>
      </c>
      <c r="AC179">
        <f>STDEV('Plate 1 - Sheet1'!CA395:CC395)</f>
        <v>10.785793124908944</v>
      </c>
      <c r="AD179">
        <f>STDEV('Plate 1 - Sheet1'!CD395:CE395,'Plate 1 - Sheet1'!CG395)</f>
        <v>5.2915026221291814</v>
      </c>
      <c r="AE179">
        <f>STDEV('Plate 1 - Sheet1'!CH395:CJ395)</f>
        <v>15.044378795195668</v>
      </c>
      <c r="AF179">
        <f>STDEV('Plate 1 - Sheet1'!CK395:CM395)</f>
        <v>4.5092497528228943</v>
      </c>
    </row>
    <row r="180" spans="2:32" x14ac:dyDescent="0.15">
      <c r="B180">
        <f>STDEV('Plate 1 - Sheet1'!CA211:CC211)</f>
        <v>18.903262505010424</v>
      </c>
      <c r="C180">
        <f>STDEV('Plate 1 - Sheet1'!CD211:CF211)</f>
        <v>12.662279942148391</v>
      </c>
      <c r="D180">
        <f>STDEV('Plate 1 - Sheet1'!CG211:CI211)</f>
        <v>2.3094010767585034</v>
      </c>
      <c r="E180">
        <f>STDEV('Plate 1 - Sheet1'!CJ211:CL211)</f>
        <v>6.110100926607787</v>
      </c>
      <c r="F180">
        <f>STDEV('Plate 1 - Sheet1'!CM211:CO211)</f>
        <v>13.051181300301286</v>
      </c>
      <c r="G180">
        <f>STDEV('Plate 1 - Sheet1'!CP211:CR211)</f>
        <v>7.5718777944003648</v>
      </c>
      <c r="H180">
        <f>STDEV('Plate 1 - Sheet1'!G396:I396)</f>
        <v>7.0237691685684922</v>
      </c>
      <c r="J180">
        <f>STDEV('Plate 1 - Sheet1'!J396:L396)</f>
        <v>11.23981020005823</v>
      </c>
      <c r="K180">
        <f>STDEV('Plate 1 - Sheet1'!M396:O396)</f>
        <v>7.3711147958319936</v>
      </c>
      <c r="L180">
        <f>STDEV('Plate 1 - Sheet1'!P396:R396)</f>
        <v>2.8867513459481287</v>
      </c>
      <c r="M180">
        <f>STDEV('Plate 1 - Sheet1'!S396:U396)</f>
        <v>2.5166114784235836</v>
      </c>
      <c r="N180">
        <f>STDEV('Plate 1 - Sheet1'!V396:X396)</f>
        <v>7.5718777944003648</v>
      </c>
      <c r="O180">
        <f>STDEV('Plate 1 - Sheet1'!AE396:AG396)</f>
        <v>19</v>
      </c>
      <c r="P180">
        <f>STDEV('Plate 1 - Sheet1'!AH396:AJ396)</f>
        <v>21.939310229205752</v>
      </c>
      <c r="R180">
        <f>STDEV('Plate 1 - Sheet1'!AK396:AM396)</f>
        <v>1.5275252316519468</v>
      </c>
      <c r="S180">
        <f>STDEV('Plate 1 - Sheet1'!AN396:AP396)</f>
        <v>6.0827625302982193</v>
      </c>
      <c r="T180">
        <f>STDEV('Plate 1 - Sheet1'!AQ396:AS396)</f>
        <v>25.579940057266203</v>
      </c>
      <c r="U180">
        <f>STDEV('Plate 1 - Sheet1'!AT396:AV396)</f>
        <v>19.13983629327409</v>
      </c>
      <c r="V180">
        <f>STDEV('Plate 1 - Sheet1'!BC396:BE396)</f>
        <v>15.69500982265809</v>
      </c>
      <c r="W180">
        <f>STDEV('Plate 1 - Sheet1'!BF396:BH396)</f>
        <v>3.4641016151377544</v>
      </c>
      <c r="X180">
        <f>STDEV('Plate 1 - Sheet1'!BI396:BK396)</f>
        <v>11.547005383792516</v>
      </c>
      <c r="Z180">
        <f>STDEV('Plate 1 - Sheet1'!BL396:BN396)</f>
        <v>2.3094010767585029</v>
      </c>
      <c r="AA180">
        <f>STDEV('Plate 1 - Sheet1'!BO396:BQ396)</f>
        <v>8</v>
      </c>
      <c r="AB180">
        <f>STDEV('Plate 1 - Sheet1'!BR396:BT396)</f>
        <v>9.2915732431775702</v>
      </c>
      <c r="AC180">
        <f>STDEV('Plate 1 - Sheet1'!CA396:CC396)</f>
        <v>4.1633319989322661</v>
      </c>
      <c r="AD180">
        <f>STDEV('Plate 1 - Sheet1'!CD396:CE396,'Plate 1 - Sheet1'!CG396)</f>
        <v>6.6583281184793934</v>
      </c>
      <c r="AE180">
        <f>STDEV('Plate 1 - Sheet1'!CH396:CJ396)</f>
        <v>10.692676621563654</v>
      </c>
      <c r="AF180">
        <f>STDEV('Plate 1 - Sheet1'!CK396:CM396)</f>
        <v>11.532562594670797</v>
      </c>
    </row>
    <row r="181" spans="2:32" x14ac:dyDescent="0.15">
      <c r="B181">
        <f>STDEV('Plate 1 - Sheet1'!CA212:CC212)</f>
        <v>9.5043849529221518</v>
      </c>
      <c r="C181">
        <f>STDEV('Plate 1 - Sheet1'!CD212:CF212)</f>
        <v>4.7258156262526088</v>
      </c>
      <c r="D181">
        <f>STDEV('Plate 1 - Sheet1'!CG212:CI212)</f>
        <v>9.2376043070339957</v>
      </c>
      <c r="E181">
        <f>STDEV('Plate 1 - Sheet1'!CJ212:CL212)</f>
        <v>12</v>
      </c>
      <c r="F181">
        <f>STDEV('Plate 1 - Sheet1'!CM212:CO212)</f>
        <v>27.465129406819365</v>
      </c>
      <c r="G181">
        <f>STDEV('Plate 1 - Sheet1'!CP212:CR212)</f>
        <v>3.4641016151377544</v>
      </c>
      <c r="H181">
        <f>STDEV('Plate 1 - Sheet1'!G397:I397)</f>
        <v>11.930353445448853</v>
      </c>
      <c r="J181">
        <f>STDEV('Plate 1 - Sheet1'!J397:L397)</f>
        <v>7.5055534994651349</v>
      </c>
      <c r="K181">
        <f>STDEV('Plate 1 - Sheet1'!M397:O397)</f>
        <v>2.8867513459481287</v>
      </c>
      <c r="L181">
        <f>STDEV('Plate 1 - Sheet1'!P397:R397)</f>
        <v>7.5498344352707498</v>
      </c>
      <c r="M181">
        <f>STDEV('Plate 1 - Sheet1'!S397:U397)</f>
        <v>9</v>
      </c>
      <c r="N181">
        <f>STDEV('Plate 1 - Sheet1'!V397:X397)</f>
        <v>20.231987873991372</v>
      </c>
      <c r="O181">
        <f>STDEV('Plate 1 - Sheet1'!AE397:AG397)</f>
        <v>14.189197769195196</v>
      </c>
      <c r="P181">
        <f>STDEV('Plate 1 - Sheet1'!AH397:AJ397)</f>
        <v>11.135528725660043</v>
      </c>
      <c r="R181">
        <f>STDEV('Plate 1 - Sheet1'!AK397:AM397)</f>
        <v>3.5118845842842461</v>
      </c>
      <c r="S181">
        <f>STDEV('Plate 1 - Sheet1'!AN397:AP397)</f>
        <v>17.039170558842763</v>
      </c>
      <c r="T181">
        <f>STDEV('Plate 1 - Sheet1'!AQ397:AS397)</f>
        <v>15.821925715074386</v>
      </c>
      <c r="U181">
        <f>STDEV('Plate 1 - Sheet1'!AT397:AV397)</f>
        <v>15.307950004273378</v>
      </c>
      <c r="V181">
        <f>STDEV('Plate 1 - Sheet1'!BC397:BE397)</f>
        <v>1.5275252316519468</v>
      </c>
      <c r="W181">
        <f>STDEV('Plate 1 - Sheet1'!BF397:BH397)</f>
        <v>11.015141094572231</v>
      </c>
      <c r="X181">
        <f>STDEV('Plate 1 - Sheet1'!BI397:BK397)</f>
        <v>16.370705543744901</v>
      </c>
      <c r="Z181">
        <f>STDEV('Plate 1 - Sheet1'!BL397:BN397)</f>
        <v>13</v>
      </c>
      <c r="AA181">
        <f>STDEV('Plate 1 - Sheet1'!BO397:BQ397)</f>
        <v>8</v>
      </c>
      <c r="AB181">
        <f>STDEV('Plate 1 - Sheet1'!BR397:BT397)</f>
        <v>15.307950004273398</v>
      </c>
      <c r="AC181">
        <f>STDEV('Plate 1 - Sheet1'!CA397:CC397)</f>
        <v>8.08290376865477</v>
      </c>
      <c r="AD181">
        <f>STDEV('Plate 1 - Sheet1'!CD397:CE397,'Plate 1 - Sheet1'!CG397)</f>
        <v>4.0414518843273806</v>
      </c>
      <c r="AE181">
        <f>STDEV('Plate 1 - Sheet1'!CH397:CJ397)</f>
        <v>9.1651513899116797</v>
      </c>
      <c r="AF181">
        <f>STDEV('Plate 1 - Sheet1'!CK397:CM397)</f>
        <v>9.0737717258774673</v>
      </c>
    </row>
    <row r="182" spans="2:32" x14ac:dyDescent="0.15">
      <c r="B182">
        <f>STDEV('Plate 1 - Sheet1'!CA213:CC213)</f>
        <v>5.0332229568471671</v>
      </c>
      <c r="C182">
        <f>STDEV('Plate 1 - Sheet1'!CD213:CF213)</f>
        <v>12.662279942148373</v>
      </c>
      <c r="D182">
        <f>STDEV('Plate 1 - Sheet1'!CG213:CI213)</f>
        <v>13.076696830622021</v>
      </c>
      <c r="E182">
        <f>STDEV('Plate 1 - Sheet1'!CJ213:CL213)</f>
        <v>4.0414518843273806</v>
      </c>
      <c r="F182">
        <f>STDEV('Plate 1 - Sheet1'!CM213:CO213)</f>
        <v>16.07275126832161</v>
      </c>
      <c r="G182">
        <f>STDEV('Plate 1 - Sheet1'!CP213:CR213)</f>
        <v>4</v>
      </c>
      <c r="H182">
        <f>STDEV('Plate 1 - Sheet1'!G398:I398)</f>
        <v>12.897028081435401</v>
      </c>
      <c r="J182">
        <f>STDEV('Plate 1 - Sheet1'!J398:L398)</f>
        <v>7.0237691685684931</v>
      </c>
      <c r="K182">
        <f>STDEV('Plate 1 - Sheet1'!M398:O398)</f>
        <v>7</v>
      </c>
      <c r="L182">
        <f>STDEV('Plate 1 - Sheet1'!P398:R398)</f>
        <v>18.681541692269406</v>
      </c>
      <c r="M182">
        <f>STDEV('Plate 1 - Sheet1'!S398:U398)</f>
        <v>8.5049005481153834</v>
      </c>
      <c r="N182">
        <f>STDEV('Plate 1 - Sheet1'!V398:X398)</f>
        <v>4.5092497528228943</v>
      </c>
      <c r="O182">
        <f>STDEV('Plate 1 - Sheet1'!AE398:AG398)</f>
        <v>9</v>
      </c>
      <c r="P182">
        <f>STDEV('Plate 1 - Sheet1'!AH398:AJ398)</f>
        <v>8.3266639978645323</v>
      </c>
      <c r="R182">
        <f>STDEV('Plate 1 - Sheet1'!AK398:AM398)</f>
        <v>10.214368964029708</v>
      </c>
      <c r="S182">
        <f>STDEV('Plate 1 - Sheet1'!AN398:AP398)</f>
        <v>10.408329997330664</v>
      </c>
      <c r="T182">
        <f>STDEV('Plate 1 - Sheet1'!AQ398:AS398)</f>
        <v>15.695009822658033</v>
      </c>
      <c r="U182">
        <f>STDEV('Plate 1 - Sheet1'!AT398:AV398)</f>
        <v>18.009256878986765</v>
      </c>
      <c r="V182">
        <f>STDEV('Plate 1 - Sheet1'!BC398:BE398)</f>
        <v>10.535653752852738</v>
      </c>
      <c r="W182">
        <f>STDEV('Plate 1 - Sheet1'!BF398:BH398)</f>
        <v>9.0737717258774673</v>
      </c>
      <c r="X182">
        <f>STDEV('Plate 1 - Sheet1'!BI398:BK398)</f>
        <v>13.228756555322953</v>
      </c>
      <c r="Z182">
        <f>STDEV('Plate 1 - Sheet1'!BL398:BN398)</f>
        <v>5.2915026221291814</v>
      </c>
      <c r="AA182">
        <f>STDEV('Plate 1 - Sheet1'!BO398:BQ398)</f>
        <v>7.0237691685684931</v>
      </c>
      <c r="AB182">
        <f>STDEV('Plate 1 - Sheet1'!BR398:BT398)</f>
        <v>12.858201014657297</v>
      </c>
      <c r="AC182">
        <f>STDEV('Plate 1 - Sheet1'!CA398:CC398)</f>
        <v>7.3711147958319732</v>
      </c>
      <c r="AD182">
        <f>STDEV('Plate 1 - Sheet1'!CD398:CE398,'Plate 1 - Sheet1'!CG398)</f>
        <v>7.2341781380702352</v>
      </c>
      <c r="AE182">
        <f>STDEV('Plate 1 - Sheet1'!CH398:CJ398)</f>
        <v>13.61371857110808</v>
      </c>
      <c r="AF182">
        <f>STDEV('Plate 1 - Sheet1'!CK398:CM398)</f>
        <v>7.9372539331937721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 1 - Sheet1</vt:lpstr>
      <vt:lpstr>Avgs</vt:lpstr>
      <vt:lpstr>Subtract BG</vt:lpstr>
      <vt:lpstr>STDEV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Patterson, Alexandra T</dc:creator>
  <cp:lastModifiedBy>Microsoft Office User</cp:lastModifiedBy>
  <dcterms:created xsi:type="dcterms:W3CDTF">2011-01-18T20:51:17Z</dcterms:created>
  <dcterms:modified xsi:type="dcterms:W3CDTF">2023-02-27T21:03:43Z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